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00" tabRatio="858"/>
  </bookViews>
  <sheets>
    <sheet name="道具表" sheetId="20" r:id="rId1"/>
    <sheet name="Sheet1" sheetId="21" r:id="rId2"/>
    <sheet name="Sheet2" sheetId="23" r:id="rId3"/>
    <sheet name="Sheet3" sheetId="24" r:id="rId4"/>
    <sheet name="Sheet4" sheetId="25" r:id="rId5"/>
    <sheet name="Sheet5" sheetId="26" r:id="rId6"/>
    <sheet name="Sheet6" sheetId="27" r:id="rId7"/>
    <sheet name="Sheet7" sheetId="28" r:id="rId8"/>
    <sheet name="Sheet8" sheetId="29" r:id="rId9"/>
    <sheet name="Sheet9" sheetId="30" r:id="rId10"/>
    <sheet name="Sheet10" sheetId="31" r:id="rId11"/>
  </sheets>
  <definedNames>
    <definedName name="_xlnm._FilterDatabase" localSheetId="0" hidden="1">道具表!$A$1:$AM$1887</definedName>
  </definedNames>
  <calcPr calcId="144525" concurrentCalc="0"/>
</workbook>
</file>

<file path=xl/sharedStrings.xml><?xml version="1.0" encoding="utf-8"?>
<sst xmlns="http://schemas.openxmlformats.org/spreadsheetml/2006/main" count="3940">
  <si>
    <t>道具ID</t>
  </si>
  <si>
    <t>道具名</t>
  </si>
  <si>
    <t>等级</t>
  </si>
  <si>
    <t>道具类型</t>
  </si>
  <si>
    <t>叠加上限</t>
  </si>
  <si>
    <t>道具品级</t>
  </si>
  <si>
    <t>自动售卖</t>
  </si>
  <si>
    <t>是否使用</t>
  </si>
  <si>
    <t>购买价</t>
  </si>
  <si>
    <t>上灵价</t>
  </si>
  <si>
    <t>功德价</t>
  </si>
  <si>
    <t>回购价</t>
  </si>
  <si>
    <t>道具说明</t>
  </si>
  <si>
    <t>传说</t>
  </si>
  <si>
    <t>图标</t>
  </si>
  <si>
    <t>最小攻击</t>
  </si>
  <si>
    <t>最大攻击</t>
  </si>
  <si>
    <t>最小防御</t>
  </si>
  <si>
    <t>最大防御</t>
  </si>
  <si>
    <t>最小妖攻</t>
  </si>
  <si>
    <t>最大妖攻</t>
  </si>
  <si>
    <t>最小魔攻</t>
  </si>
  <si>
    <t>最大魔攻</t>
  </si>
  <si>
    <t>最小鬼攻</t>
  </si>
  <si>
    <t>最大鬼攻</t>
  </si>
  <si>
    <t>最小人攻</t>
  </si>
  <si>
    <t>最大人攻</t>
  </si>
  <si>
    <t>最小闪避</t>
  </si>
  <si>
    <t>最大闪避</t>
  </si>
  <si>
    <t>最小暴击</t>
  </si>
  <si>
    <t>最大暴击</t>
  </si>
  <si>
    <t>最小攻速</t>
  </si>
  <si>
    <t>最大攻速</t>
  </si>
  <si>
    <t>最小移速</t>
  </si>
  <si>
    <t>最大移速</t>
  </si>
  <si>
    <t>最小雷抗</t>
  </si>
  <si>
    <t>最大雷抗</t>
  </si>
  <si>
    <t>生命</t>
  </si>
  <si>
    <t>灵力</t>
  </si>
  <si>
    <t>使用上限</t>
  </si>
  <si>
    <t>ID</t>
  </si>
  <si>
    <t>Name</t>
  </si>
  <si>
    <t>Level</t>
  </si>
  <si>
    <t>Type</t>
  </si>
  <si>
    <t>MaxNum</t>
  </si>
  <si>
    <t>Quality</t>
  </si>
  <si>
    <t>AutoSell</t>
  </si>
  <si>
    <t>Use</t>
  </si>
  <si>
    <t>BuyPrice</t>
  </si>
  <si>
    <t>GoldPrice</t>
  </si>
  <si>
    <t>GongDe</t>
  </si>
  <si>
    <t>Recovery</t>
  </si>
  <si>
    <t>Desc</t>
  </si>
  <si>
    <t>Legend</t>
  </si>
  <si>
    <t>Icon</t>
  </si>
  <si>
    <t>MinAttack</t>
  </si>
  <si>
    <t>MaxAttack</t>
  </si>
  <si>
    <t>MinDefence</t>
  </si>
  <si>
    <t>MaxDefence</t>
  </si>
  <si>
    <t>MinWAttack</t>
  </si>
  <si>
    <t>MaxWAttack</t>
  </si>
  <si>
    <t>MinMAttack</t>
  </si>
  <si>
    <t>MaxMAttack</t>
  </si>
  <si>
    <t>MinGAttack</t>
  </si>
  <si>
    <t>MaxGAttack</t>
  </si>
  <si>
    <t>MinPAttack</t>
  </si>
  <si>
    <t>MaxPAttack</t>
  </si>
  <si>
    <t>MinDodge</t>
  </si>
  <si>
    <t>MaxDodge</t>
  </si>
  <si>
    <t>MinBang</t>
  </si>
  <si>
    <t>MaxBang</t>
  </si>
  <si>
    <t>MinASpeed</t>
  </si>
  <si>
    <t>MaxASpeed</t>
  </si>
  <si>
    <t>MinMSpeed</t>
  </si>
  <si>
    <t>MaxMSpeed</t>
  </si>
  <si>
    <t>MinAntiMine</t>
  </si>
  <si>
    <t>MaxAntiMine</t>
  </si>
  <si>
    <t>Body</t>
  </si>
  <si>
    <t>Soul</t>
  </si>
  <si>
    <t>UseLimit</t>
  </si>
  <si>
    <t>int</t>
  </si>
  <si>
    <t>string</t>
  </si>
  <si>
    <t>筑基丹</t>
  </si>
  <si>
    <t>增加筑基期渡劫成功率5%，天劫时使用。</t>
  </si>
  <si>
    <t>金元丹</t>
  </si>
  <si>
    <t>增加金丹期渡劫成功率5%，天劫时使用。</t>
  </si>
  <si>
    <t>元婴丹</t>
  </si>
  <si>
    <t>增加元婴期渡劫成功率5%，天劫时使用。</t>
  </si>
  <si>
    <t>出窍丹</t>
  </si>
  <si>
    <t>增加出窍期渡劫成功率5%，天劫时使用。</t>
  </si>
  <si>
    <t>分神丹</t>
  </si>
  <si>
    <t>增加分神期渡劫成功率5%，天劫时使用。</t>
  </si>
  <si>
    <t>合体丹</t>
  </si>
  <si>
    <t>增加合体期渡劫成功率5%，天劫时使用。</t>
  </si>
  <si>
    <t>洞虚丹</t>
  </si>
  <si>
    <t>增加洞虚期渡劫成功率5%，天劫时使用。</t>
  </si>
  <si>
    <t>大乘丹</t>
  </si>
  <si>
    <t>增加大乘期渡劫成功率5%，天劫时使用。</t>
  </si>
  <si>
    <t>洞真丹</t>
  </si>
  <si>
    <t>增加洞真期渡劫成功率5%，天劫时使用。</t>
  </si>
  <si>
    <t>一品仙丹</t>
  </si>
  <si>
    <t>增加散仙期渡劫成功率5%，天劫时使用。</t>
  </si>
  <si>
    <t>二品仙丹</t>
  </si>
  <si>
    <t>增加游仙期渡劫成功率5%，天劫时使用。</t>
  </si>
  <si>
    <t>三品仙丹</t>
  </si>
  <si>
    <t>增加地仙期渡劫成功率5%，天劫时使用。</t>
  </si>
  <si>
    <t>四品仙丹</t>
  </si>
  <si>
    <t>增加天仙期渡劫成功率5%，天劫时使用。</t>
  </si>
  <si>
    <t>五品仙丹</t>
  </si>
  <si>
    <t>增加金仙期渡劫成功率5%，天劫时使用。</t>
  </si>
  <si>
    <t>六品仙丹</t>
  </si>
  <si>
    <t>增加大罗金仙渡劫成功率5%，天劫时使用。</t>
  </si>
  <si>
    <t>一品洗髓丹</t>
  </si>
  <si>
    <t>永久增加10点攻击，此枚丹药服用超过50颗会产生丹毒。</t>
  </si>
  <si>
    <t>一品浑天丹</t>
  </si>
  <si>
    <t>永久增加10点防御，此枚丹药服用超过50颗会产生丹毒。</t>
  </si>
  <si>
    <t>一品体魄丹</t>
  </si>
  <si>
    <t>永久增加100点生命，此枚丹药服用超过50颗会产生丹毒。</t>
  </si>
  <si>
    <t>一品灵动丹</t>
  </si>
  <si>
    <t>永久增加10点闪避，此枚丹药服用超过50颗会产生丹毒。</t>
  </si>
  <si>
    <t>一品血煞丹</t>
  </si>
  <si>
    <t>永久增加10点暴击，此枚丹药服用超过50颗会产生丹毒。</t>
  </si>
  <si>
    <t>一品雷元丹</t>
  </si>
  <si>
    <t>永久增加10点雷抗，此枚丹药服用超过50颗会产生丹毒。</t>
  </si>
  <si>
    <t>一品风行丹</t>
  </si>
  <si>
    <t>永久增加10点速度，此枚丹药服用超过50颗会产生丹毒。</t>
  </si>
  <si>
    <t>一品天罡丹</t>
  </si>
  <si>
    <t>永久增加10点对鬼族伤害，此枚丹药服用超过50颗会产生丹毒。</t>
  </si>
  <si>
    <t>一品镇妖丹</t>
  </si>
  <si>
    <t>永久增加10点对妖族伤害，此枚丹药服用超过50颗会产生丹毒。</t>
  </si>
  <si>
    <t>一转金丹</t>
  </si>
  <si>
    <t>增加100点修为</t>
  </si>
  <si>
    <t>二转金丹</t>
  </si>
  <si>
    <t>增加1000点修为</t>
  </si>
  <si>
    <t>三转金丹</t>
  </si>
  <si>
    <t>增加10000点修为</t>
  </si>
  <si>
    <t>四转金丹</t>
  </si>
  <si>
    <t>增加100000点修为</t>
  </si>
  <si>
    <t>五转金丹</t>
  </si>
  <si>
    <t>增加1000000点修为</t>
  </si>
  <si>
    <t>六转金丹</t>
  </si>
  <si>
    <t>增加10000000点修为</t>
  </si>
  <si>
    <t>七转金丹</t>
  </si>
  <si>
    <t>增加100000000点修为</t>
  </si>
  <si>
    <t>八转金丹</t>
  </si>
  <si>
    <t>增加1000000000点修为</t>
  </si>
  <si>
    <t>九转金丹</t>
  </si>
  <si>
    <t>灵石</t>
  </si>
  <si>
    <t>使用后增加1点灵石</t>
  </si>
  <si>
    <t>中品灵石</t>
  </si>
  <si>
    <t>使用后增加10点灵石</t>
  </si>
  <si>
    <t>上品灵石</t>
  </si>
  <si>
    <t>使用后增加1点上品灵石</t>
  </si>
  <si>
    <t>极品灵石</t>
  </si>
  <si>
    <t>使用后增加1000点灵石</t>
  </si>
  <si>
    <t>完美灵石</t>
  </si>
  <si>
    <t>使用后增加10000点灵石</t>
  </si>
  <si>
    <t>1品破阵符</t>
  </si>
  <si>
    <t>使用后减少破阵时间5分钟</t>
  </si>
  <si>
    <t>2品破阵符</t>
  </si>
  <si>
    <t>使用后减少破阵时间20分钟</t>
  </si>
  <si>
    <t>3品破阵符</t>
  </si>
  <si>
    <t>使用后减少破阵时间60分钟</t>
  </si>
  <si>
    <t>4品破阵符</t>
  </si>
  <si>
    <t>使用后减少破阵时间2小时</t>
  </si>
  <si>
    <t>5品破阵符</t>
  </si>
  <si>
    <t>使用后减少破阵时间8小时</t>
  </si>
  <si>
    <t>6品破阵符</t>
  </si>
  <si>
    <t>使用后减少破阵时间16小时</t>
  </si>
  <si>
    <t>7品破阵符</t>
  </si>
  <si>
    <t>使用后减少破阵时间32小时</t>
  </si>
  <si>
    <t>8品破阵符</t>
  </si>
  <si>
    <t>使用后减少破阵时间64小时</t>
  </si>
  <si>
    <t>9品破阵符</t>
  </si>
  <si>
    <t>使用后减少破阵时间128小时</t>
  </si>
  <si>
    <t>1品乾坤玉</t>
  </si>
  <si>
    <t>使用后增加1点声望</t>
  </si>
  <si>
    <t>2品乾坤玉</t>
  </si>
  <si>
    <t>使用后增加10点声望</t>
  </si>
  <si>
    <t>3品乾坤玉</t>
  </si>
  <si>
    <t>使用后增加100点声望</t>
  </si>
  <si>
    <t>4品乾坤玉</t>
  </si>
  <si>
    <t>使用后增加1000点声望</t>
  </si>
  <si>
    <t>5品乾坤玉</t>
  </si>
  <si>
    <t>使用后增加10000点声望</t>
  </si>
  <si>
    <t>食物</t>
  </si>
  <si>
    <t>使用后增加1点食物</t>
  </si>
  <si>
    <t>木材</t>
  </si>
  <si>
    <t>使用后增加1点木材</t>
  </si>
  <si>
    <t>灵草</t>
  </si>
  <si>
    <t>使用后增加1点灵草</t>
  </si>
  <si>
    <t>玄铁</t>
  </si>
  <si>
    <t>使用后增加1点玄铁</t>
  </si>
  <si>
    <t>食物堆</t>
  </si>
  <si>
    <r>
      <rPr>
        <sz val="10"/>
        <color theme="1"/>
        <rFont val="宋体"/>
        <charset val="134"/>
      </rPr>
      <t>使用后增加1000</t>
    </r>
    <r>
      <rPr>
        <sz val="10"/>
        <color theme="1"/>
        <rFont val="宋体"/>
        <charset val="134"/>
      </rPr>
      <t>点食物</t>
    </r>
  </si>
  <si>
    <t>木材堆</t>
  </si>
  <si>
    <t>使用后增加1000点木材</t>
  </si>
  <si>
    <t>灵草堆</t>
  </si>
  <si>
    <t>使用后增加1000点灵草</t>
  </si>
  <si>
    <t>玄铁堆</t>
  </si>
  <si>
    <t>使用后增加1000点玄铁</t>
  </si>
  <si>
    <t>灵石袋</t>
  </si>
  <si>
    <t>使用后增加100点灵石</t>
  </si>
  <si>
    <t>空冥石</t>
  </si>
  <si>
    <t>一种重要的炼器材料，除了炼制装备以外，还是炼制储物法宝的重要材料。</t>
  </si>
  <si>
    <t>金岭砂</t>
  </si>
  <si>
    <t>一种炼器材料。</t>
  </si>
  <si>
    <t>陨母</t>
  </si>
  <si>
    <t>清灵草</t>
  </si>
  <si>
    <t>一种炼丹材料。</t>
  </si>
  <si>
    <t>千年人参</t>
  </si>
  <si>
    <t>一种炼丹材料，世俗界极其罕见，修真界却很平常。</t>
  </si>
  <si>
    <t>千年何首乌</t>
  </si>
  <si>
    <t>血精草</t>
  </si>
  <si>
    <t>一种炼丹材料，盛产于幽冥之地。</t>
  </si>
  <si>
    <t>太玄果</t>
  </si>
  <si>
    <t>一种炼丹材料，盛产于大雪山。</t>
  </si>
  <si>
    <t>天魂菊</t>
  </si>
  <si>
    <t>伴妖草</t>
  </si>
  <si>
    <t>一种炼丹材料，妖气冲天之地，此草方可存活。</t>
  </si>
  <si>
    <t>鬼滕花</t>
  </si>
  <si>
    <t>一种炼丹材料，极难自行培育。</t>
  </si>
  <si>
    <t>千年虫草</t>
  </si>
  <si>
    <t>三品炼丹炉</t>
  </si>
  <si>
    <t>由帮派内其他炼器师炼制而成的初级炼丹炉，成丹概率较低。由于不是自己炼制，无法成为本命法宝。使用后丹炉出现在自身炼丹房里。</t>
  </si>
  <si>
    <t>大灵石袋</t>
  </si>
  <si>
    <t>一品炼丹炉</t>
  </si>
  <si>
    <t>一品炼丹炉，成丹速度快，但是炼制高品阶丹药容易失败。使用后丹炉出现在自身炼丹房里。</t>
  </si>
  <si>
    <t>二品炼丹炉</t>
  </si>
  <si>
    <t>二品炼丹炉，成丹速度快，但是炼制高品阶丹药容易失败。使用后丹炉出现在自身炼丹房里。</t>
  </si>
  <si>
    <t>四品炼丹炉</t>
  </si>
  <si>
    <t>四品炼丹炉，炼制2年可成丹，炼制高品阶丹药容易失败。使用后丹炉出现在自身炼丹房里。</t>
  </si>
  <si>
    <t>五品炼丹炉</t>
  </si>
  <si>
    <t>五品炼丹炉，炼制4年可成丹，炼制高品阶丹药容易失败。使用后丹炉出现在自身炼丹房里。</t>
  </si>
  <si>
    <t>六品炼丹炉</t>
  </si>
  <si>
    <t>六品炼丹炉，炼制8年可成丹，炼制高品阶丹药容易失败。使用后丹炉出现在自身炼丹房里。</t>
  </si>
  <si>
    <t>七品炼丹炉</t>
  </si>
  <si>
    <t>七品炼丹炉，炼制16年可成丹，炼制高品阶丹药容易失败。使用后丹炉出现在自身炼丹房里。</t>
  </si>
  <si>
    <t>八品炼丹炉</t>
  </si>
  <si>
    <t>八品炼丹炉，炼制32年可成丹，炼制高品阶丹药容易失败。使用后丹炉出现在自身炼丹房里。</t>
  </si>
  <si>
    <t>九品炼丹炉</t>
  </si>
  <si>
    <t>九品炼丹炉，炼制96年可成丹，专为炼制仙丹准备的。使用后丹炉出现在自身炼丹房里。</t>
  </si>
  <si>
    <t>一品炼器炉</t>
  </si>
  <si>
    <t>一品炼器炉，可炼制下品法器，使用后炼器炉出现在自身炼器室里。</t>
  </si>
  <si>
    <t>二品炼器炉</t>
  </si>
  <si>
    <t>二品炼器炉，可炼制中品法器，使用后炼器炉出现在自身炼器室里。</t>
  </si>
  <si>
    <t>三品炼器炉</t>
  </si>
  <si>
    <t>三品炼器炉，可炼制上品法器，使用后炼器炉出现在自身炼器室里。</t>
  </si>
  <si>
    <t>四品炼器炉</t>
  </si>
  <si>
    <t>四品炼器炉，可炼制下品法宝，使用后炼器炉出现在自身炼器室里。</t>
  </si>
  <si>
    <t>五品炼器炉</t>
  </si>
  <si>
    <t>五品炼器炉，可炼制中品法宝，使用后炼器炉出现在自身炼器室里。</t>
  </si>
  <si>
    <t>六品炼器炉</t>
  </si>
  <si>
    <t>六品炼器炉，可炼制上品法宝，使用后炼器炉出现在自身炼器室里。</t>
  </si>
  <si>
    <t>七品炼器炉</t>
  </si>
  <si>
    <t>七品炼器炉，可炼制下品灵宝，使用后炼器炉出现在自身炼器室里。</t>
  </si>
  <si>
    <t>八品炼器炉</t>
  </si>
  <si>
    <t>八品炼器炉，可炼制中品灵宝，使用后炼器炉出现在自身炼器室里。</t>
  </si>
  <si>
    <t>九品炼器炉</t>
  </si>
  <si>
    <t>九品炼器炉，可炼制上品灵宝，使用后炼器炉出现在自身炼器室里。</t>
  </si>
  <si>
    <t>玄星石</t>
  </si>
  <si>
    <t>蓝晶石</t>
  </si>
  <si>
    <t>青精石</t>
  </si>
  <si>
    <t>黑曜石</t>
  </si>
  <si>
    <t>万年铁精</t>
  </si>
  <si>
    <t>月冥石</t>
  </si>
  <si>
    <t>一种非常珍贵的炼器材料，是炼制本命法宝的主材。</t>
  </si>
  <si>
    <t>忘忧草</t>
  </si>
  <si>
    <t>一种炼丹材料，是炼制养魂丹的主药。</t>
  </si>
  <si>
    <t>醉龙草</t>
  </si>
  <si>
    <t>活气果</t>
  </si>
  <si>
    <t>阴神花</t>
  </si>
  <si>
    <t>往生莲</t>
  </si>
  <si>
    <t>一种非常珍贵的炼丹材料，是炼制七转金丹的主药。</t>
  </si>
  <si>
    <t>二品洗髓丹</t>
  </si>
  <si>
    <t>永久增加20点攻击，此枚丹药服用超过50颗会产生丹毒。</t>
  </si>
  <si>
    <t>二品浑天丹</t>
  </si>
  <si>
    <t>永久增加20点防御，此枚丹药服用超过50颗会产生丹毒。</t>
  </si>
  <si>
    <t>二品体魄丹</t>
  </si>
  <si>
    <t>永久增加200点生命，此枚丹药服用超过50颗会产生丹毒。</t>
  </si>
  <si>
    <t>二品灵动丹</t>
  </si>
  <si>
    <t>永久增加20点闪避，此枚丹药服用超过50颗会产生丹毒。</t>
  </si>
  <si>
    <t>二品血煞丹</t>
  </si>
  <si>
    <t>永久增加20点暴击，此枚丹药服用超过50颗会产生丹毒。</t>
  </si>
  <si>
    <t>二品雷元丹</t>
  </si>
  <si>
    <t>永久增加20点雷抗，此枚丹药服用超过50颗会产生丹毒。</t>
  </si>
  <si>
    <t>二品风行丹</t>
  </si>
  <si>
    <t>永久增加20点速度，此枚丹药服用超过50颗会产生丹毒。</t>
  </si>
  <si>
    <t>二品天罡丹</t>
  </si>
  <si>
    <t>永久增加20点对鬼族伤害，此枚丹药服用超过50颗会产生丹毒。</t>
  </si>
  <si>
    <t>二品镇妖丹</t>
  </si>
  <si>
    <t>永久增加20点对妖族伤害，此枚丹药服用超过50颗会产生丹毒。</t>
  </si>
  <si>
    <t>三品洗髓丹</t>
  </si>
  <si>
    <t>永久增加30点攻击，此枚丹药服用超过50颗会产生丹毒。</t>
  </si>
  <si>
    <t>三品浑天丹</t>
  </si>
  <si>
    <t>永久增加30点防御，此枚丹药服用超过50颗会产生丹毒。</t>
  </si>
  <si>
    <t>三品体魄丹</t>
  </si>
  <si>
    <t>永久增加300点生命，此枚丹药服用超过50颗会产生丹毒。</t>
  </si>
  <si>
    <t>三品灵动丹</t>
  </si>
  <si>
    <t>永久增加30点闪避，此枚丹药服用超过50颗会产生丹毒。</t>
  </si>
  <si>
    <t>三品血煞丹</t>
  </si>
  <si>
    <t>永久增加30点暴击，此枚丹药服用超过50颗会产生丹毒。</t>
  </si>
  <si>
    <t>三品雷元丹</t>
  </si>
  <si>
    <t>永久增加30点雷抗，此枚丹药服用超过50颗会产生丹毒。</t>
  </si>
  <si>
    <t>三品风行丹</t>
  </si>
  <si>
    <t>永久增加30点速度，此枚丹药服用超过50颗会产生丹毒。</t>
  </si>
  <si>
    <t>三品天罡丹</t>
  </si>
  <si>
    <t>永久增加30点对鬼族伤害，此枚丹药服用超过50颗会产生丹毒。</t>
  </si>
  <si>
    <t>三品镇妖丹</t>
  </si>
  <si>
    <t>永久增加30点对妖族伤害，此枚丹药服用超过50颗会产生丹毒。</t>
  </si>
  <si>
    <t>四品洗髓丹</t>
  </si>
  <si>
    <t>永久增加40点攻击，此枚丹药服用超过50颗会产生丹毒。</t>
  </si>
  <si>
    <t>四品浑天丹</t>
  </si>
  <si>
    <t>永久增加40点防御，此枚丹药服用超过50颗会产生丹毒。</t>
  </si>
  <si>
    <t>四品体魄丹</t>
  </si>
  <si>
    <t>永久增加400点生命，此枚丹药服用超过50颗会产生丹毒。</t>
  </si>
  <si>
    <t>四品灵动丹</t>
  </si>
  <si>
    <t>永久增加40点闪避，此枚丹药服用超过50颗会产生丹毒。</t>
  </si>
  <si>
    <t>四品血煞丹</t>
  </si>
  <si>
    <t>永久增加40点暴击，此枚丹药服用超过50颗会产生丹毒。</t>
  </si>
  <si>
    <t>四品雷元丹</t>
  </si>
  <si>
    <t>永久增加40点雷抗，此枚丹药服用超过50颗会产生丹毒。</t>
  </si>
  <si>
    <t>四品风行丹</t>
  </si>
  <si>
    <t>永久增加40点速度，此枚丹药服用超过50颗会产生丹毒。</t>
  </si>
  <si>
    <t>四品天罡丹</t>
  </si>
  <si>
    <t>永久增加40点对鬼族伤害，此枚丹药服用超过50颗会产生丹毒。</t>
  </si>
  <si>
    <t>四品镇妖丹</t>
  </si>
  <si>
    <t>永久增加40点对妖族伤害，此枚丹药服用超过50颗会产生丹毒。</t>
  </si>
  <si>
    <t>五品洗髓丹</t>
  </si>
  <si>
    <t>永久增加50点攻击，此枚丹药服用超过50颗会产生丹毒。</t>
  </si>
  <si>
    <t>五品浑天丹</t>
  </si>
  <si>
    <t>永久增加50点防御，此枚丹药服用超过50颗会产生丹毒。</t>
  </si>
  <si>
    <t>五品体魄丹</t>
  </si>
  <si>
    <t>永久增加500点生命，此枚丹药服用超过50颗会产生丹毒。</t>
  </si>
  <si>
    <t>五品灵动丹</t>
  </si>
  <si>
    <t>永久增加50点闪避，此枚丹药服用超过50颗会产生丹毒。</t>
  </si>
  <si>
    <t>五品血煞丹</t>
  </si>
  <si>
    <t>永久增加50点暴击，此枚丹药服用超过50颗会产生丹毒。</t>
  </si>
  <si>
    <t>五品雷元丹</t>
  </si>
  <si>
    <t>永久增加50点雷抗，此枚丹药服用超过50颗会产生丹毒。</t>
  </si>
  <si>
    <t>五品风行丹</t>
  </si>
  <si>
    <t>永久增加50点速度，此枚丹药服用超过50颗会产生丹毒。</t>
  </si>
  <si>
    <t>五品天罡丹</t>
  </si>
  <si>
    <t>永久增加50点对鬼族伤害，此枚丹药服用超过50颗会产生丹毒。</t>
  </si>
  <si>
    <t>五品镇妖丹</t>
  </si>
  <si>
    <t>永久增加50点对妖族伤害，此枚丹药服用超过50颗会产生丹毒。</t>
  </si>
  <si>
    <t>六品洗髓丹</t>
  </si>
  <si>
    <t>永久增加60点攻击，此枚丹药服用超过50颗会产生丹毒。</t>
  </si>
  <si>
    <t>六品浑天丹</t>
  </si>
  <si>
    <t>永久增加60点防御，此枚丹药服用超过50颗会产生丹毒。</t>
  </si>
  <si>
    <t>六品体魄丹</t>
  </si>
  <si>
    <t>永久增加600点生命，此枚丹药服用超过50颗会产生丹毒。</t>
  </si>
  <si>
    <t>六品灵动丹</t>
  </si>
  <si>
    <t>永久增加60点闪避，此枚丹药服用超过50颗会产生丹毒。</t>
  </si>
  <si>
    <t>六品血煞丹</t>
  </si>
  <si>
    <t>永久增加60点暴击，此枚丹药服用超过50颗会产生丹毒。</t>
  </si>
  <si>
    <t>六品雷元丹</t>
  </si>
  <si>
    <t>永久增加60点雷抗，此枚丹药服用超过50颗会产生丹毒。</t>
  </si>
  <si>
    <t>六品风行丹</t>
  </si>
  <si>
    <t>永久增加60点速度，此枚丹药服用超过50颗会产生丹毒。</t>
  </si>
  <si>
    <t>六品天罡丹</t>
  </si>
  <si>
    <t>永久增加60点对鬼族伤害，此枚丹药服用超过50颗会产生丹毒。</t>
  </si>
  <si>
    <t>六品镇妖丹</t>
  </si>
  <si>
    <t>永久增加60点对妖族伤害，此枚丹药服用超过50颗会产生丹毒。</t>
  </si>
  <si>
    <t>七品洗髓丹</t>
  </si>
  <si>
    <t>永久增加70点攻击，此枚丹药服用超过50颗会产生丹毒。</t>
  </si>
  <si>
    <t>七品浑天丹</t>
  </si>
  <si>
    <t>永久增加70点防御，此枚丹药服用超过50颗会产生丹毒。</t>
  </si>
  <si>
    <t>七品体魄丹</t>
  </si>
  <si>
    <t>永久增加700点生命，此枚丹药服用超过50颗会产生丹毒。</t>
  </si>
  <si>
    <t>七品灵动丹</t>
  </si>
  <si>
    <t>永久增加70点闪避，此枚丹药服用超过50颗会产生丹毒。</t>
  </si>
  <si>
    <t>七品血煞丹</t>
  </si>
  <si>
    <t>永久增加70点暴击，此枚丹药服用超过50颗会产生丹毒。</t>
  </si>
  <si>
    <t>七品雷元丹</t>
  </si>
  <si>
    <t>永久增加70点雷抗，此枚丹药服用超过50颗会产生丹毒。</t>
  </si>
  <si>
    <t>七品风行丹</t>
  </si>
  <si>
    <t>永久增加70点速度，此枚丹药服用超过50颗会产生丹毒。</t>
  </si>
  <si>
    <t>七品天罡丹</t>
  </si>
  <si>
    <t>永久增加70点对鬼族伤害，此枚丹药服用超过50颗会产生丹毒。</t>
  </si>
  <si>
    <t>七品镇妖丹</t>
  </si>
  <si>
    <t>永久增加70点对妖族伤害，此枚丹药服用超过50颗会产生丹毒。</t>
  </si>
  <si>
    <t>八品洗髓丹</t>
  </si>
  <si>
    <t>永久增加80点攻击，此枚丹药服用超过50颗会产生丹毒。</t>
  </si>
  <si>
    <t>八品浑天丹</t>
  </si>
  <si>
    <t>永久增加80点防御，此枚丹药服用超过50颗会产生丹毒。</t>
  </si>
  <si>
    <t>八品体魄丹</t>
  </si>
  <si>
    <t>永久增加800点生命，此枚丹药服用超过50颗会产生丹毒。</t>
  </si>
  <si>
    <t>八品灵动丹</t>
  </si>
  <si>
    <t>永久增加80点闪避，此枚丹药服用超过50颗会产生丹毒。</t>
  </si>
  <si>
    <t>八品血煞丹</t>
  </si>
  <si>
    <t>永久增加80点暴击，此枚丹药服用超过50颗会产生丹毒。</t>
  </si>
  <si>
    <t>八品雷元丹</t>
  </si>
  <si>
    <t>永久增加80点雷抗，此枚丹药服用超过50颗会产生丹毒。</t>
  </si>
  <si>
    <t>八品风行丹</t>
  </si>
  <si>
    <t>永久增加80点速度，此枚丹药服用超过50颗会产生丹毒。</t>
  </si>
  <si>
    <t>八品天罡丹</t>
  </si>
  <si>
    <t>永久增加80点对鬼族伤害，此枚丹药服用超过50颗会产生丹毒。</t>
  </si>
  <si>
    <t>八品镇妖丹</t>
  </si>
  <si>
    <t>永久增加80点对妖族伤害，此枚丹药服用超过50颗会产生丹毒。</t>
  </si>
  <si>
    <t>九品洗髓丹</t>
  </si>
  <si>
    <t>永久增加90点攻击，此枚丹药服用超过50颗会产生丹毒。</t>
  </si>
  <si>
    <t>九品浑天丹</t>
  </si>
  <si>
    <t>永久增加90点防御，此枚丹药服用超过50颗会产生丹毒。</t>
  </si>
  <si>
    <t>九品体魄丹</t>
  </si>
  <si>
    <t>永久增加900点生命，此枚丹药服用超过50颗会产生丹毒。</t>
  </si>
  <si>
    <t>九品灵动丹</t>
  </si>
  <si>
    <t>永久增加90点闪避，此枚丹药服用超过50颗会产生丹毒。</t>
  </si>
  <si>
    <t>九品血煞丹</t>
  </si>
  <si>
    <t>永久增加90点暴击，此枚丹药服用超过50颗会产生丹毒。</t>
  </si>
  <si>
    <t>九品雷元丹</t>
  </si>
  <si>
    <t>永久增加90点雷抗，此枚丹药服用超过50颗会产生丹毒。</t>
  </si>
  <si>
    <t>九品风行丹</t>
  </si>
  <si>
    <t>永久增加90点速度，此枚丹药服用超过50颗会产生丹毒。</t>
  </si>
  <si>
    <t>九品天罡丹</t>
  </si>
  <si>
    <t>永久增加90点对鬼族伤害，此枚丹药服用超过50颗会产生丹毒。</t>
  </si>
  <si>
    <t>九品镇妖丹</t>
  </si>
  <si>
    <t>永久增加90点对妖族伤害，此枚丹药服用超过50颗会产生丹毒。</t>
  </si>
  <si>
    <t>超大灵石袋</t>
  </si>
  <si>
    <t>炼器心得</t>
  </si>
  <si>
    <t>增加1点炼器经验</t>
  </si>
  <si>
    <t>炼丹心得</t>
  </si>
  <si>
    <t>增加1点炼丹经验</t>
  </si>
  <si>
    <t>双修心得</t>
  </si>
  <si>
    <t>灵草培育术卷一</t>
  </si>
  <si>
    <t>齐集七卷，可以在洞府开辟第一块灵药园，培育稀有灵草！</t>
  </si>
  <si>
    <t>灵草培育术卷二</t>
  </si>
  <si>
    <t>灵草培育术卷三</t>
  </si>
  <si>
    <t>灵草培育术卷四</t>
  </si>
  <si>
    <t>灵草培育术卷五</t>
  </si>
  <si>
    <t>灵草培育术卷六</t>
  </si>
  <si>
    <t>灵草培育术卷七</t>
  </si>
  <si>
    <t>本命法宝炼制卷一</t>
  </si>
  <si>
    <t>齐集八卷，可掌握本命法宝炼制方法！本命法宝可无限升级，最多持有一个。</t>
  </si>
  <si>
    <t>本命法宝炼制卷二</t>
  </si>
  <si>
    <t>本命法宝炼制卷三</t>
  </si>
  <si>
    <t>本命法宝炼制卷四</t>
  </si>
  <si>
    <t>本命法宝炼制卷五</t>
  </si>
  <si>
    <t>本命法宝炼制卷六</t>
  </si>
  <si>
    <t>本命法宝炼制卷七</t>
  </si>
  <si>
    <t>本命法宝炼制卷八</t>
  </si>
  <si>
    <t>筑基丹丹方</t>
  </si>
  <si>
    <t>金元丹丹方</t>
  </si>
  <si>
    <t>元婴丹丹方</t>
  </si>
  <si>
    <t>出窍丹丹方</t>
  </si>
  <si>
    <t>分神丹丹方</t>
  </si>
  <si>
    <t>合体丹丹方</t>
  </si>
  <si>
    <t>洞虚丹丹方</t>
  </si>
  <si>
    <t>大乘丹丹方</t>
  </si>
  <si>
    <t>洞真丹丹方</t>
  </si>
  <si>
    <t>一品仙丹丹方</t>
  </si>
  <si>
    <t>二品仙丹丹方</t>
  </si>
  <si>
    <t>三品仙丹丹方</t>
  </si>
  <si>
    <t>四品仙丹丹方</t>
  </si>
  <si>
    <t>五品仙丹丹方</t>
  </si>
  <si>
    <t>六品仙丹丹方</t>
  </si>
  <si>
    <t>一品洗髓丹丹方</t>
  </si>
  <si>
    <t>一品浑天丹丹方</t>
  </si>
  <si>
    <t>一品体魄丹丹方</t>
  </si>
  <si>
    <t>一品灵动丹丹方</t>
  </si>
  <si>
    <t>一品血煞丹丹方</t>
  </si>
  <si>
    <t>一品雷元丹丹方</t>
  </si>
  <si>
    <t>一品风行丹丹方</t>
  </si>
  <si>
    <t>一品天罡丹丹方</t>
  </si>
  <si>
    <t>一品镇妖丹丹方</t>
  </si>
  <si>
    <t>一转金丹丹方</t>
  </si>
  <si>
    <t>二转金丹丹方</t>
  </si>
  <si>
    <t>三转金丹丹方</t>
  </si>
  <si>
    <t>四转金丹丹方</t>
  </si>
  <si>
    <t>五转金丹丹方</t>
  </si>
  <si>
    <t>六转金丹丹方</t>
  </si>
  <si>
    <t>七转金丹丹方</t>
  </si>
  <si>
    <t>八转金丹丹方</t>
  </si>
  <si>
    <t>九转金丹丹方</t>
  </si>
  <si>
    <t>七转金丹卷一</t>
  </si>
  <si>
    <t>齐集七卷，可以得到七转金丹丹方，炼制七转金丹！</t>
  </si>
  <si>
    <t>七转金丹卷二</t>
  </si>
  <si>
    <t>七转金丹卷三</t>
  </si>
  <si>
    <t>七转金丹卷四</t>
  </si>
  <si>
    <t>七转金丹卷五</t>
  </si>
  <si>
    <t>七转金丹卷六</t>
  </si>
  <si>
    <t>七转金丹卷七</t>
  </si>
  <si>
    <t>阴阳双修诀卷一</t>
  </si>
  <si>
    <t>齐集八卷，可以得到阴阳双修诀，与道侣双修加速修炼！</t>
  </si>
  <si>
    <t>阴阳双修诀卷二</t>
  </si>
  <si>
    <t>阴阳双修诀卷三</t>
  </si>
  <si>
    <t>阴阳双修诀卷四</t>
  </si>
  <si>
    <t>阴阳双修诀卷五</t>
  </si>
  <si>
    <t>阴阳双修诀卷六</t>
  </si>
  <si>
    <t>阴阳双修诀卷七</t>
  </si>
  <si>
    <t>阴阳双修诀卷八</t>
  </si>
  <si>
    <t>五行聚灵阵卷一</t>
  </si>
  <si>
    <t>齐集七卷，可以得到五行聚灵阵图，使用灵气收集聚成灵石！</t>
  </si>
  <si>
    <t>五行聚灵阵卷二</t>
  </si>
  <si>
    <t>五行聚灵阵卷三</t>
  </si>
  <si>
    <t>五行聚灵阵卷四</t>
  </si>
  <si>
    <t>五行聚灵阵卷五</t>
  </si>
  <si>
    <t>五行聚灵阵卷六</t>
  </si>
  <si>
    <t>五行聚灵阵卷七</t>
  </si>
  <si>
    <t>醉春风</t>
  </si>
  <si>
    <t>最低级的灵酒，掌门道童的最爱！每瓶醉春风交给掌门道童，可获得一次进入废弃药田的机会。</t>
  </si>
  <si>
    <t>门派贡献</t>
  </si>
  <si>
    <t>1点门派贡献</t>
  </si>
  <si>
    <t>一品淬体丹</t>
  </si>
  <si>
    <t>可清理一种一品丹药的丹毒。</t>
  </si>
  <si>
    <t>二品淬体丹</t>
  </si>
  <si>
    <t>可清理一种二品丹药的丹毒。</t>
  </si>
  <si>
    <t>三品淬体丹</t>
  </si>
  <si>
    <t>可清理一种三品丹药的丹毒。</t>
  </si>
  <si>
    <t>四品淬体丹</t>
  </si>
  <si>
    <t>可清理一种四品丹药的丹毒。</t>
  </si>
  <si>
    <t>五品淬体丹</t>
  </si>
  <si>
    <t>可清理一种五品丹药的丹毒。</t>
  </si>
  <si>
    <t>六品淬体丹</t>
  </si>
  <si>
    <t>可清理一种六品丹药的丹毒。</t>
  </si>
  <si>
    <t>七品淬体丹</t>
  </si>
  <si>
    <t>可清理一种七品丹药的丹毒。</t>
  </si>
  <si>
    <t>八品淬体丹</t>
  </si>
  <si>
    <t>可清理一种八品丹药的丹毒。</t>
  </si>
  <si>
    <t>九品淬体丹</t>
  </si>
  <si>
    <t>可清理一种九品丹药的丹毒。</t>
  </si>
  <si>
    <t>定魂丹</t>
  </si>
  <si>
    <t>洗涤灵魂，每服用一颗，在元婴出窍时，单次探索的数量+1</t>
  </si>
  <si>
    <t>养魂丹</t>
  </si>
  <si>
    <t>不能直接服用，需在养魂室方可服用此丹进行养魂，可增加灵魂强度，让自身的元神更加强大！</t>
  </si>
  <si>
    <t>美颜丹</t>
  </si>
  <si>
    <t>有几率让道童提升容貌！</t>
  </si>
  <si>
    <t>大食物堆</t>
  </si>
  <si>
    <t>使用后增加10000点食物</t>
  </si>
  <si>
    <t>大木材堆</t>
  </si>
  <si>
    <t>使用后增加10000点木材</t>
  </si>
  <si>
    <t>大灵草堆</t>
  </si>
  <si>
    <t>使用后增加10000点灵草</t>
  </si>
  <si>
    <t>大玄铁堆</t>
  </si>
  <si>
    <t>使用后增加10000点玄铁</t>
  </si>
  <si>
    <t>超大食物堆</t>
  </si>
  <si>
    <t>使用后增加100000点食物</t>
  </si>
  <si>
    <t>超大木材堆</t>
  </si>
  <si>
    <t>使用后增加100000点木材</t>
  </si>
  <si>
    <t>超大灵草堆</t>
  </si>
  <si>
    <t>使用后增加100000点灵草</t>
  </si>
  <si>
    <t>超大玄铁堆</t>
  </si>
  <si>
    <t>使用后增加100000点玄铁</t>
  </si>
  <si>
    <t>养魂丹丹方</t>
  </si>
  <si>
    <t>醉仙酿</t>
  </si>
  <si>
    <t>高级灵酒，产量稀少！可拿此灵酒跟掌门道童等好酒人士交换宝物。</t>
  </si>
  <si>
    <t>功德</t>
  </si>
  <si>
    <t>“功谓功能，能破生死，能得涅槃，能度众生，名之为功。此功是其善行家德，故云功德。”使用后，可增加1点功德！</t>
  </si>
  <si>
    <t>养魂仙丹</t>
  </si>
  <si>
    <t>使用后，在元婴出窍时，每步减少0.5秒！药力过强，只能使用一颗！</t>
  </si>
  <si>
    <t>灵液</t>
  </si>
  <si>
    <t>由各种珍贵的灵药仙草凝炼而成，修炼《肉身成圣诀》后，可用灵液淬体。</t>
  </si>
  <si>
    <t>悟道心得</t>
  </si>
  <si>
    <t>悟道茶</t>
  </si>
  <si>
    <t>传闻悟道茶母树是天地间产生的第一个茶树，乃大混沌时期留下来强悍物种。目前，此茶仙人们已经可自行培育悟道茶子树，虽效果没有母树上产的功效逆天，但其饮用时仍可勾连天地法则，领悟天道。</t>
  </si>
  <si>
    <t>二品洗髓丹丹方</t>
  </si>
  <si>
    <t>二品浑天丹丹方</t>
  </si>
  <si>
    <t>二品体魄丹丹方</t>
  </si>
  <si>
    <t>二品灵动丹丹方</t>
  </si>
  <si>
    <t>二品血煞丹丹方</t>
  </si>
  <si>
    <t>二品雷元丹丹方</t>
  </si>
  <si>
    <t>二品风行丹丹方</t>
  </si>
  <si>
    <t>二品天罡丹丹方</t>
  </si>
  <si>
    <t>二品镇妖丹丹方</t>
  </si>
  <si>
    <t>三品洗髓丹丹方</t>
  </si>
  <si>
    <t>三品浑天丹丹方</t>
  </si>
  <si>
    <t>三品体魄丹丹方</t>
  </si>
  <si>
    <t>三品灵动丹丹方</t>
  </si>
  <si>
    <t>三品血煞丹丹方</t>
  </si>
  <si>
    <t>三品雷元丹丹方</t>
  </si>
  <si>
    <t>三品风行丹丹方</t>
  </si>
  <si>
    <t>三品天罡丹丹方</t>
  </si>
  <si>
    <t>三品镇妖丹丹方</t>
  </si>
  <si>
    <t>四品洗髓丹丹方</t>
  </si>
  <si>
    <t>四品浑天丹丹方</t>
  </si>
  <si>
    <t>四品体魄丹丹方</t>
  </si>
  <si>
    <t>四品灵动丹丹方</t>
  </si>
  <si>
    <t>四品血煞丹丹方</t>
  </si>
  <si>
    <t>四品雷元丹丹方</t>
  </si>
  <si>
    <t>四品风行丹丹方</t>
  </si>
  <si>
    <t>四品天罡丹丹方</t>
  </si>
  <si>
    <t>四品镇妖丹丹方</t>
  </si>
  <si>
    <t>五品洗髓丹丹方</t>
  </si>
  <si>
    <t>五品浑天丹丹方</t>
  </si>
  <si>
    <t>五品体魄丹丹方</t>
  </si>
  <si>
    <t>五品灵动丹丹方</t>
  </si>
  <si>
    <t>五品血煞丹丹方</t>
  </si>
  <si>
    <t>五品雷元丹丹方</t>
  </si>
  <si>
    <t>五品风行丹丹方</t>
  </si>
  <si>
    <t>五品天罡丹丹方</t>
  </si>
  <si>
    <t>五品镇妖丹丹方</t>
  </si>
  <si>
    <t>六品洗髓丹丹方</t>
  </si>
  <si>
    <t>六品浑天丹丹方</t>
  </si>
  <si>
    <t>六品体魄丹丹方</t>
  </si>
  <si>
    <t>六品灵动丹丹方</t>
  </si>
  <si>
    <t>六品血煞丹丹方</t>
  </si>
  <si>
    <t>六品雷元丹丹方</t>
  </si>
  <si>
    <t>六品风行丹丹方</t>
  </si>
  <si>
    <t>六品天罡丹丹方</t>
  </si>
  <si>
    <t>六品镇妖丹丹方</t>
  </si>
  <si>
    <t>七品洗髓丹丹方</t>
  </si>
  <si>
    <t>七品浑天丹丹方</t>
  </si>
  <si>
    <t>七品体魄丹丹方</t>
  </si>
  <si>
    <t>七品灵动丹丹方</t>
  </si>
  <si>
    <t>七品血煞丹丹方</t>
  </si>
  <si>
    <t>七品雷元丹丹方</t>
  </si>
  <si>
    <t>七品风行丹丹方</t>
  </si>
  <si>
    <t>七品天罡丹丹方</t>
  </si>
  <si>
    <t>七品镇妖丹丹方</t>
  </si>
  <si>
    <t>八品洗髓丹丹方</t>
  </si>
  <si>
    <t>八品浑天丹丹方</t>
  </si>
  <si>
    <t>八品体魄丹丹方</t>
  </si>
  <si>
    <t>八品灵动丹丹方</t>
  </si>
  <si>
    <t>八品血煞丹丹方</t>
  </si>
  <si>
    <t>八品雷元丹丹方</t>
  </si>
  <si>
    <t>八品风行丹丹方</t>
  </si>
  <si>
    <t>八品天罡丹丹方</t>
  </si>
  <si>
    <t>八品镇妖丹丹方</t>
  </si>
  <si>
    <t>九品洗髓丹丹方</t>
  </si>
  <si>
    <t>九品浑天丹丹方</t>
  </si>
  <si>
    <t>九品体魄丹丹方</t>
  </si>
  <si>
    <t>九品灵动丹丹方</t>
  </si>
  <si>
    <t>九品血煞丹丹方</t>
  </si>
  <si>
    <t>九品雷元丹丹方</t>
  </si>
  <si>
    <t>九品风行丹丹方</t>
  </si>
  <si>
    <t>九品天罡丹丹方</t>
  </si>
  <si>
    <t>九品镇妖丹丹方</t>
  </si>
  <si>
    <t>一品洗髓仙丹丹方</t>
  </si>
  <si>
    <t>一品浑天仙丹丹方</t>
  </si>
  <si>
    <t>一品体魄仙丹丹方</t>
  </si>
  <si>
    <t>一品灵动仙丹丹方</t>
  </si>
  <si>
    <t>一品血煞仙丹丹方</t>
  </si>
  <si>
    <t>一品雷元仙丹丹方</t>
  </si>
  <si>
    <t>一品风行仙丹丹方</t>
  </si>
  <si>
    <t>一品天罡仙丹丹方</t>
  </si>
  <si>
    <t>一品镇妖仙丹丹方</t>
  </si>
  <si>
    <t>二品洗髓仙丹丹方</t>
  </si>
  <si>
    <t>二品浑天仙丹丹方</t>
  </si>
  <si>
    <t>二品体魄仙丹丹方</t>
  </si>
  <si>
    <t>二品灵动仙丹丹方</t>
  </si>
  <si>
    <t>二品血煞仙丹丹方</t>
  </si>
  <si>
    <t>二品雷元仙丹丹方</t>
  </si>
  <si>
    <t>二品风行仙丹丹方</t>
  </si>
  <si>
    <t>二品天罡仙丹丹方</t>
  </si>
  <si>
    <t>二品镇妖仙丹丹方</t>
  </si>
  <si>
    <t>三品洗髓仙丹丹方</t>
  </si>
  <si>
    <t>三品浑天仙丹丹方</t>
  </si>
  <si>
    <t>三品体魄仙丹丹方</t>
  </si>
  <si>
    <t>三品灵动仙丹丹方</t>
  </si>
  <si>
    <t>三品血煞仙丹丹方</t>
  </si>
  <si>
    <t>三品雷元仙丹丹方</t>
  </si>
  <si>
    <t>三品风行仙丹丹方</t>
  </si>
  <si>
    <t>三品天罡仙丹丹方</t>
  </si>
  <si>
    <t>三品镇妖仙丹丹方</t>
  </si>
  <si>
    <t>四品洗髓仙丹丹方</t>
  </si>
  <si>
    <t>四品浑天仙丹丹方</t>
  </si>
  <si>
    <t>四品体魄仙丹丹方</t>
  </si>
  <si>
    <t>四品灵动仙丹丹方</t>
  </si>
  <si>
    <t>四品血煞仙丹丹方</t>
  </si>
  <si>
    <t>四品雷元仙丹丹方</t>
  </si>
  <si>
    <t>四品风行仙丹丹方</t>
  </si>
  <si>
    <t>四品天罡仙丹丹方</t>
  </si>
  <si>
    <t>四品镇妖仙丹丹方</t>
  </si>
  <si>
    <t>五品洗髓仙丹丹方</t>
  </si>
  <si>
    <t>五品浑天仙丹丹方</t>
  </si>
  <si>
    <t>五品体魄仙丹丹方</t>
  </si>
  <si>
    <t>五品灵动仙丹丹方</t>
  </si>
  <si>
    <t>五品血煞仙丹丹方</t>
  </si>
  <si>
    <t>五品雷元仙丹丹方</t>
  </si>
  <si>
    <t>五品风行仙丹丹方</t>
  </si>
  <si>
    <t>五品天罡仙丹丹方</t>
  </si>
  <si>
    <t>五品镇妖仙丹丹方</t>
  </si>
  <si>
    <t>六品洗髓仙丹丹方</t>
  </si>
  <si>
    <t>六品浑天仙丹丹方</t>
  </si>
  <si>
    <t>六品体魄仙丹丹方</t>
  </si>
  <si>
    <t>六品灵动仙丹丹方</t>
  </si>
  <si>
    <t>六品血煞仙丹丹方</t>
  </si>
  <si>
    <t>六品雷元仙丹丹方</t>
  </si>
  <si>
    <t>六品风行仙丹丹方</t>
  </si>
  <si>
    <t>六品天罡仙丹丹方</t>
  </si>
  <si>
    <t>六品镇妖仙丹丹方</t>
  </si>
  <si>
    <t>七品洗髓仙丹丹方</t>
  </si>
  <si>
    <t>七品浑天仙丹丹方</t>
  </si>
  <si>
    <t>七品体魄仙丹丹方</t>
  </si>
  <si>
    <t>七品灵动仙丹丹方</t>
  </si>
  <si>
    <t>七品血煞仙丹丹方</t>
  </si>
  <si>
    <t>七品雷元仙丹丹方</t>
  </si>
  <si>
    <t>七品风行仙丹丹方</t>
  </si>
  <si>
    <t>七品天罡仙丹丹方</t>
  </si>
  <si>
    <t>七品镇妖仙丹丹方</t>
  </si>
  <si>
    <t>八品洗髓仙丹丹方</t>
  </si>
  <si>
    <t>八品浑天仙丹丹方</t>
  </si>
  <si>
    <t>八品体魄仙丹丹方</t>
  </si>
  <si>
    <t>八品灵动仙丹丹方</t>
  </si>
  <si>
    <t>八品血煞仙丹丹方</t>
  </si>
  <si>
    <t>八品雷元仙丹丹方</t>
  </si>
  <si>
    <t>八品风行仙丹丹方</t>
  </si>
  <si>
    <t>八品天罡仙丹丹方</t>
  </si>
  <si>
    <t>八品镇妖仙丹丹方</t>
  </si>
  <si>
    <t>九品洗髓仙丹丹方</t>
  </si>
  <si>
    <t>九品浑天仙丹丹方</t>
  </si>
  <si>
    <t>九品体魄仙丹丹方</t>
  </si>
  <si>
    <t>九品灵动仙丹丹方</t>
  </si>
  <si>
    <t>九品血煞仙丹丹方</t>
  </si>
  <si>
    <t>九品雷元仙丹丹方</t>
  </si>
  <si>
    <t>九品风行仙丹丹方</t>
  </si>
  <si>
    <t>九品天罡仙丹丹方</t>
  </si>
  <si>
    <t>九品镇妖仙丹丹方</t>
  </si>
  <si>
    <t>一品须弥石</t>
  </si>
  <si>
    <t>可为低级储物袋增加1空间，最多可使用12个。用满后，使储物袋升级为中级储物袋。</t>
  </si>
  <si>
    <t>二品须弥石</t>
  </si>
  <si>
    <t>可为中级储物袋增加1空间，最多可使用12个。用满后，使储物袋升级为高级储物袋。</t>
  </si>
  <si>
    <t>三品须弥石</t>
  </si>
  <si>
    <t>可为高级储物袋增加1空间，最多可使用12个。用满后，使储物袋升级为低级储物戒。</t>
  </si>
  <si>
    <t>四品须弥石</t>
  </si>
  <si>
    <t>可为低级储物戒指增加1空间，最多可使用12个。用满后，使储物戒升级为中级储物戒。</t>
  </si>
  <si>
    <t>五品须弥石</t>
  </si>
  <si>
    <t>可为中级储物戒指增加1空间，最多可使用12个。用满后，使储物戒升级为高级储物戒。</t>
  </si>
  <si>
    <t>六品须弥石</t>
  </si>
  <si>
    <t>可为高级储物戒指增加1空间，最多可使用12个。用满后，使储物戒升级为低级储物手镯。</t>
  </si>
  <si>
    <t>七品须弥石</t>
  </si>
  <si>
    <t>可为低级储物手镯增加1空间，最多可使用12个。用满后，使储物手镯升级为中级储物手镯。</t>
  </si>
  <si>
    <t>八品须弥石</t>
  </si>
  <si>
    <t>可为中级储物手镯增加1空间，最多可使用12个。用满后，使储物手镯升级为高级储物手镯。</t>
  </si>
  <si>
    <t>九品须弥石</t>
  </si>
  <si>
    <t>可为高级储物手镯增加1空间，最多可使用12个。</t>
  </si>
  <si>
    <t>一品须弥仙石</t>
  </si>
  <si>
    <t>可为一品储物项链增加1空间，最多可使用12个。</t>
  </si>
  <si>
    <t>二品须弥仙石</t>
  </si>
  <si>
    <t>可为二品储物项链增加1空间，最多可使用12个。</t>
  </si>
  <si>
    <t>三品须弥仙石</t>
  </si>
  <si>
    <t>可为三品储物项链增加1空间，最多可使用12个。</t>
  </si>
  <si>
    <t>四品须弥仙石</t>
  </si>
  <si>
    <t>可为四品储物项链增加1空间，最多可使用12个。</t>
  </si>
  <si>
    <t>五品须弥仙石</t>
  </si>
  <si>
    <t>可为五品储物项链增加1空间，最多可使用12个。</t>
  </si>
  <si>
    <t>六品须弥仙石</t>
  </si>
  <si>
    <t>可为六品储物项链增加1空间，最多可使用12个。</t>
  </si>
  <si>
    <t>七品须弥仙石</t>
  </si>
  <si>
    <t>可为七品储物项链增加1空间，最多可使用12个。</t>
  </si>
  <si>
    <t>八品须弥仙石</t>
  </si>
  <si>
    <t>可为八品储物项链增加1空间，最多可使用12个。</t>
  </si>
  <si>
    <t>九品须弥仙石</t>
  </si>
  <si>
    <t>可为九品储物项链增加1空间，最多可使用12个。</t>
  </si>
  <si>
    <t>[逐日]追魂弓图纸</t>
  </si>
  <si>
    <t>[逐日]飞凤弓图纸</t>
  </si>
  <si>
    <t>[逐日]贪狼弓图纸</t>
  </si>
  <si>
    <t>[星辰]破天剑图纸</t>
  </si>
  <si>
    <t>[月光]天魔剑图纸</t>
  </si>
  <si>
    <t>[星辰]燕支剑图纸</t>
  </si>
  <si>
    <t>[月光]含光剑图纸</t>
  </si>
  <si>
    <t>[星辰]承影剑图纸</t>
  </si>
  <si>
    <t>[月光]灭魂剑图纸</t>
  </si>
  <si>
    <t>[星辰]白虹剑图纸</t>
  </si>
  <si>
    <t>[月光]九阳剑图纸</t>
  </si>
  <si>
    <t>[星辰]太荒剑图纸</t>
  </si>
  <si>
    <t>[月光]天问剑图纸</t>
  </si>
  <si>
    <t>[天罡]玄冥刀图纸</t>
  </si>
  <si>
    <t>[鸿运]灭世刀图纸</t>
  </si>
  <si>
    <t>[天罡]辟魔刀图纸</t>
  </si>
  <si>
    <t>[鸿运]雷光刀图纸</t>
  </si>
  <si>
    <t>[天罡]星虹刀图纸</t>
  </si>
  <si>
    <t>[鸿运]青魔刀图纸</t>
  </si>
  <si>
    <t>[天罡]蚀天刀图纸</t>
  </si>
  <si>
    <t>[鸿运]青龙刀图纸</t>
  </si>
  <si>
    <t>[天罡]墨魂刀图纸</t>
  </si>
  <si>
    <t>[鸿运]死狱刀图纸</t>
  </si>
  <si>
    <t>[雷霆]肃魂袍图纸</t>
  </si>
  <si>
    <t>[玄武]破魄袍图纸</t>
  </si>
  <si>
    <t>[雷霆]灭魔袍图纸</t>
  </si>
  <si>
    <t>[玄武]游龙袍图纸</t>
  </si>
  <si>
    <t>[玄武]游龙袍图纸，将[玄武]破魄袍与游龙袍加上若干材料打造而成。</t>
  </si>
  <si>
    <t>[雷霆]青云袍图纸</t>
  </si>
  <si>
    <t>[玄武]八卦袍图纸</t>
  </si>
  <si>
    <t>[玄武]八卦袍图纸，将[玄武]游龙袍与八卦袍加上若干材料打造而成。</t>
  </si>
  <si>
    <t>[雷霆]两仪袍图纸</t>
  </si>
  <si>
    <t>[玄武]雷神袍图纸</t>
  </si>
  <si>
    <t>[玄武]雷神袍图纸，将[玄武]八卦袍与雷神袍加上若干材料打造而成。</t>
  </si>
  <si>
    <t>[风行]如意靴图纸</t>
  </si>
  <si>
    <t>[云动]乾坤靴图纸</t>
  </si>
  <si>
    <t>[风行]九天靴图纸</t>
  </si>
  <si>
    <t>[云动]破天靴图纸</t>
  </si>
  <si>
    <t>[风行]龙鳞靴图纸</t>
  </si>
  <si>
    <t>[云动]八卦靴图纸</t>
  </si>
  <si>
    <t>[风行]两仪靴图纸</t>
  </si>
  <si>
    <t>[云动]雷神靴图纸</t>
  </si>
  <si>
    <t>一品须弥石图纸</t>
  </si>
  <si>
    <t>二品须弥石图纸</t>
  </si>
  <si>
    <t>三品须弥石图纸</t>
  </si>
  <si>
    <t>四品须弥石图纸</t>
  </si>
  <si>
    <t>五品须弥石图纸</t>
  </si>
  <si>
    <t>六品须弥石图纸</t>
  </si>
  <si>
    <t>七品须弥石图纸</t>
  </si>
  <si>
    <t>八品须弥石图纸</t>
  </si>
  <si>
    <t>九品须弥石图纸</t>
  </si>
  <si>
    <t>一品炼丹炉图纸</t>
  </si>
  <si>
    <t>二品炼丹炉图纸</t>
  </si>
  <si>
    <t>三品炼丹炉图纸</t>
  </si>
  <si>
    <t>四品炼丹炉图纸</t>
  </si>
  <si>
    <t>五品炼丹炉图纸</t>
  </si>
  <si>
    <t>六品炼丹炉图纸</t>
  </si>
  <si>
    <t>七品炼丹炉图纸</t>
  </si>
  <si>
    <t>八品炼丹炉图纸</t>
  </si>
  <si>
    <t>九品炼丹炉图纸</t>
  </si>
  <si>
    <t>一品炼器炉图纸</t>
  </si>
  <si>
    <t>二品炼器炉图纸</t>
  </si>
  <si>
    <t>三品炼器炉图纸</t>
  </si>
  <si>
    <t>四品炼器炉图纸</t>
  </si>
  <si>
    <t>五品炼器炉图纸</t>
  </si>
  <si>
    <t>六品炼器炉图纸</t>
  </si>
  <si>
    <t>七品炼器炉图纸</t>
  </si>
  <si>
    <t>八品炼器炉图纸</t>
  </si>
  <si>
    <t>九品炼器炉图纸</t>
  </si>
  <si>
    <t>[玄武]青玉仙袍图纸</t>
  </si>
  <si>
    <t>[玄武]青玉仙袍图纸,将[玄武]雷神袍与青玉仙袍加上若干材料打造而成。</t>
  </si>
  <si>
    <t>[玄武]摄魂仙袍图纸</t>
  </si>
  <si>
    <t>[玄武]摄魂仙袍图纸,将[玄武]青玉仙袍与摄魂仙袍加上若干材料打造而成。</t>
  </si>
  <si>
    <t>[玄武]白羽仙袍图纸</t>
  </si>
  <si>
    <t>[玄武]白羽仙袍图纸,将[玄武]摄魂仙袍与白羽仙袍加上若干材料打造而成。</t>
  </si>
  <si>
    <t>[玄武]凤血魔袍图纸</t>
  </si>
  <si>
    <t>[玄武]凤血魔袍图纸,将[玄武]白羽仙袍与凤血魔袍加上若干材料打造而成。</t>
  </si>
  <si>
    <t>[玄武]血夜鬼王袍图纸</t>
  </si>
  <si>
    <t>[玄武]血夜鬼王袍图纸,将[玄武]凤血魔袍与血夜鬼王袍加上若干材料打造而成。</t>
  </si>
  <si>
    <t>[玄武]幽冥袍图纸</t>
  </si>
  <si>
    <t>[玄武]幽冥袍图纸,将[玄武]血夜鬼王袍与幽冥袍加上若干材料打造而成。</t>
  </si>
  <si>
    <t>[玄武]冥夜袍图纸</t>
  </si>
  <si>
    <t>[玄武]冥夜袍图纸,将[玄武]幽冥袍与冥夜袍加上若干材料打造而成。</t>
  </si>
  <si>
    <t>[玄武]太乙仙袍图纸</t>
  </si>
  <si>
    <t>[玄武]太乙仙袍图纸,将[玄武]冥夜袍与太乙仙袍加上若干材料打造而成。</t>
  </si>
  <si>
    <t>[长生]青玉仙袍图纸</t>
  </si>
  <si>
    <t>[长生]青玉仙袍图纸,将[玄武]雷神袍与青玉仙袍加上若干材料打造而成。</t>
  </si>
  <si>
    <t>[长生]摄魂仙袍图纸</t>
  </si>
  <si>
    <t>[长生]摄魂仙袍图纸,将[长生]青玉仙袍与摄魂仙袍加上若干材料打造而成。</t>
  </si>
  <si>
    <t>[长生]白羽仙袍图纸</t>
  </si>
  <si>
    <t>[长生]白羽仙袍图纸,将[长生]摄魂仙袍与白羽仙袍加上若干材料打造而成。</t>
  </si>
  <si>
    <t>[长生]凤血魔袍图纸</t>
  </si>
  <si>
    <t>[长生]凤血魔袍图纸,将[长生]白羽仙袍与凤血魔袍加上若干材料打造而成。</t>
  </si>
  <si>
    <t>[长生]血夜鬼王袍图纸</t>
  </si>
  <si>
    <t>[长生]血夜鬼王袍图纸,将[长生]凤血魔袍与血夜鬼王袍加上若干材料打造而成。</t>
  </si>
  <si>
    <t>[长生]幽冥袍图纸</t>
  </si>
  <si>
    <t>[长生]幽冥袍图纸,将[长生]血夜鬼王袍与幽冥袍加上若干材料打造而成。</t>
  </si>
  <si>
    <t>[长生]冥夜袍图纸</t>
  </si>
  <si>
    <t>[长生]冥夜袍图纸,将[长生]幽冥袍与冥夜袍加上若干材料打造而成。</t>
  </si>
  <si>
    <t>[长生]太乙仙袍图纸</t>
  </si>
  <si>
    <t>[长生]太乙仙袍图纸,将[长生]冥夜袍与太乙仙袍加上若干材料打造而成。</t>
  </si>
  <si>
    <t>落羽弓</t>
  </si>
  <si>
    <t>可在战斗中增加1~10点攻击，对妖族有额外伤害加成。</t>
  </si>
  <si>
    <t>长期与妖魔的战斗中，人族修士发现，对于动作迅猛的妖族而言，神弓才是先下手为强的最佳法宝。</t>
  </si>
  <si>
    <t>碎星弓</t>
  </si>
  <si>
    <t>可在战斗中增加21~30点攻击，对妖族有额外伤害加成。</t>
  </si>
  <si>
    <t>用九天坠落而下的陨石打磨成的宝弓，富含星辉之力，开弓之时，箭矢与弓身都散发着莹莹蓝光，神秘无比，而且穿透力极强</t>
  </si>
  <si>
    <t>追魂弓</t>
  </si>
  <si>
    <t>可在战斗中增加41~50点攻击，对妖族有额外伤害加成。</t>
  </si>
  <si>
    <t>自上古流传下来的神弓，采用神秘材料打造的秘器，一旦锁定目标，箭出必要见血，威胁巨大，让人防不胜防</t>
  </si>
  <si>
    <t>飞凤弓</t>
  </si>
  <si>
    <t>可在战斗中增加61~70点攻击，对妖族有额外伤害加成。</t>
  </si>
  <si>
    <t>神木梧桐炼制的宝弓，因神兽凤凰常年栖居桐木之上，天生自带凤火属性，其神圣的净化能力对妖族杀伤巨大</t>
  </si>
  <si>
    <t>贪狼弓</t>
  </si>
  <si>
    <t>可在战斗中增加81~90点攻击，对妖族有额外伤害加成。</t>
  </si>
  <si>
    <t>煞气浓郁的黑色石弓，相传是贪狼遗留人间的碎骨所炼制，煞气融入箭矢之中，杀伤力惊人！但若无足够定力，持弓者都极有可能为煞气趁虚而入，迷失心智</t>
  </si>
  <si>
    <t>陨铁剑</t>
  </si>
  <si>
    <t>可在战斗中增加1~10点攻击，对魔族有额外伤害加成。</t>
  </si>
  <si>
    <t>由高质量的陨铁炼制而成。各大门派的外门低级弟子，几乎人手一把。</t>
  </si>
  <si>
    <t>百年桃木剑</t>
  </si>
  <si>
    <t>可在战斗中增加1~10点攻击，对鬼族有额外伤害加成。</t>
  </si>
  <si>
    <t>幽冥地府内的厉鬼魂，常游荡到人间肆虐，终有一日，有路过修士不忍凡人遭受屠戮，传授凡夫俗子使用百年桃木制作成简易的辟邪法器，对付低级的鬼魂有特殊奇效。</t>
  </si>
  <si>
    <t>离魂剑</t>
  </si>
  <si>
    <r>
      <rPr>
        <sz val="10"/>
        <color theme="1"/>
        <rFont val="宋体"/>
        <charset val="134"/>
      </rPr>
      <t>可在战斗中增加1</t>
    </r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~</t>
    </r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0点攻击，对魔族有额外伤害加成。</t>
    </r>
  </si>
  <si>
    <t>特殊材料炼制的武器，对于元神体与灵魂体的杀伤力巨大，对魔族以及鬼道邪士有着巨大的威胁</t>
  </si>
  <si>
    <t>碎梦剑</t>
  </si>
  <si>
    <r>
      <rPr>
        <sz val="10"/>
        <color theme="1"/>
        <rFont val="宋体"/>
        <charset val="134"/>
      </rPr>
      <t>可在战斗中增加1</t>
    </r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~</t>
    </r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0点攻击，对鬼族有额外伤害加成。</t>
    </r>
  </si>
  <si>
    <t>千年软玉打磨的软剑，对于灵力却有很好的传导性，剑出如惊鸿，断金碎石，锋利无比，即便号称金刚不坏的炼体者，也不敢轻撄其锋</t>
  </si>
  <si>
    <t>破魔剑</t>
  </si>
  <si>
    <t>可在战斗中增加21~30点攻击，对魔族有额外伤害加成。</t>
  </si>
  <si>
    <t>修真界炼器大师欧冶子炼制的名器，剑身雕刻破魔阵法，对魔族有着极大的杀伤力，是修真界难得的宝物</t>
  </si>
  <si>
    <t>辟邪剑</t>
  </si>
  <si>
    <t>可在战斗中增加21~30点攻击，对鬼族有额外伤害加成。</t>
  </si>
  <si>
    <t>炼器大师欧冶子炼制的名器，采用万年桃木精华配合陨晶打造而成，剑成之日，剑芒冲霄，诸邪不侵</t>
  </si>
  <si>
    <t>血河剑</t>
  </si>
  <si>
    <r>
      <rPr>
        <sz val="10"/>
        <color theme="1"/>
        <rFont val="宋体"/>
        <charset val="134"/>
      </rPr>
      <t>可在战斗中增加31</t>
    </r>
    <r>
      <rPr>
        <sz val="10"/>
        <color theme="1"/>
        <rFont val="宋体"/>
        <charset val="134"/>
      </rPr>
      <t>~</t>
    </r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0点攻击，对魔族有额外伤害加成。</t>
    </r>
  </si>
  <si>
    <t>血炼之物，相传是杀神白起坑杀30万魔族采集魔族血精所炼制，剑成之日，血光滔天，杀气冲霄，让魔族见之胆寒</t>
  </si>
  <si>
    <t>逐日剑</t>
  </si>
  <si>
    <r>
      <rPr>
        <sz val="10"/>
        <color theme="1"/>
        <rFont val="宋体"/>
        <charset val="134"/>
      </rPr>
      <t>可在战斗中增加31</t>
    </r>
    <r>
      <rPr>
        <sz val="10"/>
        <color theme="1"/>
        <rFont val="宋体"/>
        <charset val="134"/>
      </rPr>
      <t>~</t>
    </r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0点攻击，对鬼族有额外伤害加成。</t>
    </r>
  </si>
  <si>
    <t>奇物耀日石打磨成的神剑，呈现淡红色半透，非金非木，本身就有着浓郁的日炎精华，再经过炼器名家的炼制，辅之阵法，威势更加惊人，剑出之时，日炎熊熊而出，犹如战神附体</t>
  </si>
  <si>
    <t>破天剑</t>
  </si>
  <si>
    <t>可在战斗中增加41~50点攻击，对魔族有额外伤害加成。</t>
  </si>
  <si>
    <t>上古流传下来的名剑，不知来历，但是威势惊人，剑若出鞘，剑气破云，因而得名</t>
  </si>
  <si>
    <t>天魔剑</t>
  </si>
  <si>
    <t>可在战斗中增加41~50点攻击，对鬼族有额外伤害加成。</t>
  </si>
  <si>
    <t>采用天魔角打造而成的魔剑，剑出之时，伴随着天魔怒啸，魔气滚滚而出，对于魔族以及鬼族有着先天压制，即便修炼灵气的正道人士，与之相斗，也会显得束手束脚，怕为魔气所侵害</t>
  </si>
  <si>
    <t>燕支剑</t>
  </si>
  <si>
    <t>可在战斗中增加51~60点攻击，对魔族有额外伤害加成。</t>
  </si>
  <si>
    <t>上古流传下来的名剑，不知来历，剑尖诡异如春燕展翅，其上镶嵌有一个音波攻击阵法，剑动之时如百燕齐鸣，扰人心智。</t>
  </si>
  <si>
    <t>含光剑</t>
  </si>
  <si>
    <t>可在战斗中增加51~60点攻击，对鬼族有额外伤害加成。</t>
  </si>
  <si>
    <t>采自万丈雪山下的冰晶精华炼制而成的神兵，寒气逼人，剑身透明，灵力蕴藏在上，剑动之时，湛湛生辉，犹如光带，炫丽与杀机并存</t>
  </si>
  <si>
    <t>承影剑</t>
  </si>
  <si>
    <t>可在战斗中增加61~70点攻击，对魔族有额外伤害加成。</t>
  </si>
  <si>
    <t>未知材质打造的上古名剑，剑身薄如蝉翼，锋利无匹，即便佛门金刚不坏身大成者，也不敢以肉身与之拼斗</t>
  </si>
  <si>
    <t>灭魂剑</t>
  </si>
  <si>
    <t>可在战斗中增加61~70点攻击，对鬼族有额外伤害加成。</t>
  </si>
  <si>
    <t>天外神秘陨铁打造的神剑，具有吸收元神的诡异功效，灵魂体和元神体一旦被其所伤，都会被其吸收，是鬼族的克星</t>
  </si>
  <si>
    <t>白虹剑</t>
  </si>
  <si>
    <t>可在战斗中增加71~80点攻击，对魔族有额外伤害加成。</t>
  </si>
  <si>
    <t>上古高人采集九天灵雾炼制而成的神器，平时为无形彩雾缚于手腕，对敌时化剑而出，气势如虹，可在有形无质、有质无形之间随意转换，极难对付</t>
  </si>
  <si>
    <t>九阳剑</t>
  </si>
  <si>
    <t>可在战斗中增加71~80点攻击，对鬼族有额外伤害加成。</t>
  </si>
  <si>
    <t>采用万年玄精钨铁锻造而成，剑身为九个并排的太阳雕刻，持有者可将灵力关注其内，传闻若是九日皆注满灵力，才能发挥出神剑的真正威力，可移山填海，甚至切下九天星辰</t>
  </si>
  <si>
    <t>太荒剑</t>
  </si>
  <si>
    <t>可在战斗中增加81~90点攻击，对魔族有额外伤害加成。</t>
  </si>
  <si>
    <t>天生地养的先天剑胎，无锋无鞘，重逾千斤，出剑之时地动山摇，威势惊人，犹如与整个大敌为战，这种先天神器，无人敢小觑</t>
  </si>
  <si>
    <t>天问剑</t>
  </si>
  <si>
    <t>可在战斗中增加81~90点攻击，对鬼族有额外伤害加成。</t>
  </si>
  <si>
    <t>九天星陨石中孕育的先天神器，天铸神形，内蕴先天剑阵，一剑出，万剑相合，剑气冲九霄，让敌者心胆俱裂</t>
  </si>
  <si>
    <t>百炼刀</t>
  </si>
  <si>
    <t>可在战斗中增加1~10点攻击，对人族有额外伤害加成。</t>
  </si>
  <si>
    <t>曾经名噪一时的魔门百刀门最低级弟子使用的武器。随着百刀门被灭门，百炼刀成为随处可见的</t>
  </si>
  <si>
    <t>饮血刀</t>
  </si>
  <si>
    <t>可在战斗中增加1~10点攻击，战斗中有机会进入狂暴状态。</t>
  </si>
  <si>
    <t>据说原本是凡人将军的武器，因饮血过多，开始通灵，进阶成为法器。</t>
  </si>
  <si>
    <t>深渊刀</t>
  </si>
  <si>
    <r>
      <rPr>
        <sz val="10"/>
        <color theme="1"/>
        <rFont val="宋体"/>
        <charset val="134"/>
      </rPr>
      <t>可在战斗中增加1</t>
    </r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~</t>
    </r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0点攻击，对人族有额外伤害加成。</t>
    </r>
  </si>
  <si>
    <t>刀黑入墨，由千年寒铁所铸，寒气逼人，一经催发，灵力稍弱者可瞬间被冻裂而亡</t>
  </si>
  <si>
    <t>渤海刀</t>
  </si>
  <si>
    <r>
      <rPr>
        <sz val="10"/>
        <color theme="1"/>
        <rFont val="宋体"/>
        <charset val="134"/>
      </rPr>
      <t>可在战斗中增加1</t>
    </r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~</t>
    </r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0点攻击，战斗中有机会进入狂暴状态。</t>
    </r>
  </si>
  <si>
    <t>刀如其名，每次挥动，刀势如同海潮一般直扑敌手，风声如同大海咆哮，威势惊人，不但弱可削弱敌方气势，还能让使用者进入狂暴状态</t>
  </si>
  <si>
    <t>金刚刀</t>
  </si>
  <si>
    <t>可在战斗中增加21~30点攻击，对人族有额外伤害加成。</t>
  </si>
  <si>
    <t>金刚石打造的透明宝刀，锋利异常，尤其是对于练就金刚不坏的炼体者，杀伤效果十分显著</t>
  </si>
  <si>
    <t>盘龙刀</t>
  </si>
  <si>
    <t>可在战斗中增加21~30点攻击，战斗中有机会进入狂暴状态。</t>
  </si>
  <si>
    <t>相传是由龙角锻造而成的神刀，刀身雕刻龙纹，栩栩如生，刀势一起，如真龙盘绕在身，龙吟震人心魄</t>
  </si>
  <si>
    <t>追风刀</t>
  </si>
  <si>
    <r>
      <rPr>
        <sz val="10"/>
        <color theme="1"/>
        <rFont val="宋体"/>
        <charset val="134"/>
      </rPr>
      <t>可在战斗中增加31</t>
    </r>
    <r>
      <rPr>
        <sz val="10"/>
        <color theme="1"/>
        <rFont val="宋体"/>
        <charset val="134"/>
      </rPr>
      <t>~</t>
    </r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0点攻击，对人族有额外伤害加成。</t>
    </r>
  </si>
  <si>
    <t>镶嵌有风属性晶核的刀器，可增加持刀者的灵敏度和出刀速度，高手近战过招，快一分便可掌握先机</t>
  </si>
  <si>
    <t>月狂刀</t>
  </si>
  <si>
    <r>
      <rPr>
        <sz val="10"/>
        <color theme="1"/>
        <rFont val="宋体"/>
        <charset val="134"/>
      </rPr>
      <t>可在战斗中增加31</t>
    </r>
    <r>
      <rPr>
        <sz val="10"/>
        <color theme="1"/>
        <rFont val="宋体"/>
        <charset val="134"/>
      </rPr>
      <t>~</t>
    </r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0点攻击，战斗中有机会进入狂暴状态。</t>
    </r>
  </si>
  <si>
    <t>修真界难得一见的秘器，刀身犹如玄月倒挂，一旦吸足月辉之力，刀芒万丈，威力倍增，甚至可让持刀者短时间进入狂暴状态，灵力暴增</t>
  </si>
  <si>
    <t>玄冥刀</t>
  </si>
  <si>
    <t>可在战斗中增加41~50点攻击，对人族有额外伤害加成。</t>
  </si>
  <si>
    <t>修真界臭名昭彰的鬼器，以万鬼戾气炼制，一旦出鞘，周围百丈鬼气森森，犹如玄冥地狱，而鬼气无孔不入，对生命体有着极大的伤害</t>
  </si>
  <si>
    <t>灭世刀</t>
  </si>
  <si>
    <t>可在战斗中增加41~50点攻击，战斗中有机会进入狂暴状态。</t>
  </si>
  <si>
    <t>魔器，相传初代主人乃是千年前一统魔族的灭世老人，后虽被封印，但威势犹存，魔刀所向，万魔拜服。</t>
  </si>
  <si>
    <t>辟魔刀</t>
  </si>
  <si>
    <r>
      <rPr>
        <sz val="10"/>
        <color theme="1"/>
        <rFont val="宋体"/>
        <charset val="134"/>
      </rPr>
      <t>可在战斗中增加51~</t>
    </r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0点攻击，对人族有额外伤害加成。</t>
    </r>
  </si>
  <si>
    <t>上古流传下来的魔刀，相传是由魔族锻造大师亲手打造，据说专门加入了对付人族的魔法，对人族的伤害尤其巨大</t>
  </si>
  <si>
    <t>雷光刀</t>
  </si>
  <si>
    <t>可在战斗中增加51~60点攻击，战斗中有机会进入狂暴状态。</t>
  </si>
  <si>
    <t>炼器高人收集九天神雷打造的神兵宝器，自带雷电属性，攻击惊人，先天克制邪物，是正道护道之器之一</t>
  </si>
  <si>
    <t>星虹刀</t>
  </si>
  <si>
    <r>
      <rPr>
        <sz val="10"/>
        <color theme="1"/>
        <rFont val="宋体"/>
        <charset val="134"/>
      </rPr>
      <t>可在战斗中增加61~70</t>
    </r>
    <r>
      <rPr>
        <sz val="10"/>
        <color theme="1"/>
        <rFont val="宋体"/>
        <charset val="134"/>
      </rPr>
      <t>点攻击，对人族有额外伤害加成。</t>
    </r>
  </si>
  <si>
    <t>天外陨石精华炼造的宝刀，刀芒之中伴随着点点星辉，灿烂之中却蕴藏莫名杀机，尤其对灵力有着极强的穿透力，让人忌惮</t>
  </si>
  <si>
    <t>青魔刀</t>
  </si>
  <si>
    <r>
      <rPr>
        <sz val="10"/>
        <color theme="1"/>
        <rFont val="宋体"/>
        <charset val="134"/>
      </rPr>
      <t>可在战斗中增加61~70</t>
    </r>
    <r>
      <rPr>
        <sz val="10"/>
        <color theme="1"/>
        <rFont val="宋体"/>
        <charset val="134"/>
      </rPr>
      <t>点攻击，战斗中有机会进入狂暴状态。</t>
    </r>
  </si>
  <si>
    <t>以魔兽青魔角打造的兵刃，刀身坚固异常，而青魔角本身就具有震荡心魂的效果，与之战斗，需要始终心神守一，否则后果难料</t>
  </si>
  <si>
    <t>蚀天刀</t>
  </si>
  <si>
    <t>可在战斗中增加71~80点攻击，对人族有额外伤害加成。</t>
  </si>
  <si>
    <t>凝聚万灵戾气滋生的先天魔器，刀身漆黑如同黑洞一般，可吞蚀生灵心智，在修道界臭名昭彰，但却为魔族所追捧，被封为十大魔器之一</t>
  </si>
  <si>
    <t>青龙刀</t>
  </si>
  <si>
    <t>可在战斗中增加71~80点攻击，战斗中有机会进入狂暴状态。</t>
  </si>
  <si>
    <t>相传是青龙的脊椎骨打造的神兵，刀身雕刻龙鳞如同真龙降世，出刀之时，龙吟震天，威势惊人</t>
  </si>
  <si>
    <t>墨魂刀</t>
  </si>
  <si>
    <t>可在战斗中增加81~90点攻击，对人族有额外伤害加成。</t>
  </si>
  <si>
    <t>上古流传下来的魔器，用三十万人族生魂与精血打造的魔兵，噬灵夺魄，为正道人士最想毁掉却又忌惮不已的魔兵</t>
  </si>
  <si>
    <t>死狱刀</t>
  </si>
  <si>
    <t>可在战斗中增加81~90点攻击，战斗中有机会进入狂暴状态。</t>
  </si>
  <si>
    <t>相传是来自幽冥地府的通幽鬼兵，刀身雕刻十八层地狱景象，随着使用者能力越高，就能打通地狱的通道，释放地狱恶鬼配合作战，恐怖无边</t>
  </si>
  <si>
    <t>清风袍</t>
  </si>
  <si>
    <t>渡劫时增加1~10点雷抗</t>
  </si>
  <si>
    <t>正派人士入门级的法袍，几乎人手一件。</t>
  </si>
  <si>
    <t>明月袍</t>
  </si>
  <si>
    <t>战斗时增加1~10点防御</t>
  </si>
  <si>
    <t>金蚕袍</t>
  </si>
  <si>
    <t>渡劫时增加11~20点雷抗</t>
  </si>
  <si>
    <t>百年金蚕丝炼制的长袍，精美华丽，防御惊人</t>
  </si>
  <si>
    <t>乾坤袍</t>
  </si>
  <si>
    <t>战斗时增加11~20点防御</t>
  </si>
  <si>
    <t>绢绣乾坤防御阵法的法袍，有着强大的防御力</t>
  </si>
  <si>
    <t>天罡袍</t>
  </si>
  <si>
    <t>渡劫时增加21~30点雷抗</t>
  </si>
  <si>
    <t>护身法袍，遇到攻击时，可激发天罡北斗护身阵，想要攻破可非易事</t>
  </si>
  <si>
    <t>磐龙袍</t>
  </si>
  <si>
    <t>战斗时增加21~30点防御</t>
  </si>
  <si>
    <t>绢绣有磐龙戏珠的华贵长袍，关键时刻可激发磐龙护体</t>
  </si>
  <si>
    <t>七星袍</t>
  </si>
  <si>
    <t>渡劫时增加31~40点雷抗</t>
  </si>
  <si>
    <t>法袍之上的七颗大星绣图连成一线，可激发星辰之力，七星连珠，攻防一体</t>
  </si>
  <si>
    <t>碧霞袍</t>
  </si>
  <si>
    <t>战斗时增加31~40点防御</t>
  </si>
  <si>
    <t>月白色的长袍绣着蓝色的云霞，是修真界出名的防御类法器，防御惊人</t>
  </si>
  <si>
    <t>肃魂袍</t>
  </si>
  <si>
    <t>渡劫时增加41~50点雷抗</t>
  </si>
  <si>
    <t>修真界出名的防御类法袍，对于雷电攻击以及精神攻击都有着很好的防御效果</t>
  </si>
  <si>
    <t>破魄袍</t>
  </si>
  <si>
    <t>战斗时增加41~50点防御</t>
  </si>
  <si>
    <t>修真界出名的防御类法袍，可帮助穿戴着抱元守一，不易受到心魂冲击</t>
  </si>
  <si>
    <t>灭魔袍</t>
  </si>
  <si>
    <t>渡劫时增加51~60点雷抗</t>
  </si>
  <si>
    <t>对魔气和鬼气都有很好的防御效果，穿戴在身，魔气自动避退，不可侵身</t>
  </si>
  <si>
    <t>游龙袍</t>
  </si>
  <si>
    <t>战斗时增加51~60点防御</t>
  </si>
  <si>
    <t>绢绣有五爪金龙的极品法袍，一旦激发，金龙盘绕周身游走，防御大增</t>
  </si>
  <si>
    <t>青云袍</t>
  </si>
  <si>
    <t>渡劫时增加61~70点雷抗</t>
  </si>
  <si>
    <t>蓝青色的流云飞袍，攻防一体，是修界极品法袍之一，激发之后十丈之内云雾缭绕，不但防御惊人，还能隐藏自身行踪</t>
  </si>
  <si>
    <t>八卦袍</t>
  </si>
  <si>
    <t>战斗时增加61~70点防御</t>
  </si>
  <si>
    <t>将先天八卦阵融入法袍之中，不仅助长了防御，甚至还为穿戴者增加了五行攻击属性</t>
  </si>
  <si>
    <t>两仪袍</t>
  </si>
  <si>
    <t>渡劫时增加71~80点雷抗</t>
  </si>
  <si>
    <t>太极门历代门主所穿的法袍，其上的两仪道图凝聚有历代掌门的修为，防御几不可破，乃是太极门的镇派之宝</t>
  </si>
  <si>
    <t>雷神袍</t>
  </si>
  <si>
    <t>战斗时增加71~80点防御</t>
  </si>
  <si>
    <t>用九天神雷炼制的法袍，不但百邪不侵，还能附加雷电攻击效果，诸多妙用，为拥有者自知</t>
  </si>
  <si>
    <t>追云靴</t>
  </si>
  <si>
    <t>增加速度1~10点，速度高可优先攻击。</t>
  </si>
  <si>
    <t>正派人士入门级的软靴，几乎人手一件。</t>
  </si>
  <si>
    <t>无痕靴</t>
  </si>
  <si>
    <t>增加闪避1~10点，有机会躲过敌人的攻击。</t>
  </si>
  <si>
    <t>青云靴</t>
  </si>
  <si>
    <t>增加速度11~20点，速度高可优先攻击。</t>
  </si>
  <si>
    <t>上等蚕丝与兽皮炼制的战靴，轻盈美观，可提升穿戴者的移动速度</t>
  </si>
  <si>
    <t>逐电靴</t>
  </si>
  <si>
    <t>增加闪避11~20点，有机会躲过敌人的攻击。</t>
  </si>
  <si>
    <t>流云靴</t>
  </si>
  <si>
    <t>增加速度21~30点，速度高可优先攻击。</t>
  </si>
  <si>
    <t>绢绣有流云阵法的战靴，必要时可激活阵法，增加穿戴着的移动速度，如流云飞袖，来去无痕</t>
  </si>
  <si>
    <t>逐日靴</t>
  </si>
  <si>
    <t>增加闪避21~30点，有机会躲过敌人的攻击。</t>
  </si>
  <si>
    <t>采用日炎石炼制的的战靴，灌入灵力，即可激活战靴，烈焰熊熊，如同脚踩风火轮，速度激增</t>
  </si>
  <si>
    <t>飞龙靴</t>
  </si>
  <si>
    <t>增加速度31~40点，速度高可优先攻击。</t>
  </si>
  <si>
    <t>得到蛟蛇逆鳞炼制的战靴，灌入灵力，即可激活战靴，脚底浮现两道蛟龙虚影，犹如脚踏飞龙，速度激增</t>
  </si>
  <si>
    <t>混元靴</t>
  </si>
  <si>
    <t>增加闪避31~40点，有机会躲过敌人的攻击。</t>
  </si>
  <si>
    <t>极难炼制的战靴，不仅可以让穿戴着瞬间速度暴增，还能提前感知危急，躲过危险</t>
  </si>
  <si>
    <t>如意靴</t>
  </si>
  <si>
    <t>增加速度41~50点，速度高可优先攻击。</t>
  </si>
  <si>
    <t>极难炼制的战靴，身随意动，极大的增加了穿戴着的应变能力，高手过招，快一分说不得就能分出胜负</t>
  </si>
  <si>
    <t>乾坤靴</t>
  </si>
  <si>
    <t>增加闪避41~50点，有机会躲过敌人的攻击。</t>
  </si>
  <si>
    <t>将乾坤法阵融入战靴之中，周围自成一方小世界，穿戴者在一定范围内速若流光</t>
  </si>
  <si>
    <t>九天靴</t>
  </si>
  <si>
    <t>增加速度51~60点，速度高可优先攻击。</t>
  </si>
  <si>
    <t>九天战靴内有九天战阵，不仅可以提升穿戴这的移动速度，而且只要穿戴着境界足够，每激活一层天，移动速度都将得到倍数增加</t>
  </si>
  <si>
    <t>破天靴</t>
  </si>
  <si>
    <t>增加闪避51~60点，有机会躲过敌人的攻击。</t>
  </si>
  <si>
    <t>将破天剑阵融入战靴之中，在增加穿戴着移动速度的同时，还能在脚下招出破天剑气，御剑而行，不仅速度暴增，还能破除敌人结界与防御</t>
  </si>
  <si>
    <t>龙鳞靴</t>
  </si>
  <si>
    <t>增加速度61~70点，速度高可优先攻击。</t>
  </si>
  <si>
    <t>真正的龙鳞炼制的战靴，增加移动速度的同时，还可以在激发后化成龙鳞护体，增加自身防御</t>
  </si>
  <si>
    <t>八卦靴</t>
  </si>
  <si>
    <t>增加闪避61~70点，有机会躲过敌人的攻击。</t>
  </si>
  <si>
    <t>先天八卦攻防一体，穿戴此战靴，十丈内敌不可侵</t>
  </si>
  <si>
    <t>两仪靴</t>
  </si>
  <si>
    <t>增加速度71~80点，速度高可优先攻击。</t>
  </si>
  <si>
    <t>战靴内融入先天两仪阵，穿戴着可在周围十丈瞬间移动，让敌人防不胜防</t>
  </si>
  <si>
    <t>雷神靴</t>
  </si>
  <si>
    <t>增加闪避71~80点，有机会躲过敌人的攻击。</t>
  </si>
  <si>
    <t>九天神雷炼制的神秘战靴，穿戴着周身电光缭绕，速度比之雷电不遑多让，更能让每次攻击附带电击效果</t>
  </si>
  <si>
    <t>诛魔弓</t>
  </si>
  <si>
    <t>可在战斗中增加500~1200点攻击，对魔族有额外伤害加成。</t>
  </si>
  <si>
    <t>三十三天天兵常用的仙器，由梵度天仙器坊大量制造，用于对抗魔界。</t>
  </si>
  <si>
    <t>猎魂弓</t>
  </si>
  <si>
    <t>可在战斗中增加600~1500点攻击，对鬼族有额外伤害加成。</t>
  </si>
  <si>
    <t>长期与鬼族的战斗中，三十三天的仙人们发现，在仙器中哪怕只是增加很少量的日曜石，对鬼族的伤害会大幅度增加。</t>
  </si>
  <si>
    <t>逐日弓</t>
  </si>
  <si>
    <t>可在战斗中增加700~1800点攻击，对妖族有额外伤害加成。</t>
  </si>
  <si>
    <t>自从大量妖族归顺，甚至成为仙人们的坐骑之后，三十三天针对妖族的法宝日益稀少，难得一见。</t>
  </si>
  <si>
    <t>青玉仙袍</t>
  </si>
  <si>
    <t>战斗时增加150~600点防御</t>
  </si>
  <si>
    <t>三十三天的仙官们常用的仙袍。</t>
  </si>
  <si>
    <t>摄魂仙袍</t>
  </si>
  <si>
    <t>战斗时增加200~650点防御</t>
  </si>
  <si>
    <t>阴曹地府的鬼修们最喜欢的法袍之一，法袍上隐隐发出亡者的哀嚎。</t>
  </si>
  <si>
    <t>白羽仙袍</t>
  </si>
  <si>
    <t>战斗时增加250~700点防御</t>
  </si>
  <si>
    <t>取白泽、仙鹤等各类仙兽白羽炼制而成，穿上此袍，飞天遁地之时，更是如虎添翼。</t>
  </si>
  <si>
    <t>凤血魔袍</t>
  </si>
  <si>
    <t>战斗时增加300~750点防御</t>
  </si>
  <si>
    <t>大魔天的仙器师每炼制一件凤血魔袍，就需要血祭一只凤凰。因此凤凰一族见到穿此法袍者，必将追杀到天荒地老！</t>
  </si>
  <si>
    <t>血夜鬼王袍</t>
  </si>
  <si>
    <t>战斗时增加350~800点防御</t>
  </si>
  <si>
    <t>永远弥漫着鲜血的味道，阴曹地府的鬼王们，无不以拥有此袍为荣！</t>
  </si>
  <si>
    <t>幽冥袍</t>
  </si>
  <si>
    <t>战斗时增加400~850点防御</t>
  </si>
  <si>
    <t>大魔天原本一界之主：绿袍老祖常年穿此法袍，在其陨落之后，各种大小魔头纷纷效仿。</t>
  </si>
  <si>
    <t>冥夜袍</t>
  </si>
  <si>
    <t>战斗时增加450~900点防御</t>
  </si>
  <si>
    <t>“冥夜必将来临，只有冥界才是所有人最终的归宿！”炼此法袍的鬼修们对自己选择的长生大道坚信无比！</t>
  </si>
  <si>
    <t>太乙仙袍</t>
  </si>
  <si>
    <t>战斗时增加500~1000点防御</t>
  </si>
  <si>
    <t>传闻此袍为玉皇天的太乙真人亲手炼制，三十三天的仙人们，最想要的仙家法袍。</t>
  </si>
  <si>
    <t>残阳诀</t>
  </si>
  <si>
    <t>使用后，可以学到功法：《残阳诀》，增加修炼速度！使用功法，不消耗技能点！</t>
  </si>
  <si>
    <t>紫霞功</t>
  </si>
  <si>
    <t>使用后，可以学到功法：《紫霞功》，增加修炼速度！使用功法，不消耗技能点！</t>
  </si>
  <si>
    <t>青云诀</t>
  </si>
  <si>
    <t>使用后，可以学到功法：《青云诀》，增加修炼速度！使用功法，不消耗技能点！</t>
  </si>
  <si>
    <t>残阳心法</t>
  </si>
  <si>
    <t>使用后，可以学到功法：《残阳心法》，增加灵气聚集速度！使用功法，不消耗技能点！</t>
  </si>
  <si>
    <t>紫霞心法</t>
  </si>
  <si>
    <t>使用后，可以学到功法：《紫霞心法》，增加灵气聚集速度！使用功法，不消耗技能点！</t>
  </si>
  <si>
    <t>青云心法</t>
  </si>
  <si>
    <t>使用后，可以学到功法：《青云心法》，增加灵气聚集速度！使用功法，不消耗技能点！</t>
  </si>
  <si>
    <t>金铭诀</t>
  </si>
  <si>
    <t>使用后，可以学到功法：《金铭诀》。使用功法，不消耗技能点！</t>
  </si>
  <si>
    <t>木灵诀</t>
  </si>
  <si>
    <t>使用后，可以学到功法：《木灵诀》。使用功法，不消耗技能点！</t>
  </si>
  <si>
    <t>厚土诀</t>
  </si>
  <si>
    <t>使用后，可以学到功法：《厚土诀》。使用功法，不消耗技能点！</t>
  </si>
  <si>
    <t>沧海诀</t>
  </si>
  <si>
    <t>使用后，可以学到功法：《沧海诀》。使用功法，不消耗技能点！</t>
  </si>
  <si>
    <t>烈火诀</t>
  </si>
  <si>
    <t>使用后，可以学到功法：《烈火诀》。使用功法，不消耗技能点！</t>
  </si>
  <si>
    <t>金铭真诀</t>
  </si>
  <si>
    <t>使用后，可以学到功法：《金铭真诀》。使用功法，不消耗技能点！</t>
  </si>
  <si>
    <t>木灵真诀</t>
  </si>
  <si>
    <t>使用后，可以学到功法：《木灵真诀》。使用功法，不消耗技能点！</t>
  </si>
  <si>
    <t>厚土真诀</t>
  </si>
  <si>
    <t>使用后，可以学到功法：《厚土真诀》。使用功法，不消耗技能点！</t>
  </si>
  <si>
    <t>沧海真诀</t>
  </si>
  <si>
    <t>使用后，可以学到功法：《沧海真诀》。使用功法，不消耗技能点！</t>
  </si>
  <si>
    <t>烈火真诀</t>
  </si>
  <si>
    <t>使用后，可以学到功法：《烈火真诀》。使用功法，不消耗技能点！</t>
  </si>
  <si>
    <t>金铭真经</t>
  </si>
  <si>
    <t>使用后，可以学到功法：《金铭真经》。使用功法，不消耗技能点！</t>
  </si>
  <si>
    <t>木灵真经</t>
  </si>
  <si>
    <t>使用后，可以学到功法：《木灵真经》。使用功法，不消耗技能点！</t>
  </si>
  <si>
    <t>厚土真经</t>
  </si>
  <si>
    <t>使用后，可以学到功法：《厚土真经》。使用功法，不消耗技能点！</t>
  </si>
  <si>
    <t>沧海真经</t>
  </si>
  <si>
    <t>使用后，可以学到功法：《沧海真经》。使用功法，不消耗技能点！</t>
  </si>
  <si>
    <t>烈火真经</t>
  </si>
  <si>
    <t>使用后，可以学到功法：《烈火真经》。使用功法，不消耗技能点！</t>
  </si>
  <si>
    <t>御风步</t>
  </si>
  <si>
    <t>使用后，可以学到功法：《御风步》。使用功法，不消耗技能点！</t>
  </si>
  <si>
    <t>凌波步</t>
  </si>
  <si>
    <t>使用后，可以学到功法：《凌波步》。使用功法，不消耗技能点！</t>
  </si>
  <si>
    <t>御剑术</t>
  </si>
  <si>
    <t>使用后，可以学到功法：《御剑术》。使用功法，不消耗技能点！</t>
  </si>
  <si>
    <t>飞行术</t>
  </si>
  <si>
    <t>使用后，可以学到功法：《飞行术》。使用功法，不消耗技能点！</t>
  </si>
  <si>
    <t>血遁术</t>
  </si>
  <si>
    <t>使用后，可以学到功法：《血遁术》。使用功法，不消耗技能点！</t>
  </si>
  <si>
    <t>鬼遁术</t>
  </si>
  <si>
    <t>使用后，可以学到功法：《鬼遁术》。使用功法，不消耗技能点！</t>
  </si>
  <si>
    <t>御剑真诀</t>
  </si>
  <si>
    <t>使用后，可以学到功法：《御剑真诀》。使用功法，不消耗技能点！</t>
  </si>
  <si>
    <t>御剑真经</t>
  </si>
  <si>
    <t>使用后，可以学到功法：《御剑真经》。使用功法，不消耗技能点！</t>
  </si>
  <si>
    <t>神遁术</t>
  </si>
  <si>
    <t>使用后，可以学到功法：《神遁术》。使用功法，不消耗技能点！</t>
  </si>
  <si>
    <t>两仪剑法</t>
  </si>
  <si>
    <t>使用后，可以学到功法：《两仪剑法》。使用功法，不消耗技能点！</t>
  </si>
  <si>
    <t>流光剑诀</t>
  </si>
  <si>
    <t>使用后，可以学到功法：《流光剑诀》。使用功法，不消耗技能点！</t>
  </si>
  <si>
    <t>千幻剑诀</t>
  </si>
  <si>
    <t>使用后，可以学到功法：《千幻剑诀》。使用功法，不消耗技能点！</t>
  </si>
  <si>
    <t>戮心剑诀</t>
  </si>
  <si>
    <t>使用后，可以学到功法：《戮心剑诀》。使用功法，不消耗技能点！</t>
  </si>
  <si>
    <t>连城剑诀</t>
  </si>
  <si>
    <t>使用后，可以学到功法：《连城剑诀》。使用功法，不消耗技能点！</t>
  </si>
  <si>
    <t>幻影剑诀</t>
  </si>
  <si>
    <t>使用后，可以学到功法：《幻影剑诀》。使用功法，不消耗技能点！</t>
  </si>
  <si>
    <t>挑月剑诀</t>
  </si>
  <si>
    <t>使用后，可以学到功法：《挑月剑诀》。使用功法，不消耗技能点！</t>
  </si>
  <si>
    <t>无痕剑诀</t>
  </si>
  <si>
    <t>使用后，可以学到功法：《无痕剑诀》。使用功法，不消耗技能点！</t>
  </si>
  <si>
    <t>万剑诀</t>
  </si>
  <si>
    <t>使用后，可以学到功法：《万剑诀》。使用功法，不消耗技能点！</t>
  </si>
  <si>
    <t>弑魂刀诀</t>
  </si>
  <si>
    <t>使用后，可以学到功法：《弑魂刀诀》。使用功法，不消耗技能点！</t>
  </si>
  <si>
    <t>天魔刀诀</t>
  </si>
  <si>
    <t>使用后，可以学到功法：《天魔刀诀》。使用功法，不消耗技能点！</t>
  </si>
  <si>
    <t>屠神刀诀</t>
  </si>
  <si>
    <t>使用后，可以学到功法：《屠神刀诀》。使用功法，不消耗技能点！</t>
  </si>
  <si>
    <t>炎凤刀诀</t>
  </si>
  <si>
    <t>使用后，可以学到功法：《炎凤刀诀》。使用功法，不消耗技能点！</t>
  </si>
  <si>
    <t>火舞刀诀</t>
  </si>
  <si>
    <t>使用后，可以学到功法：《火舞刀诀》。使用功法，不消耗技能点！</t>
  </si>
  <si>
    <t>碎魂刀诀</t>
  </si>
  <si>
    <t>使用后，可以学到功法：《碎魂刀诀》。使用功法，不消耗技能点！</t>
  </si>
  <si>
    <t>无极刀诀</t>
  </si>
  <si>
    <t>使用后，可以学到功法：《无极刀诀》。使用功法，不消耗技能点！</t>
  </si>
  <si>
    <t>落日刀诀</t>
  </si>
  <si>
    <t>使用后，可以学到功法：《落日刀诀》。使用功法，不消耗技能点！</t>
  </si>
  <si>
    <t>鬼冥刀诀</t>
  </si>
  <si>
    <t>使用后，可以学到功法：《鬼冥刀诀》。使用功法，不消耗技能点！</t>
  </si>
  <si>
    <t>金刚诀</t>
  </si>
  <si>
    <t>使用后，可以学到功法：《金刚诀》。使用功法，不消耗技能点！</t>
  </si>
  <si>
    <t>金刚心法</t>
  </si>
  <si>
    <t>使用后，可以学到功法：《金刚心法》。使用功法，不消耗技能点！</t>
  </si>
  <si>
    <t>金刚真诀</t>
  </si>
  <si>
    <t>使用后，可以学到功法：《金刚真诀》。使用功法，不消耗技能点！</t>
  </si>
  <si>
    <t>金刚真经</t>
  </si>
  <si>
    <t>使用后，可以学到功法：《金刚真经》。使用功法，不消耗技能点！</t>
  </si>
  <si>
    <t>玄真功</t>
  </si>
  <si>
    <t>使用后，可以学到功法：《玄武功》。使用功法，不消耗技能点！</t>
  </si>
  <si>
    <t>玄真诀</t>
  </si>
  <si>
    <t>使用后，可以学到功法：《玄武诀》。使用功法，不消耗技能点！</t>
  </si>
  <si>
    <t>玄真真诀</t>
  </si>
  <si>
    <t>使用后，可以学到功法：《玄武真诀》。使用功法，不消耗技能点！</t>
  </si>
  <si>
    <t>玄真真经</t>
  </si>
  <si>
    <t>使用后，可以学到功法：《玄武真经》。使用功法，不消耗技能点！</t>
  </si>
  <si>
    <t>玄真秘诀</t>
  </si>
  <si>
    <t>使用后，可以学到功法：《玄武秘诀》。使用功法，不消耗技能点！</t>
  </si>
  <si>
    <t>真魔诀</t>
  </si>
  <si>
    <t>使用后，可以学到功法：《真魔诀》。使用功法，不消耗技能点！</t>
  </si>
  <si>
    <t>真魔心法</t>
  </si>
  <si>
    <t>使用后，可以学到功法：《真魔心法》。使用功法，不消耗技能点！</t>
  </si>
  <si>
    <t>真魔真诀</t>
  </si>
  <si>
    <t>使用后，可以学到功法：《真魔真诀》。使用功法，不消耗技能点！</t>
  </si>
  <si>
    <t>真魔真经</t>
  </si>
  <si>
    <t>使用后，可以学到功法：《真魔真经》。使用功法，不消耗技能点！</t>
  </si>
  <si>
    <t>血河天魔功</t>
  </si>
  <si>
    <t>使用后，可以学到功法：《天魔功》。使用功法，不消耗技能点！</t>
  </si>
  <si>
    <t>血河天魔诀</t>
  </si>
  <si>
    <t>使用后，可以学到功法：《天魔诀》。使用功法，不消耗技能点！</t>
  </si>
  <si>
    <t>血河天魔真诀</t>
  </si>
  <si>
    <t>使用后，可以学到功法：《天魔真诀》。使用功法，不消耗技能点！</t>
  </si>
  <si>
    <t>血河天魔真经</t>
  </si>
  <si>
    <t>使用后，可以学到功法：《天魔真经》。使用功法，不消耗技能点！</t>
  </si>
  <si>
    <t>血河天魔秘诀</t>
  </si>
  <si>
    <t>使用后，可以学到功法：《天魔秘诀》。使用功法，不消耗技能点！</t>
  </si>
  <si>
    <t>护体诀</t>
  </si>
  <si>
    <t>使用后，可以学到功法：《护体诀》。使用功法，不消耗技能点！</t>
  </si>
  <si>
    <t>护体心法</t>
  </si>
  <si>
    <t>使用后，可以学到功法：《护体心法》。使用功法，不消耗技能点！</t>
  </si>
  <si>
    <t>护体真诀</t>
  </si>
  <si>
    <t>使用后，可以学到功法：《护体真诀》。使用功法，不消耗技能点！</t>
  </si>
  <si>
    <t>护体真经</t>
  </si>
  <si>
    <t>使用后，可以学到功法：《护体真经》。使用功法，不消耗技能点！</t>
  </si>
  <si>
    <t>地藏功</t>
  </si>
  <si>
    <t>使用后，可以学到功法：《地藏功》。使用功法，不消耗技能点！</t>
  </si>
  <si>
    <t>地藏诀</t>
  </si>
  <si>
    <t>使用后，可以学到功法：《地藏诀》。使用功法，不消耗技能点！</t>
  </si>
  <si>
    <t>地藏真诀</t>
  </si>
  <si>
    <t>使用后，可以学到功法：《地藏真诀》。使用功法，不消耗技能点！</t>
  </si>
  <si>
    <t>地藏真经</t>
  </si>
  <si>
    <t>使用后，可以学到功法：《地藏真经》。使用功法，不消耗技能点！</t>
  </si>
  <si>
    <t>地藏秘诀</t>
  </si>
  <si>
    <t>使用后，可以学到功法：《地藏秘诀》。使用功法，不消耗技能点！</t>
  </si>
  <si>
    <t>神光诀</t>
  </si>
  <si>
    <t>使用后，可以学到功法：《神光诀》。使用功法，不消耗技能点！</t>
  </si>
  <si>
    <t>神光真诀</t>
  </si>
  <si>
    <t>使用后，可以学到功法：《神光真诀》。使用功法，不消耗技能点！</t>
  </si>
  <si>
    <t>神光真经</t>
  </si>
  <si>
    <t>使用后，可以学到功法：《神光真经》。使用功法，不消耗技能点！</t>
  </si>
  <si>
    <t>鬼藤术</t>
  </si>
  <si>
    <t>使用后，可以学到功法：《鬼藤术》。使用功法，不消耗技能点！</t>
  </si>
  <si>
    <t>鬼藤真诀</t>
  </si>
  <si>
    <t>使用后，可以学到功法：《鬼藤真诀》。使用功法，不消耗技能点！</t>
  </si>
  <si>
    <t>鬼藤真经</t>
  </si>
  <si>
    <t>使用后，可以学到功法：《鬼藤真经》。使用功法，不消耗技能点！</t>
  </si>
  <si>
    <t>木龙术</t>
  </si>
  <si>
    <t>使用后，可以学到功法：《木龙术》。使用功法，不消耗技能点！</t>
  </si>
  <si>
    <t>木龙真诀</t>
  </si>
  <si>
    <t>使用后，可以学到功法：《木龙真诀》。使用功法，不消耗技能点！</t>
  </si>
  <si>
    <t>木龙真经</t>
  </si>
  <si>
    <t>使用后，可以学到功法：《木龙真经》。使用功法，不消耗技能点！</t>
  </si>
  <si>
    <t>峥嵘诀</t>
  </si>
  <si>
    <t>使用后，可以学到功法：《峥嵘诀》。使用功法，不消耗技能点！</t>
  </si>
  <si>
    <t>峥嵘真诀</t>
  </si>
  <si>
    <t>使用后，可以学到功法：《峥嵘真诀》。使用功法，不消耗技能点！</t>
  </si>
  <si>
    <t>峥嵘真经</t>
  </si>
  <si>
    <t>使用后，可以学到功法：《峥嵘真经》。使用功法，不消耗技能点！</t>
  </si>
  <si>
    <t>玄冰诀</t>
  </si>
  <si>
    <t>使用后，可以学到功法：《玄冰诀》。使用功法，不消耗技能点！</t>
  </si>
  <si>
    <t>玄冰真诀</t>
  </si>
  <si>
    <t>使用后，可以学到功法：《玄冰真诀》。使用功法，不消耗技能点！</t>
  </si>
  <si>
    <t>玄冰真经</t>
  </si>
  <si>
    <t>使用后，可以学到功法：《玄冰真经》。使用功法，不消耗技能点！</t>
  </si>
  <si>
    <t>血河功</t>
  </si>
  <si>
    <t>使用后，可以学到功法：《血河功》。使用功法，不消耗技能点！</t>
  </si>
  <si>
    <t>血河真诀</t>
  </si>
  <si>
    <t>使用后，可以学到功法：《血河真诀》。使用功法，不消耗技能点！</t>
  </si>
  <si>
    <t>血河真经</t>
  </si>
  <si>
    <t>使用后，可以学到功法：《血河真经》。使用功法，不消耗技能点！</t>
  </si>
  <si>
    <t>雨润诀</t>
  </si>
  <si>
    <t>使用后，可以学到功法：《雨润诀》。使用功法，不消耗技能点！</t>
  </si>
  <si>
    <t>雨润真诀</t>
  </si>
  <si>
    <t>使用后，可以学到功法：《雨润真诀》。使用功法，不消耗技能点！</t>
  </si>
  <si>
    <t>雨润真经</t>
  </si>
  <si>
    <t>使用后，可以学到功法：《雨润真经》。使用功法，不消耗技能点！</t>
  </si>
  <si>
    <t>焚炎诀</t>
  </si>
  <si>
    <t>使用后，可以学到功法：《焚炎诀》。使用功法，不消耗技能点！</t>
  </si>
  <si>
    <t>焚炎真诀</t>
  </si>
  <si>
    <t>使用后，可以学到功法：《焚炎真诀》。使用功法，不消耗技能点！</t>
  </si>
  <si>
    <t>焚炎真经</t>
  </si>
  <si>
    <t>使用后，可以学到功法：《焚炎真经》。使用功法，不消耗技能点！</t>
  </si>
  <si>
    <t>百烈掌</t>
  </si>
  <si>
    <t>使用后，可以学到功法：《百烈掌》。使用功法，不消耗技能点！</t>
  </si>
  <si>
    <t>百烈真诀</t>
  </si>
  <si>
    <t>使用后，可以学到功法：《百烈真诀》。使用功法，不消耗技能点！</t>
  </si>
  <si>
    <t>百烈真经</t>
  </si>
  <si>
    <t>使用后，可以学到功法：《百烈真经》。使用功法，不消耗技能点！</t>
  </si>
  <si>
    <t>鬼火诀</t>
  </si>
  <si>
    <t>使用后，可以学到功法：《鬼火诀》。使用功法，不消耗技能点！</t>
  </si>
  <si>
    <t>鬼火真诀</t>
  </si>
  <si>
    <t>使用后，可以学到功法：《鬼火真诀》。使用功法，不消耗技能点！</t>
  </si>
  <si>
    <t>鬼火真经</t>
  </si>
  <si>
    <t>使用后，可以学到功法：《鬼火真经》。使用功法，不消耗技能点！</t>
  </si>
  <si>
    <t>分身诀</t>
  </si>
  <si>
    <t>使用后，可以学到功法：《分身诀》。使用功法，不消耗技能点！</t>
  </si>
  <si>
    <t>混元真气</t>
  </si>
  <si>
    <t>使用后，可以学到功法：《混元真气》。使用功法，不消耗技能点！</t>
  </si>
  <si>
    <t>魔云诀</t>
  </si>
  <si>
    <t>使用后，可以学到功法：《魔云诀》。使用功法，不消耗技能点！</t>
  </si>
  <si>
    <t>乾坤借法</t>
  </si>
  <si>
    <t>使用后，可以学到功法：《乾坤借法》。使用功法，不消耗技能点！</t>
  </si>
  <si>
    <t>乾坤幻遁</t>
  </si>
  <si>
    <t>使用后，可以学到功法：《乾坤幻遁》。使用功法，不消耗技能点！</t>
  </si>
  <si>
    <t>嗜血狂暴</t>
  </si>
  <si>
    <t>使用后，可以学到功法：《嗜血狂暴》。使用功法，不消耗技能点！</t>
  </si>
  <si>
    <t>鬼降魔咒</t>
  </si>
  <si>
    <t>使用后，可以学到功法：《鬼降魔咒》。使用功法，不消耗技能点！</t>
  </si>
  <si>
    <t>血灵禁咒</t>
  </si>
  <si>
    <t>使用后，可以学到功法：《血灵禁咒》。使用功法，不消耗技能点！</t>
  </si>
  <si>
    <t>噬魂禁咒</t>
  </si>
  <si>
    <t>使用后，可以学到功法：《噬魂禁咒》。使用功法，不消耗技能点！</t>
  </si>
  <si>
    <t>邪神禁咒</t>
  </si>
  <si>
    <t>使用后，可以学到功法：《邪神禁咒》。使用功法，不消耗技能点！</t>
  </si>
  <si>
    <t>冥王禁咒</t>
  </si>
  <si>
    <t>使用后，可以学到功法：《冥王禁咒》。使用功法，不消耗技能点！</t>
  </si>
  <si>
    <t>凝水灵符</t>
  </si>
  <si>
    <t>使用后，可以学到功法：《凝水灵符》。使用功法，不消耗技能点！</t>
  </si>
  <si>
    <t>潮汐灵符</t>
  </si>
  <si>
    <t>使用后，可以学到功法：《潮汐灵符》。使用功法，不消耗技能点！</t>
  </si>
  <si>
    <t>凝冰身法</t>
  </si>
  <si>
    <t>使用后，可以学到功法：《凝冰身法》。使用功法，不消耗技能点！</t>
  </si>
  <si>
    <t>剑意长江</t>
  </si>
  <si>
    <t>使用后，可以学到功法：《剑意长江》。使用功法，不消耗技能点！</t>
  </si>
  <si>
    <t>龙腾玄术</t>
  </si>
  <si>
    <t>使用后，可以学到功法：《龙腾玄术》。使用功法，不消耗技能点！</t>
  </si>
  <si>
    <t>沧浪玄术</t>
  </si>
  <si>
    <t>使用后，可以学到功法：《沧浪玄术》。使用功法，不消耗技能点！</t>
  </si>
  <si>
    <t>冰魂仙术</t>
  </si>
  <si>
    <t>使用后，可以学到功法：《冰魂仙术》。使用功法，不消耗技能点！</t>
  </si>
  <si>
    <t>极上心法</t>
  </si>
  <si>
    <t>使用后，可以学到功法：《极上心法》。使用功法，不消耗技能点！此功法增加：防御！</t>
  </si>
  <si>
    <t>虚空心法</t>
  </si>
  <si>
    <t>使用后，可以学到功法：《虚空心法》。使用功法，不消耗技能点！此功法增加：防御！</t>
  </si>
  <si>
    <t>湖心心法</t>
  </si>
  <si>
    <t>使用后，可以学到功法：《湖心心法》。使用功法，不消耗技能点！此功法增加：防御！</t>
  </si>
  <si>
    <t>烈山心法</t>
  </si>
  <si>
    <t>使用后，可以学到功法：《烈山心法》。使用功法，不消耗技能点！此功法增加：防御！</t>
  </si>
  <si>
    <t>苍羽心法</t>
  </si>
  <si>
    <t>使用后，可以学到功法：《苍羽心法》。使用功法，不消耗技能点！此功法增加：防御！</t>
  </si>
  <si>
    <t>逍遥心法</t>
  </si>
  <si>
    <t>使用后，可以学到功法：《逍遥心法》。使用功法，不消耗技能点！此功法增加：防御！</t>
  </si>
  <si>
    <t>青霞心法</t>
  </si>
  <si>
    <t>使用后，可以学到功法：《青霞心法》。使用功法，不消耗技能点！此功法增加：防御！</t>
  </si>
  <si>
    <t>黄泉心法</t>
  </si>
  <si>
    <t>使用后，可以学到功法：《黄泉心法》。使用功法，不消耗技能点！此功法增加：防御！</t>
  </si>
  <si>
    <t>天心心法</t>
  </si>
  <si>
    <t>使用后，可以学到功法：《天心心法》。使用功法，不消耗技能点！此功法增加：防御！</t>
  </si>
  <si>
    <t>茅山心法</t>
  </si>
  <si>
    <t>使用后，可以学到功法：《茅山心法》。使用功法，不消耗技能点！此功法增加：防御！</t>
  </si>
  <si>
    <t>龙虎心法</t>
  </si>
  <si>
    <t>使用后，可以学到功法：《龙虎心法》。使用功法，不消耗技能点！此功法增加：防御！</t>
  </si>
  <si>
    <t>斗狂心法</t>
  </si>
  <si>
    <t>使用后，可以学到功法：《斗狂心法》。使用功法，不消耗技能点！此功法增加：防御！</t>
  </si>
  <si>
    <t>巨灵心法</t>
  </si>
  <si>
    <t>使用后，可以学到功法：《巨灵心法》。使用功法，不消耗技能点！此功法增加：防御！</t>
  </si>
  <si>
    <t>聚魔心法</t>
  </si>
  <si>
    <t>使用后，可以学到功法：《聚魔心法》。使用功法，不消耗技能点！此功法增加：防御！</t>
  </si>
  <si>
    <t>衔月心法</t>
  </si>
  <si>
    <t>使用后，可以学到功法：《衔月心法》。使用功法，不消耗技能点！此功法增加：防御！</t>
  </si>
  <si>
    <t>魁星心法</t>
  </si>
  <si>
    <t>使用后，可以学到功法：《魁星心法》。使用功法，不消耗技能点！此功法增加：防御！</t>
  </si>
  <si>
    <t>照阳心法</t>
  </si>
  <si>
    <t>使用后，可以学到功法：《照阳心法》。使用功法，不消耗技能点！此功法增加：防御！</t>
  </si>
  <si>
    <t>南紫心法</t>
  </si>
  <si>
    <t>使用后，可以学到功法：《南紫心法》。使用功法，不消耗技能点！此功法增加：防御！</t>
  </si>
  <si>
    <t>天海心法</t>
  </si>
  <si>
    <t>使用后，可以学到功法：《天海心法》。使用功法，不消耗技能点！此功法增加：防御！</t>
  </si>
  <si>
    <t>神农心法</t>
  </si>
  <si>
    <t>使用后，可以学到功法：《神农心法》。使用功法，不消耗技能点！此功法增加：防御！</t>
  </si>
  <si>
    <t>血煞心法</t>
  </si>
  <si>
    <t>使用后，可以学到功法：《血煞心法》。使用功法，不消耗技能点！此功法增加：防御！</t>
  </si>
  <si>
    <t>仙侣心法</t>
  </si>
  <si>
    <t>使用后，可以学到功法：《仙侣心法》。使用功法，不消耗技能点！此功法增加：防御！</t>
  </si>
  <si>
    <t>天华心法</t>
  </si>
  <si>
    <t>使用后，可以学到功法：《天华心法》。使用功法，不消耗技能点！此功法增加：防御！</t>
  </si>
  <si>
    <t>九黎心法</t>
  </si>
  <si>
    <t>使用后，可以学到功法：《九黎心法》。使用功法，不消耗技能点！此功法增加：防御！</t>
  </si>
  <si>
    <t>月音心法</t>
  </si>
  <si>
    <t>使用后，可以学到功法：《月音心法》。使用功法，不消耗技能点！此功法增加：防御！</t>
  </si>
  <si>
    <t>归一心法</t>
  </si>
  <si>
    <t>使用后，可以学到功法：《归一心法》。使用功法，不消耗技能点！此功法增加：防御！</t>
  </si>
  <si>
    <t>五行心法</t>
  </si>
  <si>
    <t>使用后，可以学到功法：《五行心法》。使用功法，不消耗技能点！此功法增加：防御！</t>
  </si>
  <si>
    <t>潜龙心法</t>
  </si>
  <si>
    <t>使用后，可以学到功法：《潜龙心法》。使用功法，不消耗技能点！此功法增加：防御！</t>
  </si>
  <si>
    <t>神意心法</t>
  </si>
  <si>
    <t>使用后，可以学到功法：《神意心法》。使用功法，不消耗技能点！此功法增加：防御！</t>
  </si>
  <si>
    <t>寒毒心法</t>
  </si>
  <si>
    <t>使用后，可以学到功法：《寒毒心法》。使用功法，不消耗技能点！此功法增加：防御！</t>
  </si>
  <si>
    <t>青羽心法</t>
  </si>
  <si>
    <t>使用后，可以学到功法：《青羽心法》。使用功法，不消耗技能点！此功法增加：防御！</t>
  </si>
  <si>
    <t>古月心法</t>
  </si>
  <si>
    <t>使用后，可以学到功法：《古月心法》。使用功法，不消耗技能点！此功法增加：防御！</t>
  </si>
  <si>
    <t>斩棘心法</t>
  </si>
  <si>
    <t>使用后，可以学到功法：《斩棘心法》。使用功法，不消耗技能点！此功法增加：防御！</t>
  </si>
  <si>
    <t>菩提心法</t>
  </si>
  <si>
    <t>使用后，可以学到功法：《菩提心法》。使用功法，不消耗技能点！此功法增加：防御！</t>
  </si>
  <si>
    <t>风清心法</t>
  </si>
  <si>
    <t>使用后，可以学到功法：《风清心法》。使用功法，不消耗技能点！此功法增加：防御！</t>
  </si>
  <si>
    <t>无极心法</t>
  </si>
  <si>
    <t>使用后，可以学到功法：《无极心法》。使用功法，不消耗技能点！此功法增加：防御！</t>
  </si>
  <si>
    <t>天音心法</t>
  </si>
  <si>
    <t>使用后，可以学到功法：《天音心法》。使用功法，不消耗技能点！此功法增加：防御！</t>
  </si>
  <si>
    <t>灵山心法</t>
  </si>
  <si>
    <t>使用后，可以学到功法：《灵山心法》。使用功法，不消耗技能点！此功法增加：防御！</t>
  </si>
  <si>
    <t>法华心法</t>
  </si>
  <si>
    <t>使用后，可以学到功法：《法华心法》。使用功法，不消耗技能点！此功法增加：防御！</t>
  </si>
  <si>
    <t>金顶心法</t>
  </si>
  <si>
    <t>使用后，可以学到功法：《金顶心法》。使用功法，不消耗技能点！此功法增加：防御！</t>
  </si>
  <si>
    <t>独尊心法</t>
  </si>
  <si>
    <t>使用后，可以学到功法：《独尊心法》。使用功法，不消耗技能点！此功法增加：防御！</t>
  </si>
  <si>
    <t>九煞心法</t>
  </si>
  <si>
    <t>使用后，可以学到功法：《九煞心法》。使用功法，不消耗技能点！此功法增加：防御！</t>
  </si>
  <si>
    <t>伏龙心法</t>
  </si>
  <si>
    <t>使用后，可以学到功法：《伏龙心法》。使用功法，不消耗技能点！此功法增加：防御！</t>
  </si>
  <si>
    <t>玄音心法</t>
  </si>
  <si>
    <t>使用后，可以学到功法：《玄音心法》。使用功法，不消耗技能点！此功法增加：防御！</t>
  </si>
  <si>
    <t>落日心法</t>
  </si>
  <si>
    <t>使用后，可以学到功法：《落日心法》。使用功法，不消耗技能点！此功法增加：防御！</t>
  </si>
  <si>
    <t>生死心法</t>
  </si>
  <si>
    <t>使用后，可以学到功法：《生死心法》。使用功法，不消耗技能点！此功法增加：防御！</t>
  </si>
  <si>
    <t>隐神心法</t>
  </si>
  <si>
    <t>使用后，可以学到功法：《隐神心法》。使用功法，不消耗技能点！此功法增加：防御！</t>
  </si>
  <si>
    <t>合欢心法</t>
  </si>
  <si>
    <t>使用后，可以学到功法：《合欢心法》。使用功法，不消耗技能点！此功法增加：防御！</t>
  </si>
  <si>
    <t>碧云心法</t>
  </si>
  <si>
    <t>使用后，可以学到功法：《碧云心法》。使用功法，不消耗技能点！此功法增加：防御！</t>
  </si>
  <si>
    <t>焚香心法</t>
  </si>
  <si>
    <t>使用后，可以学到功法：《焚香心法》。使用功法，不消耗技能点！此功法增加：防御！</t>
  </si>
  <si>
    <t>灵寂心法</t>
  </si>
  <si>
    <t>使用后，可以学到功法：《灵寂心法》。使用功法，不消耗技能点！此功法增加：防御！</t>
  </si>
  <si>
    <t>无心心法</t>
  </si>
  <si>
    <t>使用后，可以学到功法：《无心心法》。使用功法，不消耗技能点！此功法增加：防御！</t>
  </si>
  <si>
    <t>无为心法</t>
  </si>
  <si>
    <t>使用后，可以学到功法：《无为心法》。使用功法，不消耗技能点！此功法增加：防御！</t>
  </si>
  <si>
    <t>上清心法</t>
  </si>
  <si>
    <t>使用后，可以学到功法：《上清心法》。使用功法，不消耗技能点！此功法增加：防御！</t>
  </si>
  <si>
    <t>天师心法</t>
  </si>
  <si>
    <t>使用后，可以学到功法：《天师心法》。使用功法，不消耗技能点！此功法增加：防御！</t>
  </si>
  <si>
    <t>恶魔心法</t>
  </si>
  <si>
    <t>使用后，可以学到功法：《恶魔心法》。使用功法，不消耗技能点！此功法增加：防御！</t>
  </si>
  <si>
    <t>死亡心法</t>
  </si>
  <si>
    <t>使用后，可以学到功法：《死亡心法》。使用功法，不消耗技能点！此功法增加：防御！</t>
  </si>
  <si>
    <t>凌云心法</t>
  </si>
  <si>
    <t>使用后，可以学到功法：《凌云心法》。使用功法，不消耗技能点！此功法增加：防御！</t>
  </si>
  <si>
    <t>云霄心法</t>
  </si>
  <si>
    <t>使用后，可以学到功法：《云霄心法》。使用功法，不消耗技能点！此功法增加：防御！</t>
  </si>
  <si>
    <t>华音心法</t>
  </si>
  <si>
    <t>使用后，可以学到功法：《华音心法》。使用功法，不消耗技能点！此功法增加：防御！</t>
  </si>
  <si>
    <t>天魔心法</t>
  </si>
  <si>
    <t>使用后，可以学到功法：《天魔心法》。使用功法，不消耗技能点！此功法增加：防御！</t>
  </si>
  <si>
    <t>玄灵心法</t>
  </si>
  <si>
    <t>使用后，可以学到功法：《玄灵心法》。使用功法，不消耗技能点！此功法增加：防御！</t>
  </si>
  <si>
    <t>浩天心法</t>
  </si>
  <si>
    <t>使用后，可以学到功法：《浩天心法》。使用功法，不消耗技能点！此功法增加：防御！</t>
  </si>
  <si>
    <t>紫门心法</t>
  </si>
  <si>
    <t>使用后，可以学到功法：《紫门心法》。使用功法，不消耗技能点！此功法增加：防御！</t>
  </si>
  <si>
    <t>碧凌心法</t>
  </si>
  <si>
    <t>使用后，可以学到功法：《碧凌心法》。使用功法，不消耗技能点！此功法增加：防御！</t>
  </si>
  <si>
    <t>魔泯心法</t>
  </si>
  <si>
    <t>使用后，可以学到功法：《魔泯心法》。使用功法，不消耗技能点！此功法增加：防御！</t>
  </si>
  <si>
    <t>碧宵心法</t>
  </si>
  <si>
    <t>使用后，可以学到功法：《碧宵心法》。使用功法，不消耗技能点！此功法增加：防御！</t>
  </si>
  <si>
    <t>玉女心法</t>
  </si>
  <si>
    <t>使用后，可以学到功法：《玉女心法》。使用功法，不消耗技能点！此功法增加：防御！</t>
  </si>
  <si>
    <t>天道心法</t>
  </si>
  <si>
    <t>使用后，可以学到功法：《天道心法》。使用功法，不消耗技能点！此功法增加：防御！</t>
  </si>
  <si>
    <t>天衍心法</t>
  </si>
  <si>
    <t>使用后，可以学到功法：《天衍心法》。使用功法，不消耗技能点！此功法增加：防御！</t>
  </si>
  <si>
    <t>百媚心法</t>
  </si>
  <si>
    <t>使用后，可以学到功法：《百媚心法》。使用功法，不消耗技能点！此功法增加：防御！</t>
  </si>
  <si>
    <t>天鉴心法</t>
  </si>
  <si>
    <t>使用后，可以学到功法：《天鉴心法》。使用功法，不消耗技能点！此功法增加：防御！</t>
  </si>
  <si>
    <t>青云心经</t>
  </si>
  <si>
    <t>使用后，可以学到功法：《青云心经》。使用功法，不消耗技能点！此功法增加：防御！</t>
  </si>
  <si>
    <t>飘渺心法</t>
  </si>
  <si>
    <t>使用后，可以学到功法：《飘渺心法》。使用功法，不消耗技能点！此功法增加：防御！</t>
  </si>
  <si>
    <t>宵水心法</t>
  </si>
  <si>
    <t>使用后，可以学到功法：《宵水心法》。使用功法，不消耗技能点！此功法增加：防御！</t>
  </si>
  <si>
    <t>赤血心法</t>
  </si>
  <si>
    <t>使用后，可以学到功法：《赤血心法》。使用功法，不消耗技能点！此功法增加：防御！</t>
  </si>
  <si>
    <t>嗜魔心法</t>
  </si>
  <si>
    <t>使用后，可以学到功法：《嗜魔心法》。使用功法，不消耗技能点！此功法增加：防御！</t>
  </si>
  <si>
    <t>鬼王心法</t>
  </si>
  <si>
    <t>使用后，可以学到功法：《鬼王心法》。使用功法，不消耗技能点！此功法增加：防御！</t>
  </si>
  <si>
    <t>紫霄心法</t>
  </si>
  <si>
    <t>使用后，可以学到功法：《紫霄心法》。使用功法，不消耗技能点！此功法增加：防御！</t>
  </si>
  <si>
    <t>魔神心法</t>
  </si>
  <si>
    <t>使用后，可以学到功法：《魔神心法》。使用功法，不消耗技能点！此功法增加：防御！</t>
  </si>
  <si>
    <t>万佛心法</t>
  </si>
  <si>
    <t>使用后，可以学到功法：《万佛心法》。使用功法，不消耗技能点！此功法增加：防御！</t>
  </si>
  <si>
    <t>五灵心法</t>
  </si>
  <si>
    <t>使用后，可以学到功法：《五灵心法》。使用功法，不消耗技能点！此功法增加：防御！</t>
  </si>
  <si>
    <t>玄天心法</t>
  </si>
  <si>
    <t>使用后，可以学到功法：《玄天心法》。使用功法，不消耗技能点！此功法增加：防御！</t>
  </si>
  <si>
    <t>神兽心法</t>
  </si>
  <si>
    <t>使用后，可以学到功法：《神兽心法》。使用功法，不消耗技能点！此功法增加：防御！</t>
  </si>
  <si>
    <t>天阳心法</t>
  </si>
  <si>
    <t>使用后，可以学到功法：《天阳心法》。使用功法，不消耗技能点！此功法增加：防御！</t>
  </si>
  <si>
    <t>玄武心法</t>
  </si>
  <si>
    <t>使用后，可以学到功法：《玄武心法》。使用功法，不消耗技能点！此功法增加：防御！</t>
  </si>
  <si>
    <t>蜀山心法</t>
  </si>
  <si>
    <t>使用后，可以学到功法：《蜀山心法》。使用功法，不消耗技能点！此功法增加：防御！</t>
  </si>
  <si>
    <t>极上诀</t>
  </si>
  <si>
    <t>使用后，可以学到功法：《极上诀》。使用功法，不消耗技能点！此功法增加：攻击！</t>
  </si>
  <si>
    <t>虚空诀</t>
  </si>
  <si>
    <t>使用后，可以学到功法：《虚空诀》。使用功法，不消耗技能点！此功法增加：攻击！</t>
  </si>
  <si>
    <t>湖心诀</t>
  </si>
  <si>
    <t>使用后，可以学到功法：《湖心诀》。使用功法，不消耗技能点！此功法增加：攻击！</t>
  </si>
  <si>
    <t>烈山诀</t>
  </si>
  <si>
    <t>使用后，可以学到功法：《烈山诀》。使用功法，不消耗技能点！此功法增加：攻击！</t>
  </si>
  <si>
    <t>苍羽诀</t>
  </si>
  <si>
    <t>使用后，可以学到功法：《苍羽诀》。使用功法，不消耗技能点！此功法增加：攻击！</t>
  </si>
  <si>
    <t>逍遥诀</t>
  </si>
  <si>
    <t>使用后，可以学到功法：《逍遥诀》。使用功法，不消耗技能点！此功法增加：攻击！</t>
  </si>
  <si>
    <t>青霞诀</t>
  </si>
  <si>
    <t>使用后，可以学到功法：《青霞诀》。使用功法，不消耗技能点！此功法增加：攻击！</t>
  </si>
  <si>
    <t>黄泉诀</t>
  </si>
  <si>
    <t>使用后，可以学到功法：《黄泉诀》。使用功法，不消耗技能点！此功法增加：攻击！</t>
  </si>
  <si>
    <t>天心诀</t>
  </si>
  <si>
    <t>使用后，可以学到功法：《天心诀》。使用功法，不消耗技能点！此功法增加：攻击！</t>
  </si>
  <si>
    <t>茅山诀</t>
  </si>
  <si>
    <t>使用后，可以学到功法：《茅山诀》。使用功法，不消耗技能点！此功法增加：攻击！</t>
  </si>
  <si>
    <t>龙虎诀</t>
  </si>
  <si>
    <t>使用后，可以学到功法：《龙虎诀》。使用功法，不消耗技能点！此功法增加：攻击！</t>
  </si>
  <si>
    <t>斗狂诀</t>
  </si>
  <si>
    <t>使用后，可以学到功法：《斗狂诀》。使用功法，不消耗技能点！此功法增加：攻击！</t>
  </si>
  <si>
    <t>巨灵诀</t>
  </si>
  <si>
    <t>使用后，可以学到功法：《巨灵诀》。使用功法，不消耗技能点！此功法增加：攻击！</t>
  </si>
  <si>
    <t>聚魔诀</t>
  </si>
  <si>
    <t>使用后，可以学到功法：《聚魔诀》。使用功法，不消耗技能点！此功法增加：攻击！</t>
  </si>
  <si>
    <t>衔月诀</t>
  </si>
  <si>
    <t>使用后，可以学到功法：《衔月诀》。使用功法，不消耗技能点！此功法增加：攻击！</t>
  </si>
  <si>
    <t>魁星诀</t>
  </si>
  <si>
    <t>使用后，可以学到功法：《魁星诀》。使用功法，不消耗技能点！此功法增加：攻击！</t>
  </si>
  <si>
    <t>照阳诀</t>
  </si>
  <si>
    <t>使用后，可以学到功法：《照阳诀》。使用功法，不消耗技能点！此功法增加：攻击！</t>
  </si>
  <si>
    <t>南紫诀</t>
  </si>
  <si>
    <t>使用后，可以学到功法：《南紫诀》。使用功法，不消耗技能点！此功法增加：攻击！</t>
  </si>
  <si>
    <t>天海诀</t>
  </si>
  <si>
    <t>使用后，可以学到功法：《天海诀》。使用功法，不消耗技能点！此功法增加：攻击！</t>
  </si>
  <si>
    <t>神农诀</t>
  </si>
  <si>
    <t>使用后，可以学到功法：《神农诀》。使用功法，不消耗技能点！此功法增加：攻击！</t>
  </si>
  <si>
    <t>血煞诀</t>
  </si>
  <si>
    <t>使用后，可以学到功法：《血煞诀》。使用功法，不消耗技能点！此功法增加：攻击！</t>
  </si>
  <si>
    <t>仙侣诀</t>
  </si>
  <si>
    <t>使用后，可以学到功法：《仙侣诀》。使用功法，不消耗技能点！此功法增加：攻击！</t>
  </si>
  <si>
    <t>天华诀</t>
  </si>
  <si>
    <t>使用后，可以学到功法：《天华诀》。使用功法，不消耗技能点！此功法增加：攻击！</t>
  </si>
  <si>
    <t>九黎诀</t>
  </si>
  <si>
    <t>使用后，可以学到功法：《九黎诀》。使用功法，不消耗技能点！此功法增加：攻击！</t>
  </si>
  <si>
    <t>月音诀</t>
  </si>
  <si>
    <t>使用后，可以学到功法：《月音诀》。使用功法，不消耗技能点！此功法增加：攻击！</t>
  </si>
  <si>
    <t>归一诀</t>
  </si>
  <si>
    <t>使用后，可以学到功法：《归一诀》。使用功法，不消耗技能点！此功法增加：攻击！</t>
  </si>
  <si>
    <t>五行诀</t>
  </si>
  <si>
    <t>使用后，可以学到功法：《五行诀》。使用功法，不消耗技能点！此功法增加：攻击！</t>
  </si>
  <si>
    <t>潜龙诀</t>
  </si>
  <si>
    <t>使用后，可以学到功法：《潜龙诀》。使用功法，不消耗技能点！此功法增加：攻击！</t>
  </si>
  <si>
    <t>神意诀</t>
  </si>
  <si>
    <t>使用后，可以学到功法：《神意诀》。使用功法，不消耗技能点！此功法增加：攻击！</t>
  </si>
  <si>
    <t>寒毒诀</t>
  </si>
  <si>
    <t>使用后，可以学到功法：《寒毒诀》。使用功法，不消耗技能点！此功法增加：攻击！</t>
  </si>
  <si>
    <t>青羽诀</t>
  </si>
  <si>
    <t>使用后，可以学到功法：《青羽诀》。使用功法，不消耗技能点！此功法增加：攻击！</t>
  </si>
  <si>
    <t>古月诀</t>
  </si>
  <si>
    <t>使用后，可以学到功法：《古月诀》。使用功法，不消耗技能点！此功法增加：攻击！</t>
  </si>
  <si>
    <t>斩棘诀</t>
  </si>
  <si>
    <t>使用后，可以学到功法：《斩棘诀》。使用功法，不消耗技能点！此功法增加：攻击！</t>
  </si>
  <si>
    <t>菩提诀</t>
  </si>
  <si>
    <t>使用后，可以学到功法：《菩提诀》。使用功法，不消耗技能点！此功法增加：攻击！</t>
  </si>
  <si>
    <t>风清诀</t>
  </si>
  <si>
    <t>使用后，可以学到功法：《风清诀》。使用功法，不消耗技能点！此功法增加：攻击！</t>
  </si>
  <si>
    <t>无极诀</t>
  </si>
  <si>
    <t>使用后，可以学到功法：《无极诀》。使用功法，不消耗技能点！此功法增加：攻击！</t>
  </si>
  <si>
    <t>天音诀</t>
  </si>
  <si>
    <t>使用后，可以学到功法：《天音诀》。使用功法，不消耗技能点！此功法增加：攻击！</t>
  </si>
  <si>
    <t>灵山诀</t>
  </si>
  <si>
    <t>使用后，可以学到功法：《灵山诀》。使用功法，不消耗技能点！此功法增加：攻击！</t>
  </si>
  <si>
    <t>法华诀</t>
  </si>
  <si>
    <t>使用后，可以学到功法：《法华诀》。使用功法，不消耗技能点！此功法增加：攻击！</t>
  </si>
  <si>
    <t>金顶诀</t>
  </si>
  <si>
    <t>使用后，可以学到功法：《金顶诀》。使用功法，不消耗技能点！此功法增加：攻击！</t>
  </si>
  <si>
    <t>独尊诀</t>
  </si>
  <si>
    <t>使用后，可以学到功法：《独尊诀》。使用功法，不消耗技能点！此功法增加：攻击！</t>
  </si>
  <si>
    <t>九煞诀</t>
  </si>
  <si>
    <t>使用后，可以学到功法：《九煞诀》。使用功法，不消耗技能点！此功法增加：攻击！</t>
  </si>
  <si>
    <t>伏龙诀</t>
  </si>
  <si>
    <t>使用后，可以学到功法：《伏龙诀》。使用功法，不消耗技能点！此功法增加：攻击！</t>
  </si>
  <si>
    <t>玄音诀</t>
  </si>
  <si>
    <t>使用后，可以学到功法：《玄音诀》。使用功法，不消耗技能点！此功法增加：攻击！</t>
  </si>
  <si>
    <t>落日诀</t>
  </si>
  <si>
    <t>使用后，可以学到功法：《落日诀》。使用功法，不消耗技能点！此功法增加：攻击！</t>
  </si>
  <si>
    <t>生死诀</t>
  </si>
  <si>
    <t>使用后，可以学到功法：《生死诀》。使用功法，不消耗技能点！此功法增加：攻击！</t>
  </si>
  <si>
    <t>隐神诀</t>
  </si>
  <si>
    <t>使用后，可以学到功法：《隐神诀》。使用功法，不消耗技能点！此功法增加：攻击！</t>
  </si>
  <si>
    <t>合欢诀</t>
  </si>
  <si>
    <t>使用后，可以学到功法：《合欢诀》。使用功法，不消耗技能点！此功法增加：攻击！</t>
  </si>
  <si>
    <t>碧云诀</t>
  </si>
  <si>
    <t>使用后，可以学到功法：《碧云诀》。使用功法，不消耗技能点！此功法增加：攻击！</t>
  </si>
  <si>
    <t>焚香诀</t>
  </si>
  <si>
    <t>使用后，可以学到功法：《焚香诀》。使用功法，不消耗技能点！此功法增加：攻击！</t>
  </si>
  <si>
    <t>灵寂诀</t>
  </si>
  <si>
    <t>使用后，可以学到功法：《灵寂诀》。使用功法，不消耗技能点！此功法增加：攻击！</t>
  </si>
  <si>
    <t>无心诀</t>
  </si>
  <si>
    <t>使用后，可以学到功法：《无心诀》。使用功法，不消耗技能点！此功法增加：攻击！</t>
  </si>
  <si>
    <t>无为诀</t>
  </si>
  <si>
    <t>使用后，可以学到功法：《无为诀》。使用功法，不消耗技能点！此功法增加：攻击！</t>
  </si>
  <si>
    <t>上清诀</t>
  </si>
  <si>
    <t>使用后，可以学到功法：《上清诀》。使用功法，不消耗技能点！此功法增加：攻击！</t>
  </si>
  <si>
    <t>天师诀</t>
  </si>
  <si>
    <t>使用后，可以学到功法：《天师诀》。使用功法，不消耗技能点！此功法增加：攻击！</t>
  </si>
  <si>
    <t>恶魔诀</t>
  </si>
  <si>
    <t>使用后，可以学到功法：《恶魔诀》。使用功法，不消耗技能点！此功法增加：攻击！</t>
  </si>
  <si>
    <t>死亡诀</t>
  </si>
  <si>
    <t>使用后，可以学到功法：《死亡诀》。使用功法，不消耗技能点！此功法增加：攻击！</t>
  </si>
  <si>
    <t>凌云诀</t>
  </si>
  <si>
    <t>使用后，可以学到功法：《凌云诀》。使用功法，不消耗技能点！此功法增加：攻击！</t>
  </si>
  <si>
    <t>云霄诀</t>
  </si>
  <si>
    <t>使用后，可以学到功法：《云霄诀》。使用功法，不消耗技能点！此功法增加：攻击！</t>
  </si>
  <si>
    <t>华音诀</t>
  </si>
  <si>
    <t>使用后，可以学到功法：《华音诀》。使用功法，不消耗技能点！此功法增加：攻击！</t>
  </si>
  <si>
    <t>天魔诀</t>
  </si>
  <si>
    <t>使用后，可以学到功法：《天魔诀》。使用功法，不消耗技能点！此功法增加：攻击！</t>
  </si>
  <si>
    <t>玄灵诀</t>
  </si>
  <si>
    <t>使用后，可以学到功法：《玄灵诀》。使用功法，不消耗技能点！此功法增加：攻击！</t>
  </si>
  <si>
    <t>浩天诀</t>
  </si>
  <si>
    <t>使用后，可以学到功法：《浩天诀》。使用功法，不消耗技能点！此功法增加：攻击！</t>
  </si>
  <si>
    <t>紫门诀</t>
  </si>
  <si>
    <t>使用后，可以学到功法：《紫门诀》。使用功法，不消耗技能点！此功法增加：攻击！</t>
  </si>
  <si>
    <t>碧凌诀</t>
  </si>
  <si>
    <t>使用后，可以学到功法：《碧凌诀》。使用功法，不消耗技能点！此功法增加：攻击！</t>
  </si>
  <si>
    <t>魔泯诀</t>
  </si>
  <si>
    <t>使用后，可以学到功法：《魔泯诀》。使用功法，不消耗技能点！此功法增加：攻击！</t>
  </si>
  <si>
    <t>碧宵诀</t>
  </si>
  <si>
    <t>使用后，可以学到功法：《碧宵诀》。使用功法，不消耗技能点！此功法增加：攻击！</t>
  </si>
  <si>
    <t>玉女诀</t>
  </si>
  <si>
    <t>使用后，可以学到功法：《玉女诀》。使用功法，不消耗技能点！此功法增加：攻击！</t>
  </si>
  <si>
    <t>天道诀</t>
  </si>
  <si>
    <t>使用后，可以学到功法：《天道诀》。使用功法，不消耗技能点！此功法增加：攻击！</t>
  </si>
  <si>
    <t>天衍诀</t>
  </si>
  <si>
    <t>使用后，可以学到功法：《天衍诀》。使用功法，不消耗技能点！此功法增加：攻击！</t>
  </si>
  <si>
    <t>百媚诀</t>
  </si>
  <si>
    <t>使用后，可以学到功法：《百媚诀》。使用功法，不消耗技能点！此功法增加：攻击！</t>
  </si>
  <si>
    <t>天鉴诀</t>
  </si>
  <si>
    <t>使用后，可以学到功法：《天鉴诀》。使用功法，不消耗技能点！此功法增加：攻击！</t>
  </si>
  <si>
    <t>青云真诀</t>
  </si>
  <si>
    <t>使用后，可以学到功法：《青云真诀》。使用功法，不消耗技能点！此功法增加：攻击！</t>
  </si>
  <si>
    <t>飘渺诀</t>
  </si>
  <si>
    <t>使用后，可以学到功法：《飘渺诀》。使用功法，不消耗技能点！此功法增加：攻击！</t>
  </si>
  <si>
    <t>宵水诀</t>
  </si>
  <si>
    <t>使用后，可以学到功法：《宵水诀》。使用功法，不消耗技能点！此功法增加：攻击！</t>
  </si>
  <si>
    <t>赤血诀</t>
  </si>
  <si>
    <t>使用后，可以学到功法：《赤血诀》。使用功法，不消耗技能点！此功法增加：攻击！</t>
  </si>
  <si>
    <t>嗜魔诀</t>
  </si>
  <si>
    <t>使用后，可以学到功法：《嗜魔诀》。使用功法，不消耗技能点！此功法增加：攻击！</t>
  </si>
  <si>
    <t>鬼王诀</t>
  </si>
  <si>
    <t>使用后，可以学到功法：《鬼王诀》。使用功法，不消耗技能点！此功法增加：攻击！</t>
  </si>
  <si>
    <t>紫霄诀</t>
  </si>
  <si>
    <t>使用后，可以学到功法：《紫霄诀》。使用功法，不消耗技能点！此功法增加：攻击！</t>
  </si>
  <si>
    <t>魔神诀</t>
  </si>
  <si>
    <t>使用后，可以学到功法：《魔神诀》。使用功法，不消耗技能点！此功法增加：攻击！</t>
  </si>
  <si>
    <t>万佛诀</t>
  </si>
  <si>
    <t>使用后，可以学到功法：《万佛诀》。使用功法，不消耗技能点！此功法增加：攻击！</t>
  </si>
  <si>
    <t>五灵诀</t>
  </si>
  <si>
    <t>使用后，可以学到功法：《五灵诀》。使用功法，不消耗技能点！此功法增加：攻击！</t>
  </si>
  <si>
    <t>玄天诀</t>
  </si>
  <si>
    <t>使用后，可以学到功法：《玄天诀》。使用功法，不消耗技能点！此功法增加：攻击！</t>
  </si>
  <si>
    <t>神兽诀</t>
  </si>
  <si>
    <t>使用后，可以学到功法：《神兽诀》。使用功法，不消耗技能点！此功法增加：攻击！</t>
  </si>
  <si>
    <t>天阳诀</t>
  </si>
  <si>
    <t>使用后，可以学到功法：《天阳诀》。使用功法，不消耗技能点！此功法增加：攻击！</t>
  </si>
  <si>
    <t>玄武诀</t>
  </si>
  <si>
    <t>使用后，可以学到功法：《玄武诀》。使用功法，不消耗技能点！此功法增加：攻击！</t>
  </si>
  <si>
    <t>蜀山诀</t>
  </si>
  <si>
    <t>使用后，可以学到功法：《蜀山诀》。使用功法，不消耗技能点！此功法增加：攻击！</t>
  </si>
  <si>
    <t>极上遁术</t>
  </si>
  <si>
    <t>使用后，可以学到功法：《极上遁术》。使用功法，不消耗技能点！此功法增加：速度！</t>
  </si>
  <si>
    <t>虚空遁术</t>
  </si>
  <si>
    <t>使用后，可以学到功法：《虚空遁术》。使用功法，不消耗技能点！此功法增加：速度！</t>
  </si>
  <si>
    <t>湖心遁术</t>
  </si>
  <si>
    <t>使用后，可以学到功法：《湖心遁术》。使用功法，不消耗技能点！此功法增加：速度！</t>
  </si>
  <si>
    <t>烈山遁术</t>
  </si>
  <si>
    <t>使用后，可以学到功法：《烈山遁术》。使用功法，不消耗技能点！此功法增加：速度！</t>
  </si>
  <si>
    <t>苍羽遁术</t>
  </si>
  <si>
    <t>使用后，可以学到功法：《苍羽遁术》。使用功法，不消耗技能点！此功法增加：速度！</t>
  </si>
  <si>
    <t>逍遥遁术</t>
  </si>
  <si>
    <t>使用后，可以学到功法：《逍遥遁术》。使用功法，不消耗技能点！此功法增加：速度！</t>
  </si>
  <si>
    <t>青霞遁术</t>
  </si>
  <si>
    <t>使用后，可以学到功法：《青霞遁术》。使用功法，不消耗技能点！此功法增加：速度！</t>
  </si>
  <si>
    <t>黄泉遁术</t>
  </si>
  <si>
    <t>使用后，可以学到功法：《黄泉遁术》。使用功法，不消耗技能点！此功法增加：速度！</t>
  </si>
  <si>
    <t>天心遁术</t>
  </si>
  <si>
    <t>使用后，可以学到功法：《天心遁术》。使用功法，不消耗技能点！此功法增加：速度！</t>
  </si>
  <si>
    <t>茅山遁术</t>
  </si>
  <si>
    <t>使用后，可以学到功法：《茅山遁术》。使用功法，不消耗技能点！此功法增加：速度！</t>
  </si>
  <si>
    <t>龙虎遁术</t>
  </si>
  <si>
    <t>使用后，可以学到功法：《龙虎遁术》。使用功法，不消耗技能点！此功法增加：速度！</t>
  </si>
  <si>
    <t>斗狂遁术</t>
  </si>
  <si>
    <t>使用后，可以学到功法：《斗狂遁术》。使用功法，不消耗技能点！此功法增加：速度！</t>
  </si>
  <si>
    <t>巨灵遁术</t>
  </si>
  <si>
    <t>使用后，可以学到功法：《巨灵遁术》。使用功法，不消耗技能点！此功法增加：速度！</t>
  </si>
  <si>
    <t>聚魔遁术</t>
  </si>
  <si>
    <t>使用后，可以学到功法：《聚魔遁术》。使用功法，不消耗技能点！此功法增加：速度！</t>
  </si>
  <si>
    <t>衔月遁术</t>
  </si>
  <si>
    <t>使用后，可以学到功法：《衔月遁术》。使用功法，不消耗技能点！此功法增加：速度！</t>
  </si>
  <si>
    <t>魁星遁术</t>
  </si>
  <si>
    <t>使用后，可以学到功法：《魁星遁术》。使用功法，不消耗技能点！此功法增加：速度！</t>
  </si>
  <si>
    <t>照阳遁术</t>
  </si>
  <si>
    <t>使用后，可以学到功法：《照阳遁术》。使用功法，不消耗技能点！此功法增加：速度！</t>
  </si>
  <si>
    <t>南紫遁术</t>
  </si>
  <si>
    <t>使用后，可以学到功法：《南紫遁术》。使用功法，不消耗技能点！此功法增加：速度！</t>
  </si>
  <si>
    <t>天海遁术</t>
  </si>
  <si>
    <t>使用后，可以学到功法：《天海遁术》。使用功法，不消耗技能点！此功法增加：速度！</t>
  </si>
  <si>
    <t>神农遁术</t>
  </si>
  <si>
    <t>使用后，可以学到功法：《神农遁术》。使用功法，不消耗技能点！此功法增加：速度！</t>
  </si>
  <si>
    <t>血煞遁术</t>
  </si>
  <si>
    <t>使用后，可以学到功法：《血煞遁术》。使用功法，不消耗技能点！此功法增加：速度！</t>
  </si>
  <si>
    <t>仙侣遁术</t>
  </si>
  <si>
    <t>使用后，可以学到功法：《仙侣遁术》。使用功法，不消耗技能点！此功法增加：速度！</t>
  </si>
  <si>
    <t>天华遁术</t>
  </si>
  <si>
    <t>使用后，可以学到功法：《天华遁术》。使用功法，不消耗技能点！此功法增加：速度！</t>
  </si>
  <si>
    <t>九黎遁术</t>
  </si>
  <si>
    <t>使用后，可以学到功法：《九黎遁术》。使用功法，不消耗技能点！此功法增加：速度！</t>
  </si>
  <si>
    <t>月音遁术</t>
  </si>
  <si>
    <t>使用后，可以学到功法：《月音遁术》。使用功法，不消耗技能点！此功法增加：速度！</t>
  </si>
  <si>
    <t>归一遁术</t>
  </si>
  <si>
    <t>使用后，可以学到功法：《归一遁术》。使用功法，不消耗技能点！此功法增加：速度！</t>
  </si>
  <si>
    <t>五行遁术</t>
  </si>
  <si>
    <t>使用后，可以学到功法：《五行遁术》。使用功法，不消耗技能点！此功法增加：速度！</t>
  </si>
  <si>
    <t>潜龙遁术</t>
  </si>
  <si>
    <t>使用后，可以学到功法：《潜龙遁术》。使用功法，不消耗技能点！此功法增加：速度！</t>
  </si>
  <si>
    <t>神意遁术</t>
  </si>
  <si>
    <t>使用后，可以学到功法：《神意遁术》。使用功法，不消耗技能点！此功法增加：速度！</t>
  </si>
  <si>
    <t>寒毒遁术</t>
  </si>
  <si>
    <t>使用后，可以学到功法：《寒毒遁术》。使用功法，不消耗技能点！此功法增加：速度！</t>
  </si>
  <si>
    <t>青羽遁术</t>
  </si>
  <si>
    <t>使用后，可以学到功法：《青羽遁术》。使用功法，不消耗技能点！此功法增加：速度！</t>
  </si>
  <si>
    <t>古月遁术</t>
  </si>
  <si>
    <t>使用后，可以学到功法：《古月遁术》。使用功法，不消耗技能点！此功法增加：速度！</t>
  </si>
  <si>
    <t>斩棘遁术</t>
  </si>
  <si>
    <t>使用后，可以学到功法：《斩棘遁术》。使用功法，不消耗技能点！此功法增加：速度！</t>
  </si>
  <si>
    <t>菩提遁术</t>
  </si>
  <si>
    <t>使用后，可以学到功法：《菩提遁术》。使用功法，不消耗技能点！此功法增加：速度！</t>
  </si>
  <si>
    <t>风清遁术</t>
  </si>
  <si>
    <t>使用后，可以学到功法：《风清遁术》。使用功法，不消耗技能点！此功法增加：速度！</t>
  </si>
  <si>
    <t>无极遁术</t>
  </si>
  <si>
    <t>使用后，可以学到功法：《无极遁术》。使用功法，不消耗技能点！此功法增加：速度！</t>
  </si>
  <si>
    <t>天音遁术</t>
  </si>
  <si>
    <t>使用后，可以学到功法：《天音遁术》。使用功法，不消耗技能点！此功法增加：速度！</t>
  </si>
  <si>
    <t>灵山遁术</t>
  </si>
  <si>
    <t>使用后，可以学到功法：《灵山遁术》。使用功法，不消耗技能点！此功法增加：速度！</t>
  </si>
  <si>
    <t>法华遁术</t>
  </si>
  <si>
    <t>使用后，可以学到功法：《法华遁术》。使用功法，不消耗技能点！此功法增加：速度！</t>
  </si>
  <si>
    <t>金顶遁术</t>
  </si>
  <si>
    <t>使用后，可以学到功法：《金顶遁术》。使用功法，不消耗技能点！此功法增加：速度！</t>
  </si>
  <si>
    <t>独尊遁术</t>
  </si>
  <si>
    <t>使用后，可以学到功法：《独尊遁术》。使用功法，不消耗技能点！此功法增加：速度！</t>
  </si>
  <si>
    <t>九煞遁术</t>
  </si>
  <si>
    <t>使用后，可以学到功法：《九煞遁术》。使用功法，不消耗技能点！此功法增加：速度！</t>
  </si>
  <si>
    <t>伏龙遁术</t>
  </si>
  <si>
    <t>使用后，可以学到功法：《伏龙遁术》。使用功法，不消耗技能点！此功法增加：速度！</t>
  </si>
  <si>
    <t>玄音遁术</t>
  </si>
  <si>
    <t>使用后，可以学到功法：《玄音遁术》。使用功法，不消耗技能点！此功法增加：速度！</t>
  </si>
  <si>
    <t>落日遁术</t>
  </si>
  <si>
    <t>使用后，可以学到功法：《落日遁术》。使用功法，不消耗技能点！此功法增加：速度！</t>
  </si>
  <si>
    <t>生死遁术</t>
  </si>
  <si>
    <t>使用后，可以学到功法：《生死遁术》。使用功法，不消耗技能点！此功法增加：速度！</t>
  </si>
  <si>
    <t>隐神遁术</t>
  </si>
  <si>
    <t>使用后，可以学到功法：《隐神遁术》。使用功法，不消耗技能点！此功法增加：速度！</t>
  </si>
  <si>
    <t>合欢遁术</t>
  </si>
  <si>
    <t>使用后，可以学到功法：《合欢遁术》。使用功法，不消耗技能点！此功法增加：速度！</t>
  </si>
  <si>
    <t>碧云遁术</t>
  </si>
  <si>
    <t>使用后，可以学到功法：《碧云遁术》。使用功法，不消耗技能点！此功法增加：速度！</t>
  </si>
  <si>
    <t>焚香遁术</t>
  </si>
  <si>
    <t>使用后，可以学到功法：《焚香遁术》。使用功法，不消耗技能点！此功法增加：速度！</t>
  </si>
  <si>
    <t>灵寂遁术</t>
  </si>
  <si>
    <t>使用后，可以学到功法：《灵寂遁术》。使用功法，不消耗技能点！此功法增加：速度！</t>
  </si>
  <si>
    <t>无心遁术</t>
  </si>
  <si>
    <t>使用后，可以学到功法：《无心遁术》。使用功法，不消耗技能点！此功法增加：速度！</t>
  </si>
  <si>
    <t>无为遁术</t>
  </si>
  <si>
    <t>使用后，可以学到功法：《无为遁术》。使用功法，不消耗技能点！此功法增加：速度！</t>
  </si>
  <si>
    <t>上清遁术</t>
  </si>
  <si>
    <t>使用后，可以学到功法：《上清遁术》。使用功法，不消耗技能点！此功法增加：速度！</t>
  </si>
  <si>
    <t>天师遁术</t>
  </si>
  <si>
    <t>使用后，可以学到功法：《天师遁术》。使用功法，不消耗技能点！此功法增加：速度！</t>
  </si>
  <si>
    <t>恶魔遁术</t>
  </si>
  <si>
    <t>使用后，可以学到功法：《恶魔遁术》。使用功法，不消耗技能点！此功法增加：速度！</t>
  </si>
  <si>
    <t>死亡遁术</t>
  </si>
  <si>
    <t>使用后，可以学到功法：《死亡遁术》。使用功法，不消耗技能点！此功法增加：速度！</t>
  </si>
  <si>
    <t>凌云遁术</t>
  </si>
  <si>
    <t>使用后，可以学到功法：《凌云遁术》。使用功法，不消耗技能点！此功法增加：速度！</t>
  </si>
  <si>
    <t>云霄遁术</t>
  </si>
  <si>
    <t>使用后，可以学到功法：《云霄遁术》。使用功法，不消耗技能点！此功法增加：速度！</t>
  </si>
  <si>
    <t>华音遁术</t>
  </si>
  <si>
    <t>使用后，可以学到功法：《华音遁术》。使用功法，不消耗技能点！此功法增加：速度！</t>
  </si>
  <si>
    <t>天魔遁术</t>
  </si>
  <si>
    <t>使用后，可以学到功法：《天魔遁术》。使用功法，不消耗技能点！此功法增加：速度！</t>
  </si>
  <si>
    <t>玄灵遁术</t>
  </si>
  <si>
    <t>使用后，可以学到功法：《玄灵遁术》。使用功法，不消耗技能点！此功法增加：速度！</t>
  </si>
  <si>
    <t>浩天遁术</t>
  </si>
  <si>
    <t>使用后，可以学到功法：《浩天遁术》。使用功法，不消耗技能点！此功法增加：速度！</t>
  </si>
  <si>
    <t>紫门遁术</t>
  </si>
  <si>
    <t>使用后，可以学到功法：《紫门遁术》。使用功法，不消耗技能点！此功法增加：速度！</t>
  </si>
  <si>
    <t>碧凌遁术</t>
  </si>
  <si>
    <t>使用后，可以学到功法：《碧凌遁术》。使用功法，不消耗技能点！此功法增加：速度！</t>
  </si>
  <si>
    <t>魔泯遁术</t>
  </si>
  <si>
    <t>使用后，可以学到功法：《魔泯遁术》。使用功法，不消耗技能点！此功法增加：速度！</t>
  </si>
  <si>
    <t>碧宵遁术</t>
  </si>
  <si>
    <t>使用后，可以学到功法：《碧宵遁术》。使用功法，不消耗技能点！此功法增加：速度！</t>
  </si>
  <si>
    <t>玉女遁术</t>
  </si>
  <si>
    <t>使用后，可以学到功法：《玉女遁术》。使用功法，不消耗技能点！此功法增加：速度！</t>
  </si>
  <si>
    <t>天道遁术</t>
  </si>
  <si>
    <t>使用后，可以学到功法：《天道遁术》。使用功法，不消耗技能点！此功法增加：速度！</t>
  </si>
  <si>
    <t>天衍遁术</t>
  </si>
  <si>
    <t>使用后，可以学到功法：《天衍遁术》。使用功法，不消耗技能点！此功法增加：速度！</t>
  </si>
  <si>
    <t>百媚遁术</t>
  </si>
  <si>
    <t>使用后，可以学到功法：《百媚遁术》。使用功法，不消耗技能点！此功法增加：速度！</t>
  </si>
  <si>
    <t>天鉴遁术</t>
  </si>
  <si>
    <t>使用后，可以学到功法：《天鉴遁术》。使用功法，不消耗技能点！此功法增加：速度！</t>
  </si>
  <si>
    <t>青云遁术</t>
  </si>
  <si>
    <t>使用后，可以学到功法：《青云遁术》。使用功法，不消耗技能点！此功法增加：速度！</t>
  </si>
  <si>
    <t>飘渺遁术</t>
  </si>
  <si>
    <t>使用后，可以学到功法：《飘渺遁术》。使用功法，不消耗技能点！此功法增加：速度！</t>
  </si>
  <si>
    <t>宵水遁术</t>
  </si>
  <si>
    <t>使用后，可以学到功法：《宵水遁术》。使用功法，不消耗技能点！此功法增加：速度！</t>
  </si>
  <si>
    <t>赤血遁术</t>
  </si>
  <si>
    <t>使用后，可以学到功法：《赤血遁术》。使用功法，不消耗技能点！此功法增加：速度！</t>
  </si>
  <si>
    <t>嗜魔遁术</t>
  </si>
  <si>
    <t>使用后，可以学到功法：《嗜魔遁术》。使用功法，不消耗技能点！此功法增加：速度！</t>
  </si>
  <si>
    <t>鬼王遁术</t>
  </si>
  <si>
    <t>使用后，可以学到功法：《鬼王遁术》。使用功法，不消耗技能点！此功法增加：速度！</t>
  </si>
  <si>
    <t>紫霄遁术</t>
  </si>
  <si>
    <t>使用后，可以学到功法：《紫霄遁术》。使用功法，不消耗技能点！此功法增加：速度！</t>
  </si>
  <si>
    <t>魔神遁术</t>
  </si>
  <si>
    <t>使用后，可以学到功法：《魔神遁术》。使用功法，不消耗技能点！此功法增加：速度！</t>
  </si>
  <si>
    <t>万佛遁术</t>
  </si>
  <si>
    <t>使用后，可以学到功法：《万佛遁术》。使用功法，不消耗技能点！此功法增加：速度！</t>
  </si>
  <si>
    <t>五灵遁术</t>
  </si>
  <si>
    <t>使用后，可以学到功法：《五灵遁术》。使用功法，不消耗技能点！此功法增加：速度！</t>
  </si>
  <si>
    <t>玄天遁术</t>
  </si>
  <si>
    <t>使用后，可以学到功法：《玄天遁术》。使用功法，不消耗技能点！此功法增加：速度！</t>
  </si>
  <si>
    <t>神兽遁术</t>
  </si>
  <si>
    <t>使用后，可以学到功法：《神兽遁术》。使用功法，不消耗技能点！此功法增加：速度！</t>
  </si>
  <si>
    <t>天阳遁术</t>
  </si>
  <si>
    <t>使用后，可以学到功法：《天阳遁术》。使用功法，不消耗技能点！此功法增加：速度！</t>
  </si>
  <si>
    <t>玄武遁术</t>
  </si>
  <si>
    <t>使用后，可以学到功法：《玄武遁术》。使用功法，不消耗技能点！此功法增加：速度！</t>
  </si>
  <si>
    <t>蜀山遁术</t>
  </si>
  <si>
    <t>使用后，可以学到功法：《蜀山遁术》。使用功法，不消耗技能点！此功法增加：速度！</t>
  </si>
  <si>
    <t>极上身法</t>
  </si>
  <si>
    <t>使用后，可以学到功法：《极上身法》。使用功法，不消耗技能点！此功法增加：闪避！</t>
  </si>
  <si>
    <t>虚空身法</t>
  </si>
  <si>
    <t>使用后，可以学到功法：《虚空身法》。使用功法，不消耗技能点！此功法增加：闪避！</t>
  </si>
  <si>
    <t>湖心身法</t>
  </si>
  <si>
    <t>使用后，可以学到功法：《湖心身法》。使用功法，不消耗技能点！此功法增加：闪避！</t>
  </si>
  <si>
    <t>烈山身法</t>
  </si>
  <si>
    <t>使用后，可以学到功法：《烈山身法》。使用功法，不消耗技能点！此功法增加：闪避！</t>
  </si>
  <si>
    <t>苍羽身法</t>
  </si>
  <si>
    <t>使用后，可以学到功法：《苍羽身法》。使用功法，不消耗技能点！此功法增加：闪避！</t>
  </si>
  <si>
    <t>逍遥身法</t>
  </si>
  <si>
    <t>使用后，可以学到功法：《逍遥身法》。使用功法，不消耗技能点！此功法增加：闪避！</t>
  </si>
  <si>
    <t>青霞身法</t>
  </si>
  <si>
    <t>使用后，可以学到功法：《青霞身法》。使用功法，不消耗技能点！此功法增加：闪避！</t>
  </si>
  <si>
    <t>黄泉身法</t>
  </si>
  <si>
    <t>使用后，可以学到功法：《黄泉身法》。使用功法，不消耗技能点！此功法增加：闪避！</t>
  </si>
  <si>
    <t>天心身法</t>
  </si>
  <si>
    <t>使用后，可以学到功法：《天心身法》。使用功法，不消耗技能点！此功法增加：闪避！</t>
  </si>
  <si>
    <t>茅山身法</t>
  </si>
  <si>
    <t>使用后，可以学到功法：《茅山身法》。使用功法，不消耗技能点！此功法增加：闪避！</t>
  </si>
  <si>
    <t>龙虎身法</t>
  </si>
  <si>
    <t>使用后，可以学到功法：《龙虎身法》。使用功法，不消耗技能点！此功法增加：闪避！</t>
  </si>
  <si>
    <t>斗狂身法</t>
  </si>
  <si>
    <t>使用后，可以学到功法：《斗狂身法》。使用功法，不消耗技能点！此功法增加：闪避！</t>
  </si>
  <si>
    <t>巨灵身法</t>
  </si>
  <si>
    <t>使用后，可以学到功法：《巨灵身法》。使用功法，不消耗技能点！此功法增加：闪避！</t>
  </si>
  <si>
    <t>聚魔身法</t>
  </si>
  <si>
    <t>使用后，可以学到功法：《聚魔身法》。使用功法，不消耗技能点！此功法增加：闪避！</t>
  </si>
  <si>
    <t>衔月身法</t>
  </si>
  <si>
    <t>使用后，可以学到功法：《衔月身法》。使用功法，不消耗技能点！此功法增加：闪避！</t>
  </si>
  <si>
    <t>魁星身法</t>
  </si>
  <si>
    <t>使用后，可以学到功法：《魁星身法》。使用功法，不消耗技能点！此功法增加：闪避！</t>
  </si>
  <si>
    <t>照阳身法</t>
  </si>
  <si>
    <t>使用后，可以学到功法：《照阳身法》。使用功法，不消耗技能点！此功法增加：闪避！</t>
  </si>
  <si>
    <t>南紫身法</t>
  </si>
  <si>
    <t>使用后，可以学到功法：《南紫身法》。使用功法，不消耗技能点！此功法增加：闪避！</t>
  </si>
  <si>
    <t>天海身法</t>
  </si>
  <si>
    <t>使用后，可以学到功法：《天海身法》。使用功法，不消耗技能点！此功法增加：闪避！</t>
  </si>
  <si>
    <t>神农身法</t>
  </si>
  <si>
    <t>使用后，可以学到功法：《神农身法》。使用功法，不消耗技能点！此功法增加：闪避！</t>
  </si>
  <si>
    <t>血煞身法</t>
  </si>
  <si>
    <t>使用后，可以学到功法：《血煞身法》。使用功法，不消耗技能点！此功法增加：闪避！</t>
  </si>
  <si>
    <t>仙侣身法</t>
  </si>
  <si>
    <t>使用后，可以学到功法：《仙侣身法》。使用功法，不消耗技能点！此功法增加：闪避！</t>
  </si>
  <si>
    <t>天华身法</t>
  </si>
  <si>
    <t>使用后，可以学到功法：《天华身法》。使用功法，不消耗技能点！此功法增加：闪避！</t>
  </si>
  <si>
    <t>九黎身法</t>
  </si>
  <si>
    <t>使用后，可以学到功法：《九黎身法》。使用功法，不消耗技能点！此功法增加：闪避！</t>
  </si>
  <si>
    <t>月音身法</t>
  </si>
  <si>
    <t>使用后，可以学到功法：《月音身法》。使用功法，不消耗技能点！此功法增加：闪避！</t>
  </si>
  <si>
    <t>归一身法</t>
  </si>
  <si>
    <t>使用后，可以学到功法：《归一身法》。使用功法，不消耗技能点！此功法增加：闪避！</t>
  </si>
  <si>
    <t>五行身法</t>
  </si>
  <si>
    <t>使用后，可以学到功法：《五行身法》。使用功法，不消耗技能点！此功法增加：闪避！</t>
  </si>
  <si>
    <t>潜龙身法</t>
  </si>
  <si>
    <t>使用后，可以学到功法：《潜龙身法》。使用功法，不消耗技能点！此功法增加：闪避！</t>
  </si>
  <si>
    <t>神意身法</t>
  </si>
  <si>
    <t>使用后，可以学到功法：《神意身法》。使用功法，不消耗技能点！此功法增加：闪避！</t>
  </si>
  <si>
    <t>寒毒身法</t>
  </si>
  <si>
    <t>使用后，可以学到功法：《寒毒身法》。使用功法，不消耗技能点！此功法增加：闪避！</t>
  </si>
  <si>
    <t>青羽身法</t>
  </si>
  <si>
    <t>使用后，可以学到功法：《青羽身法》。使用功法，不消耗技能点！此功法增加：闪避！</t>
  </si>
  <si>
    <t>古月身法</t>
  </si>
  <si>
    <t>使用后，可以学到功法：《古月身法》。使用功法，不消耗技能点！此功法增加：闪避！</t>
  </si>
  <si>
    <t>斩棘身法</t>
  </si>
  <si>
    <t>使用后，可以学到功法：《斩棘身法》。使用功法，不消耗技能点！此功法增加：闪避！</t>
  </si>
  <si>
    <t>菩提身法</t>
  </si>
  <si>
    <t>使用后，可以学到功法：《菩提身法》。使用功法，不消耗技能点！此功法增加：闪避！</t>
  </si>
  <si>
    <t>风清身法</t>
  </si>
  <si>
    <t>使用后，可以学到功法：《风清身法》。使用功法，不消耗技能点！此功法增加：闪避！</t>
  </si>
  <si>
    <t>无极身法</t>
  </si>
  <si>
    <t>使用后，可以学到功法：《无极身法》。使用功法，不消耗技能点！此功法增加：闪避！</t>
  </si>
  <si>
    <t>天音身法</t>
  </si>
  <si>
    <t>使用后，可以学到功法：《天音身法》。使用功法，不消耗技能点！此功法增加：闪避！</t>
  </si>
  <si>
    <t>灵山身法</t>
  </si>
  <si>
    <t>使用后，可以学到功法：《灵山身法》。使用功法，不消耗技能点！此功法增加：闪避！</t>
  </si>
  <si>
    <t>法华身法</t>
  </si>
  <si>
    <t>使用后，可以学到功法：《法华身法》。使用功法，不消耗技能点！此功法增加：闪避！</t>
  </si>
  <si>
    <t>金顶身法</t>
  </si>
  <si>
    <t>使用后，可以学到功法：《金顶身法》。使用功法，不消耗技能点！此功法增加：闪避！</t>
  </si>
  <si>
    <t>独尊身法</t>
  </si>
  <si>
    <t>使用后，可以学到功法：《独尊身法》。使用功法，不消耗技能点！此功法增加：闪避！</t>
  </si>
  <si>
    <t>九煞身法</t>
  </si>
  <si>
    <t>使用后，可以学到功法：《九煞身法》。使用功法，不消耗技能点！此功法增加：闪避！</t>
  </si>
  <si>
    <t>伏龙身法</t>
  </si>
  <si>
    <t>使用后，可以学到功法：《伏龙身法》。使用功法，不消耗技能点！此功法增加：闪避！</t>
  </si>
  <si>
    <t>玄音身法</t>
  </si>
  <si>
    <t>使用后，可以学到功法：《玄音身法》。使用功法，不消耗技能点！此功法增加：闪避！</t>
  </si>
  <si>
    <t>落日身法</t>
  </si>
  <si>
    <t>使用后，可以学到功法：《落日身法》。使用功法，不消耗技能点！此功法增加：闪避！</t>
  </si>
  <si>
    <t>生死身法</t>
  </si>
  <si>
    <t>使用后，可以学到功法：《生死身法》。使用功法，不消耗技能点！此功法增加：闪避！</t>
  </si>
  <si>
    <t>隐神身法</t>
  </si>
  <si>
    <t>使用后，可以学到功法：《隐神身法》。使用功法，不消耗技能点！此功法增加：闪避！</t>
  </si>
  <si>
    <t>合欢身法</t>
  </si>
  <si>
    <t>使用后，可以学到功法：《合欢身法》。使用功法，不消耗技能点！此功法增加：闪避！</t>
  </si>
  <si>
    <t>碧云身法</t>
  </si>
  <si>
    <t>使用后，可以学到功法：《碧云身法》。使用功法，不消耗技能点！此功法增加：闪避！</t>
  </si>
  <si>
    <t>焚香身法</t>
  </si>
  <si>
    <t>使用后，可以学到功法：《焚香身法》。使用功法，不消耗技能点！此功法增加：闪避！</t>
  </si>
  <si>
    <t>灵寂身法</t>
  </si>
  <si>
    <t>使用后，可以学到功法：《灵寂身法》。使用功法，不消耗技能点！此功法增加：闪避！</t>
  </si>
  <si>
    <t>无心身法</t>
  </si>
  <si>
    <t>使用后，可以学到功法：《无心身法》。使用功法，不消耗技能点！此功法增加：闪避！</t>
  </si>
  <si>
    <t>无为身法</t>
  </si>
  <si>
    <t>使用后，可以学到功法：《无为身法》。使用功法，不消耗技能点！此功法增加：闪避！</t>
  </si>
  <si>
    <t>上清身法</t>
  </si>
  <si>
    <t>使用后，可以学到功法：《上清身法》。使用功法，不消耗技能点！此功法增加：闪避！</t>
  </si>
  <si>
    <t>天师身法</t>
  </si>
  <si>
    <t>使用后，可以学到功法：《天师身法》。使用功法，不消耗技能点！此功法增加：闪避！</t>
  </si>
  <si>
    <t>恶魔身法</t>
  </si>
  <si>
    <t>使用后，可以学到功法：《恶魔身法》。使用功法，不消耗技能点！此功法增加：闪避！</t>
  </si>
  <si>
    <t>死亡身法</t>
  </si>
  <si>
    <t>使用后，可以学到功法：《死亡身法》。使用功法，不消耗技能点！此功法增加：闪避！</t>
  </si>
  <si>
    <t>凌云身法</t>
  </si>
  <si>
    <t>使用后，可以学到功法：《凌云身法》。使用功法，不消耗技能点！此功法增加：闪避！</t>
  </si>
  <si>
    <t>云霄身法</t>
  </si>
  <si>
    <t>使用后，可以学到功法：《云霄身法》。使用功法，不消耗技能点！此功法增加：闪避！</t>
  </si>
  <si>
    <t>华音身法</t>
  </si>
  <si>
    <t>使用后，可以学到功法：《华音身法》。使用功法，不消耗技能点！此功法增加：闪避！</t>
  </si>
  <si>
    <t>天魔身法</t>
  </si>
  <si>
    <t>使用后，可以学到功法：《天魔身法》。使用功法，不消耗技能点！此功法增加：闪避！</t>
  </si>
  <si>
    <t>玄灵身法</t>
  </si>
  <si>
    <t>使用后，可以学到功法：《玄灵身法》。使用功法，不消耗技能点！此功法增加：闪避！</t>
  </si>
  <si>
    <t>浩天身法</t>
  </si>
  <si>
    <t>使用后，可以学到功法：《浩天身法》。使用功法，不消耗技能点！此功法增加：闪避！</t>
  </si>
  <si>
    <t>紫门身法</t>
  </si>
  <si>
    <t>使用后，可以学到功法：《紫门身法》。使用功法，不消耗技能点！此功法增加：闪避！</t>
  </si>
  <si>
    <t>碧凌身法</t>
  </si>
  <si>
    <t>使用后，可以学到功法：《碧凌身法》。使用功法，不消耗技能点！此功法增加：闪避！</t>
  </si>
  <si>
    <t>魔泯身法</t>
  </si>
  <si>
    <t>使用后，可以学到功法：《魔泯身法》。使用功法，不消耗技能点！此功法增加：闪避！</t>
  </si>
  <si>
    <t>碧宵身法</t>
  </si>
  <si>
    <t>使用后，可以学到功法：《碧宵身法》。使用功法，不消耗技能点！此功法增加：闪避！</t>
  </si>
  <si>
    <t>玉女身法</t>
  </si>
  <si>
    <t>使用后，可以学到功法：《玉女身法》。使用功法，不消耗技能点！此功法增加：闪避！</t>
  </si>
  <si>
    <t>天道身法</t>
  </si>
  <si>
    <t>使用后，可以学到功法：《天道身法》。使用功法，不消耗技能点！此功法增加：闪避！</t>
  </si>
  <si>
    <t>天衍身法</t>
  </si>
  <si>
    <t>使用后，可以学到功法：《天衍身法》。使用功法，不消耗技能点！此功法增加：闪避！</t>
  </si>
  <si>
    <t>百媚身法</t>
  </si>
  <si>
    <t>使用后，可以学到功法：《百媚身法》。使用功法，不消耗技能点！此功法增加：闪避！</t>
  </si>
  <si>
    <t>天鉴身法</t>
  </si>
  <si>
    <t>使用后，可以学到功法：《天鉴身法》。使用功法，不消耗技能点！此功法增加：闪避！</t>
  </si>
  <si>
    <t>青云身法</t>
  </si>
  <si>
    <t>使用后，可以学到功法：《青云身法》。使用功法，不消耗技能点！此功法增加：闪避！</t>
  </si>
  <si>
    <t>飘渺身法</t>
  </si>
  <si>
    <t>使用后，可以学到功法：《飘渺身法》。使用功法，不消耗技能点！此功法增加：闪避！</t>
  </si>
  <si>
    <t>宵水身法</t>
  </si>
  <si>
    <t>使用后，可以学到功法：《宵水身法》。使用功法，不消耗技能点！此功法增加：闪避！</t>
  </si>
  <si>
    <t>赤血身法</t>
  </si>
  <si>
    <t>使用后，可以学到功法：《赤血身法》。使用功法，不消耗技能点！此功法增加：闪避！</t>
  </si>
  <si>
    <t>嗜魔身法</t>
  </si>
  <si>
    <t>使用后，可以学到功法：《嗜魔身法》。使用功法，不消耗技能点！此功法增加：闪避！</t>
  </si>
  <si>
    <t>鬼王身法</t>
  </si>
  <si>
    <t>使用后，可以学到功法：《鬼王身法》。使用功法，不消耗技能点！此功法增加：闪避！</t>
  </si>
  <si>
    <t>紫霄身法</t>
  </si>
  <si>
    <t>使用后，可以学到功法：《紫霄身法》。使用功法，不消耗技能点！此功法增加：闪避！</t>
  </si>
  <si>
    <t>魔神身法</t>
  </si>
  <si>
    <t>使用后，可以学到功法：《魔神身法》。使用功法，不消耗技能点！此功法增加：闪避！</t>
  </si>
  <si>
    <t>万佛身法</t>
  </si>
  <si>
    <t>使用后，可以学到功法：《万佛身法》。使用功法，不消耗技能点！此功法增加：闪避！</t>
  </si>
  <si>
    <t>五灵身法</t>
  </si>
  <si>
    <t>使用后，可以学到功法：《五灵身法》。使用功法，不消耗技能点！此功法增加：闪避！</t>
  </si>
  <si>
    <t>玄天身法</t>
  </si>
  <si>
    <t>使用后，可以学到功法：《玄天身法》。使用功法，不消耗技能点！此功法增加：闪避！</t>
  </si>
  <si>
    <t>神兽身法</t>
  </si>
  <si>
    <t>使用后，可以学到功法：《神兽身法》。使用功法，不消耗技能点！此功法增加：闪避！</t>
  </si>
  <si>
    <t>天阳身法</t>
  </si>
  <si>
    <t>使用后，可以学到功法：《天阳身法》。使用功法，不消耗技能点！此功法增加：闪避！</t>
  </si>
  <si>
    <t>玄武身法</t>
  </si>
  <si>
    <t>使用后，可以学到功法：《玄武身法》。使用功法，不消耗技能点！此功法增加：闪避！</t>
  </si>
  <si>
    <t>蜀山身法</t>
  </si>
  <si>
    <t>使用后，可以学到功法：《蜀山身法》。使用功法，不消耗技能点！此功法增加：闪避！</t>
  </si>
  <si>
    <t>极上真经</t>
  </si>
  <si>
    <t>使用后，可以学到功法：《极上真经》。使用功法，不消耗技能点！此功法增加：雷抗！</t>
  </si>
  <si>
    <t>虚空真经</t>
  </si>
  <si>
    <t>使用后，可以学到功法：《虚空真经》。使用功法，不消耗技能点！此功法增加：雷抗！</t>
  </si>
  <si>
    <t>湖心真经</t>
  </si>
  <si>
    <t>使用后，可以学到功法：《湖心真经》。使用功法，不消耗技能点！此功法增加：雷抗！</t>
  </si>
  <si>
    <t>烈山真经</t>
  </si>
  <si>
    <t>使用后，可以学到功法：《烈山真经》。使用功法，不消耗技能点！此功法增加：雷抗！</t>
  </si>
  <si>
    <t>苍羽真经</t>
  </si>
  <si>
    <t>使用后，可以学到功法：《苍羽真经》。使用功法，不消耗技能点！此功法增加：雷抗！</t>
  </si>
  <si>
    <t>逍遥真经</t>
  </si>
  <si>
    <t>使用后，可以学到功法：《逍遥真经》。使用功法，不消耗技能点！此功法增加：雷抗！</t>
  </si>
  <si>
    <t>青霞真经</t>
  </si>
  <si>
    <t>使用后，可以学到功法：《青霞真经》。使用功法，不消耗技能点！此功法增加：雷抗！</t>
  </si>
  <si>
    <t>黄泉真经</t>
  </si>
  <si>
    <t>使用后，可以学到功法：《黄泉真经》。使用功法，不消耗技能点！此功法增加：雷抗！</t>
  </si>
  <si>
    <t>天心真经</t>
  </si>
  <si>
    <t>使用后，可以学到功法：《天心真经》。使用功法，不消耗技能点！此功法增加：雷抗！</t>
  </si>
  <si>
    <t>茅山真经</t>
  </si>
  <si>
    <t>使用后，可以学到功法：《茅山真经》。使用功法，不消耗技能点！此功法增加：雷抗！</t>
  </si>
  <si>
    <t>龙虎真经</t>
  </si>
  <si>
    <t>使用后，可以学到功法：《龙虎真经》。使用功法，不消耗技能点！此功法增加：雷抗！</t>
  </si>
  <si>
    <t>斗狂真经</t>
  </si>
  <si>
    <t>使用后，可以学到功法：《斗狂真经》。使用功法，不消耗技能点！此功法增加：雷抗！</t>
  </si>
  <si>
    <t>巨灵真经</t>
  </si>
  <si>
    <t>使用后，可以学到功法：《巨灵真经》。使用功法，不消耗技能点！此功法增加：雷抗！</t>
  </si>
  <si>
    <t>聚魔真经</t>
  </si>
  <si>
    <t>使用后，可以学到功法：《聚魔真经》。使用功法，不消耗技能点！此功法增加：雷抗！</t>
  </si>
  <si>
    <t>衔月真经</t>
  </si>
  <si>
    <t>使用后，可以学到功法：《衔月真经》。使用功法，不消耗技能点！此功法增加：雷抗！</t>
  </si>
  <si>
    <t>魁星真经</t>
  </si>
  <si>
    <t>使用后，可以学到功法：《魁星真经》。使用功法，不消耗技能点！此功法增加：雷抗！</t>
  </si>
  <si>
    <t>照阳真经</t>
  </si>
  <si>
    <t>使用后，可以学到功法：《照阳真经》。使用功法，不消耗技能点！此功法增加：雷抗！</t>
  </si>
  <si>
    <t>南紫真经</t>
  </si>
  <si>
    <t>使用后，可以学到功法：《南紫真经》。使用功法，不消耗技能点！此功法增加：雷抗！</t>
  </si>
  <si>
    <t>天海真经</t>
  </si>
  <si>
    <t>使用后，可以学到功法：《天海真经》。使用功法，不消耗技能点！此功法增加：雷抗！</t>
  </si>
  <si>
    <t>神农真经</t>
  </si>
  <si>
    <t>使用后，可以学到功法：《神农真经》。使用功法，不消耗技能点！此功法增加：雷抗！</t>
  </si>
  <si>
    <t>血煞真经</t>
  </si>
  <si>
    <t>使用后，可以学到功法：《血煞真经》。使用功法，不消耗技能点！此功法增加：雷抗！</t>
  </si>
  <si>
    <t>仙侣真经</t>
  </si>
  <si>
    <t>使用后，可以学到功法：《仙侣真经》。使用功法，不消耗技能点！此功法增加：雷抗！</t>
  </si>
  <si>
    <t>天华真经</t>
  </si>
  <si>
    <t>使用后，可以学到功法：《天华真经》。使用功法，不消耗技能点！此功法增加：雷抗！</t>
  </si>
  <si>
    <t>九黎真经</t>
  </si>
  <si>
    <t>使用后，可以学到功法：《九黎真经》。使用功法，不消耗技能点！此功法增加：雷抗！</t>
  </si>
  <si>
    <t>月音真经</t>
  </si>
  <si>
    <t>使用后，可以学到功法：《月音真经》。使用功法，不消耗技能点！此功法增加：雷抗！</t>
  </si>
  <si>
    <t>归一真经</t>
  </si>
  <si>
    <t>使用后，可以学到功法：《归一真经》。使用功法，不消耗技能点！此功法增加：雷抗！</t>
  </si>
  <si>
    <t>五行真经</t>
  </si>
  <si>
    <t>使用后，可以学到功法：《五行真经》。使用功法，不消耗技能点！此功法增加：雷抗！</t>
  </si>
  <si>
    <t>潜龙真经</t>
  </si>
  <si>
    <t>使用后，可以学到功法：《潜龙真经》。使用功法，不消耗技能点！此功法增加：雷抗！</t>
  </si>
  <si>
    <t>神意真经</t>
  </si>
  <si>
    <t>使用后，可以学到功法：《神意真经》。使用功法，不消耗技能点！此功法增加：雷抗！</t>
  </si>
  <si>
    <t>寒毒真经</t>
  </si>
  <si>
    <t>使用后，可以学到功法：《寒毒真经》。使用功法，不消耗技能点！此功法增加：雷抗！</t>
  </si>
  <si>
    <t>青羽真经</t>
  </si>
  <si>
    <t>使用后，可以学到功法：《青羽真经》。使用功法，不消耗技能点！此功法增加：雷抗！</t>
  </si>
  <si>
    <t>古月真经</t>
  </si>
  <si>
    <t>使用后，可以学到功法：《古月真经》。使用功法，不消耗技能点！此功法增加：雷抗！</t>
  </si>
  <si>
    <t>斩棘真经</t>
  </si>
  <si>
    <t>使用后，可以学到功法：《斩棘真经》。使用功法，不消耗技能点！此功法增加：雷抗！</t>
  </si>
  <si>
    <t>菩提真经</t>
  </si>
  <si>
    <t>使用后，可以学到功法：《菩提真经》。使用功法，不消耗技能点！此功法增加：雷抗！</t>
  </si>
  <si>
    <t>风清真经</t>
  </si>
  <si>
    <t>使用后，可以学到功法：《风清真经》。使用功法，不消耗技能点！此功法增加：雷抗！</t>
  </si>
  <si>
    <t>无极真经</t>
  </si>
  <si>
    <t>使用后，可以学到功法：《无极真经》。使用功法，不消耗技能点！此功法增加：雷抗！</t>
  </si>
  <si>
    <t>天音真经</t>
  </si>
  <si>
    <t>使用后，可以学到功法：《天音真经》。使用功法，不消耗技能点！此功法增加：雷抗！</t>
  </si>
  <si>
    <t>灵山真经</t>
  </si>
  <si>
    <t>使用后，可以学到功法：《灵山真经》。使用功法，不消耗技能点！此功法增加：雷抗！</t>
  </si>
  <si>
    <t>法华真经</t>
  </si>
  <si>
    <t>使用后，可以学到功法：《法华真经》。使用功法，不消耗技能点！此功法增加：雷抗！</t>
  </si>
  <si>
    <t>金顶真经</t>
  </si>
  <si>
    <t>使用后，可以学到功法：《金顶真经》。使用功法，不消耗技能点！此功法增加：雷抗！</t>
  </si>
  <si>
    <t>独尊真经</t>
  </si>
  <si>
    <t>使用后，可以学到功法：《独尊真经》。使用功法，不消耗技能点！此功法增加：雷抗！</t>
  </si>
  <si>
    <t>九煞真经</t>
  </si>
  <si>
    <t>使用后，可以学到功法：《九煞真经》。使用功法，不消耗技能点！此功法增加：雷抗！</t>
  </si>
  <si>
    <t>伏龙真经</t>
  </si>
  <si>
    <t>使用后，可以学到功法：《伏龙真经》。使用功法，不消耗技能点！此功法增加：雷抗！</t>
  </si>
  <si>
    <t>玄音真经</t>
  </si>
  <si>
    <t>使用后，可以学到功法：《玄音真经》。使用功法，不消耗技能点！此功法增加：雷抗！</t>
  </si>
  <si>
    <t>落日真经</t>
  </si>
  <si>
    <t>使用后，可以学到功法：《落日真经》。使用功法，不消耗技能点！此功法增加：雷抗！</t>
  </si>
  <si>
    <t>生死真经</t>
  </si>
  <si>
    <t>使用后，可以学到功法：《生死真经》。使用功法，不消耗技能点！此功法增加：雷抗！</t>
  </si>
  <si>
    <t>隐神真经</t>
  </si>
  <si>
    <t>使用后，可以学到功法：《隐神真经》。使用功法，不消耗技能点！此功法增加：雷抗！</t>
  </si>
  <si>
    <t>合欢真经</t>
  </si>
  <si>
    <t>使用后，可以学到功法：《合欢真经》。使用功法，不消耗技能点！此功法增加：雷抗！</t>
  </si>
  <si>
    <t>碧云真经</t>
  </si>
  <si>
    <t>使用后，可以学到功法：《碧云真经》。使用功法，不消耗技能点！此功法增加：雷抗！</t>
  </si>
  <si>
    <t>焚香真经</t>
  </si>
  <si>
    <t>使用后，可以学到功法：《焚香真经》。使用功法，不消耗技能点！此功法增加：雷抗！</t>
  </si>
  <si>
    <t>灵寂真经</t>
  </si>
  <si>
    <t>使用后，可以学到功法：《灵寂真经》。使用功法，不消耗技能点！此功法增加：雷抗！</t>
  </si>
  <si>
    <t>无心真经</t>
  </si>
  <si>
    <t>使用后，可以学到功法：《无心真经》。使用功法，不消耗技能点！此功法增加：雷抗！</t>
  </si>
  <si>
    <t>无为真经</t>
  </si>
  <si>
    <t>使用后，可以学到功法：《无为真经》。使用功法，不消耗技能点！此功法增加：雷抗！</t>
  </si>
  <si>
    <t>上清真经</t>
  </si>
  <si>
    <t>使用后，可以学到功法：《上清真经》。使用功法，不消耗技能点！此功法增加：雷抗！</t>
  </si>
  <si>
    <t>天师真经</t>
  </si>
  <si>
    <t>使用后，可以学到功法：《天师真经》。使用功法，不消耗技能点！此功法增加：雷抗！</t>
  </si>
  <si>
    <t>恶魔真经</t>
  </si>
  <si>
    <t>使用后，可以学到功法：《恶魔真经》。使用功法，不消耗技能点！此功法增加：雷抗！</t>
  </si>
  <si>
    <t>死亡真经</t>
  </si>
  <si>
    <t>使用后，可以学到功法：《死亡真经》。使用功法，不消耗技能点！此功法增加：雷抗！</t>
  </si>
  <si>
    <t>凌云真经</t>
  </si>
  <si>
    <t>使用后，可以学到功法：《凌云真经》。使用功法，不消耗技能点！此功法增加：雷抗！</t>
  </si>
  <si>
    <t>云霄真经</t>
  </si>
  <si>
    <t>使用后，可以学到功法：《云霄真经》。使用功法，不消耗技能点！此功法增加：雷抗！</t>
  </si>
  <si>
    <t>华音真经</t>
  </si>
  <si>
    <t>使用后，可以学到功法：《华音真经》。使用功法，不消耗技能点！此功法增加：雷抗！</t>
  </si>
  <si>
    <t>天魔真经</t>
  </si>
  <si>
    <t>使用后，可以学到功法：《天魔真经》。使用功法，不消耗技能点！此功法增加：雷抗！</t>
  </si>
  <si>
    <t>玄灵真经</t>
  </si>
  <si>
    <t>使用后，可以学到功法：《玄灵真经》。使用功法，不消耗技能点！此功法增加：雷抗！</t>
  </si>
  <si>
    <t>浩天真经</t>
  </si>
  <si>
    <t>使用后，可以学到功法：《浩天真经》。使用功法，不消耗技能点！此功法增加：雷抗！</t>
  </si>
  <si>
    <t>紫门真经</t>
  </si>
  <si>
    <t>使用后，可以学到功法：《紫门真经》。使用功法，不消耗技能点！此功法增加：雷抗！</t>
  </si>
  <si>
    <t>碧凌真经</t>
  </si>
  <si>
    <t>使用后，可以学到功法：《碧凌真经》。使用功法，不消耗技能点！此功法增加：雷抗！</t>
  </si>
  <si>
    <t>魔泯真经</t>
  </si>
  <si>
    <t>使用后，可以学到功法：《魔泯真经》。使用功法，不消耗技能点！此功法增加：雷抗！</t>
  </si>
  <si>
    <t>碧宵真经</t>
  </si>
  <si>
    <t>使用后，可以学到功法：《碧宵真经》。使用功法，不消耗技能点！此功法增加：雷抗！</t>
  </si>
  <si>
    <t>玉女真经</t>
  </si>
  <si>
    <t>使用后，可以学到功法：《玉女真经》。使用功法，不消耗技能点！此功法增加：雷抗！</t>
  </si>
  <si>
    <t>天道真经</t>
  </si>
  <si>
    <t>使用后，可以学到功法：《天道真经》。使用功法，不消耗技能点！此功法增加：雷抗！</t>
  </si>
  <si>
    <t>天衍真经</t>
  </si>
  <si>
    <t>使用后，可以学到功法：《天衍真经》。使用功法，不消耗技能点！此功法增加：雷抗！</t>
  </si>
  <si>
    <t>百媚真经</t>
  </si>
  <si>
    <t>使用后，可以学到功法：《百媚真经》。使用功法，不消耗技能点！此功法增加：雷抗！</t>
  </si>
  <si>
    <t>天鉴真经</t>
  </si>
  <si>
    <t>使用后，可以学到功法：《天鉴真经》。使用功法，不消耗技能点！此功法增加：雷抗！</t>
  </si>
  <si>
    <t>青云真经</t>
  </si>
  <si>
    <t>使用后，可以学到功法：《青云真经》。使用功法，不消耗技能点！此功法增加：雷抗！</t>
  </si>
  <si>
    <t>飘渺真经</t>
  </si>
  <si>
    <t>使用后，可以学到功法：《飘渺真经》。使用功法，不消耗技能点！此功法增加：雷抗！</t>
  </si>
  <si>
    <t>宵水真经</t>
  </si>
  <si>
    <t>使用后，可以学到功法：《宵水真经》。使用功法，不消耗技能点！此功法增加：雷抗！</t>
  </si>
  <si>
    <t>赤血真经</t>
  </si>
  <si>
    <t>使用后，可以学到功法：《赤血真经》。使用功法，不消耗技能点！此功法增加：雷抗！</t>
  </si>
  <si>
    <t>嗜魔真经</t>
  </si>
  <si>
    <t>使用后，可以学到功法：《嗜魔真经》。使用功法，不消耗技能点！此功法增加：雷抗！</t>
  </si>
  <si>
    <t>鬼王真经</t>
  </si>
  <si>
    <t>使用后，可以学到功法：《鬼王真经》。使用功法，不消耗技能点！此功法增加：雷抗！</t>
  </si>
  <si>
    <t>紫霄真经</t>
  </si>
  <si>
    <t>使用后，可以学到功法：《紫霄真经》。使用功法，不消耗技能点！此功法增加：雷抗！</t>
  </si>
  <si>
    <t>魔神真经</t>
  </si>
  <si>
    <t>使用后，可以学到功法：《魔神真经》。使用功法，不消耗技能点！此功法增加：雷抗！</t>
  </si>
  <si>
    <t>万佛真经</t>
  </si>
  <si>
    <t>使用后，可以学到功法：《万佛真经》。使用功法，不消耗技能点！此功法增加：雷抗！</t>
  </si>
  <si>
    <t>五灵真经</t>
  </si>
  <si>
    <t>使用后，可以学到功法：《五灵真经》。使用功法，不消耗技能点！此功法增加：雷抗！</t>
  </si>
  <si>
    <t>玄天真经</t>
  </si>
  <si>
    <t>使用后，可以学到功法：《玄天真经》。使用功法，不消耗技能点！此功法增加：雷抗！</t>
  </si>
  <si>
    <t>神兽真经</t>
  </si>
  <si>
    <t>使用后，可以学到功法：《神兽真经》。使用功法，不消耗技能点！此功法增加：雷抗！</t>
  </si>
  <si>
    <t>天阳真经</t>
  </si>
  <si>
    <t>使用后，可以学到功法：《天阳真经》。使用功法，不消耗技能点！此功法增加：雷抗！</t>
  </si>
  <si>
    <t>玄武真经</t>
  </si>
  <si>
    <t>使用后，可以学到功法：《玄武真经》。使用功法，不消耗技能点！此功法增加：雷抗！</t>
  </si>
  <si>
    <t>蜀山真经</t>
  </si>
  <si>
    <t>使用后，可以学到功法：《蜀山真经》。使用功法，不消耗技能点！此功法增加：雷抗！</t>
  </si>
  <si>
    <t>逍遥秘诀</t>
  </si>
  <si>
    <t>使用后，可以学到功法：《逍遥秘诀》。使用功法，不消耗技能点！此功法增加：修炼速度！</t>
  </si>
  <si>
    <t>黄泉秘诀</t>
  </si>
  <si>
    <t>使用后，可以学到功法：《天海秘诀》。使用功法，不消耗技能点！此功法增加：修炼速度！</t>
  </si>
  <si>
    <t>天海秘诀</t>
  </si>
  <si>
    <t>仙侣秘诀</t>
  </si>
  <si>
    <t>使用后，可以学到功法：《仙侣秘诀》。使用功法，不消耗技能点！此功法增加：修炼速度！</t>
  </si>
  <si>
    <t>斗狂秘诀</t>
  </si>
  <si>
    <t>使用后，可以学到功法：《斗狂秘诀》。使用功法，不消耗技能点！此功法增加：修炼速度！</t>
  </si>
  <si>
    <t>青羽秘诀</t>
  </si>
  <si>
    <t>使用后，可以学到功法：《青羽秘诀》。使用功法，不消耗技能点！此功法增加：修炼速度！</t>
  </si>
  <si>
    <t>天音秘诀</t>
  </si>
  <si>
    <t>使用后，可以学到功法：《天音秘诀》。使用功法，不消耗技能点！此功法增加：修炼速度！</t>
  </si>
  <si>
    <t>九煞秘诀</t>
  </si>
  <si>
    <t>使用后，可以学到功法：《九煞秘诀》。使用功法，不消耗技能点！此功法增加：修炼速度！</t>
  </si>
  <si>
    <t>隐神秘诀</t>
  </si>
  <si>
    <t>使用后，可以学到功法：《隐神秘诀》。使用功法，不消耗技能点！此功法增加：修炼速度！</t>
  </si>
  <si>
    <t>合欢秘诀</t>
  </si>
  <si>
    <t>使用后，可以学到功法：《合欢秘诀》。与修真奇书《青云诀》相比起来，弱了许多。此功法增加：修炼速度！</t>
  </si>
  <si>
    <t>碧云秘诀</t>
  </si>
  <si>
    <t>使用后，可以学到功法：《碧云秘诀》。与修真奇书《青云诀》相比起来，弱了许多。此功法增加：修炼速度！</t>
  </si>
  <si>
    <t>天师秘诀</t>
  </si>
  <si>
    <t>使用后，可以学到功法：《天师秘诀》。与修真奇书《青云诀》相比起来，弱了许多。此功法增加：修炼速度！</t>
  </si>
  <si>
    <t>恶魔秘诀</t>
  </si>
  <si>
    <t>使用后，可以学到功法：《恶魔秘诀》。与修真奇书《青云诀》相比起来，弱了许多。此功法增加：修炼速度！</t>
  </si>
  <si>
    <t>云霄秘诀</t>
  </si>
  <si>
    <t>使用后，可以学到功法：《云霄秘诀》。与修真奇书《青云诀》相比起来，弱了许多。此功法增加：修炼速度！</t>
  </si>
  <si>
    <t>浩天秘诀</t>
  </si>
  <si>
    <t>使用后，可以学到功法：《浩天秘诀》。与修真奇书《青云诀》相比起来，弱了许多。此功法增加：修炼速度！</t>
  </si>
  <si>
    <t>碧凌秘诀</t>
  </si>
  <si>
    <t>使用后，可以学到功法：《碧凌秘诀》。与修真奇书《青云诀》相比起来，弱了许多。此功法增加：修炼速度！</t>
  </si>
  <si>
    <t>魔泯秘诀</t>
  </si>
  <si>
    <t>使用后，可以学到功法：《魔泯秘诀》。与修真奇书《青云诀》相比起来，弱了许多。此功法增加：修炼速度！</t>
  </si>
  <si>
    <t>鬼王秘诀</t>
  </si>
  <si>
    <t>使用后，可以学到功法：《鬼王秘诀》。与修真奇书《青云诀》相比起来，弱了许多。此功法增加：修炼速度！</t>
  </si>
  <si>
    <t>无极秘诀</t>
  </si>
  <si>
    <t>使用后，可以学到功法：《无极秘诀》。与修真奇书《青云诀》相比起来，弱了许多。此功法增加：修炼速度！</t>
  </si>
  <si>
    <t>魔神秘诀</t>
  </si>
  <si>
    <t>使用后，可以学到功法：《魔神秘诀》。与修真奇书《青云诀》相比起来，弱了许多。此功法增加：修炼速度！</t>
  </si>
  <si>
    <t>万佛秘诀</t>
  </si>
  <si>
    <t>使用后，可以学到功法：《万佛秘诀》。与修真奇书《青云诀》相比起来，弱了许多。此功法增加：修炼速度！</t>
  </si>
  <si>
    <t>五灵秘诀</t>
  </si>
  <si>
    <t>使用后，可以学到功法：《五灵秘诀》。与修真奇书《青云诀》相比起来，弱了许多。此功法增加：修炼速度！</t>
  </si>
  <si>
    <t>玄天秘诀</t>
  </si>
  <si>
    <t>使用后，可以学到功法：《玄天秘诀》。与修真奇书《青云诀》相比起来，弱了许多。此功法增加：修炼速度！</t>
  </si>
  <si>
    <t>神兽秘诀</t>
  </si>
  <si>
    <t>使用后，可以学到功法：《神兽秘诀》。与修真奇书《青云诀》相比起来，弱了许多。此功法增加：修炼速度！</t>
  </si>
  <si>
    <t>天阳秘诀</t>
  </si>
  <si>
    <t>使用后，可以学到功法：《天阳秘诀》。与修真奇书《青云诀》相比起来，弱了许多。此功法增加：修炼速度！</t>
  </si>
  <si>
    <t>玄武秘诀</t>
  </si>
  <si>
    <t>使用后，可以学到功法：《玄武秘诀》。与修真奇书《青云诀》相比起来，弱了许多。此功法增加：修炼速度！</t>
  </si>
  <si>
    <t>蜀山秘诀</t>
  </si>
  <si>
    <t>使用后，可以学到功法：《蜀山秘诀》。与修真奇书《青云诀》相比起来，弱了许多。此功法增加：修炼速度！</t>
  </si>
  <si>
    <t>阴罗心法</t>
  </si>
  <si>
    <t>使用后，可以学到功法：《阴罗心法》。使用功法，不消耗技能点！此功法增加：防御！</t>
  </si>
  <si>
    <t>罗刹心法</t>
  </si>
  <si>
    <t>使用后，可以学到功法：《罗刹心法》。使用功法，不消耗技能点！此功法增加：防御！</t>
  </si>
  <si>
    <t>七曜心法</t>
  </si>
  <si>
    <t>使用后，可以学到功法：《七曜心法》。使用功法，不消耗技能点！此功法增加：防御！</t>
  </si>
  <si>
    <t>虹月心法</t>
  </si>
  <si>
    <t>使用后，可以学到功法：《虹月心法》。使用功法，不消耗技能点！此功法增加：防御！</t>
  </si>
  <si>
    <t>无量心法</t>
  </si>
  <si>
    <t>使用后，可以学到功法：《无量心法》。使用功法，不消耗技能点！此功法增加：防御！</t>
  </si>
  <si>
    <t>星月心法</t>
  </si>
  <si>
    <t>使用后，可以学到功法：《星月心法》。使用功法，不消耗技能点！此功法增加：防御！</t>
  </si>
  <si>
    <t>朝天心法</t>
  </si>
  <si>
    <t>使用后，可以学到功法：《朝天心法》。使用功法，不消耗技能点！此功法增加：防御！</t>
  </si>
  <si>
    <t>问道心法</t>
  </si>
  <si>
    <t>使用后，可以学到功法：《问道心法》。使用功法，不消耗技能点！此功法增加：防御！</t>
  </si>
  <si>
    <t>清虚心法</t>
  </si>
  <si>
    <t>使用后，可以学到功法：《清虚心法》。使用功法，不消耗技能点！此功法增加：防御！</t>
  </si>
  <si>
    <t>剑符心法</t>
  </si>
  <si>
    <t>使用后，可以学到功法：《剑符心法》。使用功法，不消耗技能点！此功法增加：防御！</t>
  </si>
  <si>
    <t>御灵心法</t>
  </si>
  <si>
    <t>使用后，可以学到功法：《御灵心法》。使用功法，不消耗技能点！此功法增加：防御！</t>
  </si>
  <si>
    <t>鬼灵心法</t>
  </si>
  <si>
    <t>使用后，可以学到功法：《鬼灵心法》。使用功法，不消耗技能点！此功法增加：防御！</t>
  </si>
  <si>
    <t>迷月心法</t>
  </si>
  <si>
    <t>使用后，可以学到功法：《迷月心法》。使用功法，不消耗技能点！此功法增加：防御！</t>
  </si>
  <si>
    <t>圣水心法</t>
  </si>
  <si>
    <t>使用后，可以学到功法：《圣水心法》。使用功法，不消耗技能点！此功法增加：防御！</t>
  </si>
  <si>
    <t>万花心法</t>
  </si>
  <si>
    <t>使用后，可以学到功法：《万花心法》。使用功法，不消耗技能点！此功法增加：防御！</t>
  </si>
  <si>
    <t>天星心法</t>
  </si>
  <si>
    <t>使用后，可以学到功法：《天星心法》。使用功法，不消耗技能点！此功法增加：防御！</t>
  </si>
  <si>
    <t>血魂心法</t>
  </si>
  <si>
    <t>使用后，可以学到功法：《血魂心法》。使用功法，不消耗技能点！此功法增加：防御！</t>
  </si>
  <si>
    <t>飞羽心法</t>
  </si>
  <si>
    <t>使用后，可以学到功法：《飞羽心法》。使用功法，不消耗技能点！此功法增加：防御！</t>
  </si>
  <si>
    <t>千面心法</t>
  </si>
  <si>
    <t>使用后，可以学到功法：《千面心法》。使用功法，不消耗技能点！此功法增加：防御！</t>
  </si>
  <si>
    <t>两仪心法</t>
  </si>
  <si>
    <t>使用后，可以学到功法：《两仪心法》。使用功法，不消耗技能点！此功法增加：防御！</t>
  </si>
  <si>
    <t>灵虚心法</t>
  </si>
  <si>
    <t>使用后，可以学到功法：《灵虚心法》。使用功法，不消耗技能点！此功法增加：防御！</t>
  </si>
  <si>
    <t>血河心法</t>
  </si>
  <si>
    <t>使用后，可以学到功法：《血河心法》。使用功法，不消耗技能点！此功法增加：防御！</t>
  </si>
  <si>
    <t>烈焰心法</t>
  </si>
  <si>
    <t>使用后，可以学到功法：《烈焰心法》。使用功法，不消耗技能点！此功法增加：防御！</t>
  </si>
  <si>
    <t>玲珑心法</t>
  </si>
  <si>
    <t>使用后，可以学到功法：《玲珑心法》。使用功法，不消耗技能点！此功法增加：防御！</t>
  </si>
  <si>
    <t>太上心法</t>
  </si>
  <si>
    <t>使用后，可以学到功法：《太上心法》。使用功法，不消耗技能点！此功法增加：防御！</t>
  </si>
  <si>
    <t>阴罗诀</t>
  </si>
  <si>
    <t>使用后，可以学到功法：《阴罗诀》。使用功法，不消耗技能点！此功法增加：攻击！</t>
  </si>
  <si>
    <t>罗刹诀</t>
  </si>
  <si>
    <t>使用后，可以学到功法：《罗刹诀》。使用功法，不消耗技能点！此功法增加：攻击！</t>
  </si>
  <si>
    <t>七曜诀</t>
  </si>
  <si>
    <t>使用后，可以学到功法：《七曜诀》。使用功法，不消耗技能点！此功法增加：攻击！</t>
  </si>
  <si>
    <t>虹月诀</t>
  </si>
  <si>
    <t>使用后，可以学到功法：《虹月诀》。使用功法，不消耗技能点！此功法增加：攻击！</t>
  </si>
  <si>
    <t>无量诀</t>
  </si>
  <si>
    <t>使用后，可以学到功法：《无量诀》。使用功法，不消耗技能点！此功法增加：攻击！</t>
  </si>
  <si>
    <t>星月诀</t>
  </si>
  <si>
    <t>使用后，可以学到功法：《星月诀》。使用功法，不消耗技能点！此功法增加：攻击！</t>
  </si>
  <si>
    <t>朝天诀</t>
  </si>
  <si>
    <t>使用后，可以学到功法：《朝天诀》。使用功法，不消耗技能点！此功法增加：攻击！</t>
  </si>
  <si>
    <t>问道诀</t>
  </si>
  <si>
    <t>使用后，可以学到功法：《问道诀》。使用功法，不消耗技能点！此功法增加：攻击！</t>
  </si>
  <si>
    <t>清虚诀</t>
  </si>
  <si>
    <t>使用后，可以学到功法：《清虚诀》。使用功法，不消耗技能点！此功法增加：攻击！</t>
  </si>
  <si>
    <t>剑符诀</t>
  </si>
  <si>
    <t>使用后，可以学到功法：《剑符诀》。使用功法，不消耗技能点！此功法增加：攻击！</t>
  </si>
  <si>
    <t>御灵诀</t>
  </si>
  <si>
    <t>使用后，可以学到功法：《御灵诀》。使用功法，不消耗技能点！此功法增加：攻击！</t>
  </si>
  <si>
    <t>鬼灵诀</t>
  </si>
  <si>
    <t>使用后，可以学到功法：《鬼灵诀》。使用功法，不消耗技能点！此功法增加：攻击！</t>
  </si>
  <si>
    <t>迷月诀</t>
  </si>
  <si>
    <t>使用后，可以学到功法：《迷月诀》。使用功法，不消耗技能点！此功法增加：攻击！</t>
  </si>
  <si>
    <t>圣水诀</t>
  </si>
  <si>
    <t>使用后，可以学到功法：《圣水诀》。使用功法，不消耗技能点！此功法增加：攻击！</t>
  </si>
  <si>
    <t>万花诀</t>
  </si>
  <si>
    <t>使用后，可以学到功法：《万花诀》。使用功法，不消耗技能点！此功法增加：攻击！</t>
  </si>
  <si>
    <t>天星诀</t>
  </si>
  <si>
    <t>使用后，可以学到功法：《天星诀》。使用功法，不消耗技能点！此功法增加：攻击！</t>
  </si>
  <si>
    <t>血魂诀</t>
  </si>
  <si>
    <t>使用后，可以学到功法：《血魂诀》。使用功法，不消耗技能点！此功法增加：攻击！</t>
  </si>
  <si>
    <t>飞羽诀</t>
  </si>
  <si>
    <t>使用后，可以学到功法：《飞羽诀》。使用功法，不消耗技能点！此功法增加：攻击！</t>
  </si>
  <si>
    <t>千面诀</t>
  </si>
  <si>
    <t>使用后，可以学到功法：《千面诀》。使用功法，不消耗技能点！此功法增加：攻击！</t>
  </si>
  <si>
    <t>两仪诀</t>
  </si>
  <si>
    <t>使用后，可以学到功法：《两仪诀》。使用功法，不消耗技能点！此功法增加：攻击！</t>
  </si>
  <si>
    <t>灵虚诀</t>
  </si>
  <si>
    <t>使用后，可以学到功法：《灵虚诀》。使用功法，不消耗技能点！此功法增加：攻击！</t>
  </si>
  <si>
    <t>血河诀</t>
  </si>
  <si>
    <t>使用后，可以学到功法：《血河诀》。使用功法，不消耗技能点！此功法增加：攻击！</t>
  </si>
  <si>
    <t>烈焰诀</t>
  </si>
  <si>
    <t>使用后，可以学到功法：《烈焰诀》。使用功法，不消耗技能点！此功法增加：攻击！</t>
  </si>
  <si>
    <t>玲珑诀</t>
  </si>
  <si>
    <t>使用后，可以学到功法：《玲珑诀》。使用功法，不消耗技能点！此功法增加：攻击！</t>
  </si>
  <si>
    <t>太上诀</t>
  </si>
  <si>
    <t>使用后，可以学到功法：《太上诀》。使用功法，不消耗技能点！此功法增加：攻击！</t>
  </si>
  <si>
    <t>阴罗遁术</t>
  </si>
  <si>
    <t>使用后，可以学到功法：《阴罗遁术》。使用功法，不消耗技能点！此功法增加：速度！</t>
  </si>
  <si>
    <t>罗刹遁术</t>
  </si>
  <si>
    <t>使用后，可以学到功法：《罗刹遁术》。使用功法，不消耗技能点！此功法增加：速度！</t>
  </si>
  <si>
    <t>七曜遁术</t>
  </si>
  <si>
    <t>使用后，可以学到功法：《七曜遁术》。使用功法，不消耗技能点！此功法增加：速度！</t>
  </si>
  <si>
    <t>虹月遁术</t>
  </si>
  <si>
    <t>使用后，可以学到功法：《虹月遁术》。使用功法，不消耗技能点！此功法增加：速度！</t>
  </si>
  <si>
    <t>无量遁术</t>
  </si>
  <si>
    <t>使用后，可以学到功法：《无量遁术》。使用功法，不消耗技能点！此功法增加：速度！</t>
  </si>
  <si>
    <t>星月遁术</t>
  </si>
  <si>
    <t>使用后，可以学到功法：《星月遁术》。使用功法，不消耗技能点！此功法增加：速度！</t>
  </si>
  <si>
    <t>朝天遁术</t>
  </si>
  <si>
    <t>使用后，可以学到功法：《朝天遁术》。使用功法，不消耗技能点！此功法增加：速度！</t>
  </si>
  <si>
    <t>问道遁术</t>
  </si>
  <si>
    <t>使用后，可以学到功法：《问道遁术》。使用功法，不消耗技能点！此功法增加：速度！</t>
  </si>
  <si>
    <t>清虚遁术</t>
  </si>
  <si>
    <t>使用后，可以学到功法：《清虚遁术》。使用功法，不消耗技能点！此功法增加：速度！</t>
  </si>
  <si>
    <t>剑符遁术</t>
  </si>
  <si>
    <t>使用后，可以学到功法：《剑符遁术》。使用功法，不消耗技能点！此功法增加：速度！</t>
  </si>
  <si>
    <t>御灵遁术</t>
  </si>
  <si>
    <t>使用后，可以学到功法：《御灵遁术》。使用功法，不消耗技能点！此功法增加：速度！</t>
  </si>
  <si>
    <t>鬼灵遁术</t>
  </si>
  <si>
    <t>使用后，可以学到功法：《鬼灵遁术》。使用功法，不消耗技能点！此功法增加：速度！</t>
  </si>
  <si>
    <t>迷月遁术</t>
  </si>
  <si>
    <t>使用后，可以学到功法：《迷月遁术》。使用功法，不消耗技能点！此功法增加：速度！</t>
  </si>
  <si>
    <t>圣水遁术</t>
  </si>
  <si>
    <t>使用后，可以学到功法：《圣水遁术》。使用功法，不消耗技能点！此功法增加：速度！</t>
  </si>
  <si>
    <t>万花遁术</t>
  </si>
  <si>
    <t>使用后，可以学到功法：《万花遁术》。使用功法，不消耗技能点！此功法增加：速度！</t>
  </si>
  <si>
    <t>天星遁术</t>
  </si>
  <si>
    <t>使用后，可以学到功法：《天星遁术》。使用功法，不消耗技能点！此功法增加：速度！</t>
  </si>
  <si>
    <t>血魂遁术</t>
  </si>
  <si>
    <t>使用后，可以学到功法：《血魂遁术》。使用功法，不消耗技能点！此功法增加：速度！</t>
  </si>
  <si>
    <t>飞羽遁术</t>
  </si>
  <si>
    <t>使用后，可以学到功法：《飞羽遁术》。使用功法，不消耗技能点！此功法增加：速度！</t>
  </si>
  <si>
    <t>千面遁术</t>
  </si>
  <si>
    <t>使用后，可以学到功法：《千面遁术》。使用功法，不消耗技能点！此功法增加：速度！</t>
  </si>
  <si>
    <t>两仪遁术</t>
  </si>
  <si>
    <t>使用后，可以学到功法：《两仪遁术》。使用功法，不消耗技能点！此功法增加：速度！</t>
  </si>
  <si>
    <t>灵虚遁术</t>
  </si>
  <si>
    <t>使用后，可以学到功法：《灵虚遁术》。使用功法，不消耗技能点！此功法增加：速度！</t>
  </si>
  <si>
    <t>血河遁术</t>
  </si>
  <si>
    <t>使用后，可以学到功法：《血河遁术》。使用功法，不消耗技能点！此功法增加：速度！</t>
  </si>
  <si>
    <t>烈焰遁术</t>
  </si>
  <si>
    <t>使用后，可以学到功法：《烈焰遁术》。使用功法，不消耗技能点！此功法增加：速度！</t>
  </si>
  <si>
    <t>玲珑遁术</t>
  </si>
  <si>
    <t>使用后，可以学到功法：《玲珑遁术》。使用功法，不消耗技能点！此功法增加：速度！</t>
  </si>
  <si>
    <t>太上遁术</t>
  </si>
  <si>
    <t>使用后，可以学到功法：《太上遁术》。使用功法，不消耗技能点！此功法增加：速度！</t>
  </si>
  <si>
    <t>阴罗身法</t>
  </si>
  <si>
    <t>使用后，可以学到功法：《阴罗身法》。使用功法，不消耗技能点！此功法增加：闪避！</t>
  </si>
  <si>
    <t>罗刹身法</t>
  </si>
  <si>
    <t>使用后，可以学到功法：《罗刹身法》。使用功法，不消耗技能点！此功法增加：闪避！</t>
  </si>
  <si>
    <t>七曜身法</t>
  </si>
  <si>
    <t>使用后，可以学到功法：《七曜身法》。使用功法，不消耗技能点！此功法增加：闪避！</t>
  </si>
  <si>
    <t>虹月身法</t>
  </si>
  <si>
    <t>使用后，可以学到功法：《虹月身法》。使用功法，不消耗技能点！此功法增加：闪避！</t>
  </si>
  <si>
    <t>无量身法</t>
  </si>
  <si>
    <t>使用后，可以学到功法：《无量身法》。使用功法，不消耗技能点！此功法增加：闪避！</t>
  </si>
  <si>
    <t>星月身法</t>
  </si>
  <si>
    <t>使用后，可以学到功法：《星月身法》。使用功法，不消耗技能点！此功法增加：闪避！</t>
  </si>
  <si>
    <t>朝天身法</t>
  </si>
  <si>
    <t>使用后，可以学到功法：《朝天身法》。使用功法，不消耗技能点！此功法增加：闪避！</t>
  </si>
  <si>
    <t>问道身法</t>
  </si>
  <si>
    <t>使用后，可以学到功法：《问道身法》。使用功法，不消耗技能点！此功法增加：闪避！</t>
  </si>
  <si>
    <t>清虚身法</t>
  </si>
  <si>
    <t>使用后，可以学到功法：《清虚身法》。使用功法，不消耗技能点！此功法增加：闪避！</t>
  </si>
  <si>
    <t>剑符身法</t>
  </si>
  <si>
    <t>使用后，可以学到功法：《剑符身法》。使用功法，不消耗技能点！此功法增加：闪避！</t>
  </si>
  <si>
    <t>御灵身法</t>
  </si>
  <si>
    <t>使用后，可以学到功法：《御灵身法》。使用功法，不消耗技能点！此功法增加：闪避！</t>
  </si>
  <si>
    <t>鬼灵身法</t>
  </si>
  <si>
    <t>使用后，可以学到功法：《鬼灵身法》。使用功法，不消耗技能点！此功法增加：闪避！</t>
  </si>
  <si>
    <t>迷月身法</t>
  </si>
  <si>
    <t>使用后，可以学到功法：《迷月身法》。使用功法，不消耗技能点！此功法增加：闪避！</t>
  </si>
  <si>
    <t>圣水身法</t>
  </si>
  <si>
    <t>使用后，可以学到功法：《圣水身法》。使用功法，不消耗技能点！此功法增加：闪避！</t>
  </si>
  <si>
    <t>万花身法</t>
  </si>
  <si>
    <t>使用后，可以学到功法：《万花身法》。使用功法，不消耗技能点！此功法增加：闪避！</t>
  </si>
  <si>
    <t>天星身法</t>
  </si>
  <si>
    <t>使用后，可以学到功法：《天星身法》。使用功法，不消耗技能点！此功法增加：闪避！</t>
  </si>
  <si>
    <t>血魂身法</t>
  </si>
  <si>
    <t>使用后，可以学到功法：《血魂身法》。使用功法，不消耗技能点！此功法增加：闪避！</t>
  </si>
  <si>
    <t>飞羽身法</t>
  </si>
  <si>
    <t>使用后，可以学到功法：《飞羽身法》。使用功法，不消耗技能点！此功法增加：闪避！</t>
  </si>
  <si>
    <t>千面身法</t>
  </si>
  <si>
    <t>使用后，可以学到功法：《千面身法》。使用功法，不消耗技能点！此功法增加：闪避！</t>
  </si>
  <si>
    <t>两仪身法</t>
  </si>
  <si>
    <t>使用后，可以学到功法：《两仪身法》。使用功法，不消耗技能点！此功法增加：闪避！</t>
  </si>
  <si>
    <t>灵虚身法</t>
  </si>
  <si>
    <t>使用后，可以学到功法：《灵虚身法》。使用功法，不消耗技能点！此功法增加：闪避！</t>
  </si>
  <si>
    <t>血河身法</t>
  </si>
  <si>
    <t>使用后，可以学到功法：《血河身法》。使用功法，不消耗技能点！此功法增加：闪避！</t>
  </si>
  <si>
    <t>烈焰身法</t>
  </si>
  <si>
    <t>使用后，可以学到功法：《烈焰身法》。使用功法，不消耗技能点！此功法增加：闪避！</t>
  </si>
  <si>
    <t>玲珑身法</t>
  </si>
  <si>
    <t>使用后，可以学到功法：《玲珑身法》。使用功法，不消耗技能点！此功法增加：闪避！</t>
  </si>
  <si>
    <t>太上身法</t>
  </si>
  <si>
    <t>使用后，可以学到功法：《太上身法》。使用功法，不消耗技能点！此功法增加：闪避！</t>
  </si>
  <si>
    <t>阴罗真经</t>
  </si>
  <si>
    <t>使用后，可以学到功法：《阴罗真经》。使用功法，不消耗技能点！此功法增加：雷抗！</t>
  </si>
  <si>
    <t>罗刹真经</t>
  </si>
  <si>
    <t>使用后，可以学到功法：《罗刹真经》。使用功法，不消耗技能点！此功法增加：雷抗！</t>
  </si>
  <si>
    <t>七曜真经</t>
  </si>
  <si>
    <t>使用后，可以学到功法：《七曜真经》。使用功法，不消耗技能点！此功法增加：雷抗！</t>
  </si>
  <si>
    <t>虹月真经</t>
  </si>
  <si>
    <t>使用后，可以学到功法：《虹月真经》。使用功法，不消耗技能点！此功法增加：雷抗！</t>
  </si>
  <si>
    <t>无量真经</t>
  </si>
  <si>
    <t>使用后，可以学到功法：《无量真经》。使用功法，不消耗技能点！此功法增加：雷抗！</t>
  </si>
  <si>
    <t>星月真经</t>
  </si>
  <si>
    <t>使用后，可以学到功法：《星月真经》。使用功法，不消耗技能点！此功法增加：雷抗！</t>
  </si>
  <si>
    <t>朝天真经</t>
  </si>
  <si>
    <t>使用后，可以学到功法：《朝天真经》。使用功法，不消耗技能点！此功法增加：雷抗！</t>
  </si>
  <si>
    <t>问道真经</t>
  </si>
  <si>
    <t>使用后，可以学到功法：《问道真经》。使用功法，不消耗技能点！此功法增加：雷抗！</t>
  </si>
  <si>
    <t>清虚真经</t>
  </si>
  <si>
    <t>使用后，可以学到功法：《清虚真经》。使用功法，不消耗技能点！此功法增加：雷抗！</t>
  </si>
  <si>
    <t>剑符真经</t>
  </si>
  <si>
    <t>使用后，可以学到功法：《剑符真经》。使用功法，不消耗技能点！此功法增加：雷抗！</t>
  </si>
  <si>
    <t>御灵真经</t>
  </si>
  <si>
    <t>使用后，可以学到功法：《御灵真经》。使用功法，不消耗技能点！此功法增加：雷抗！</t>
  </si>
  <si>
    <t>鬼灵真经</t>
  </si>
  <si>
    <t>使用后，可以学到功法：《鬼灵真经》。使用功法，不消耗技能点！此功法增加：雷抗！</t>
  </si>
  <si>
    <t>迷月真经</t>
  </si>
  <si>
    <t>使用后，可以学到功法：《迷月真经》。使用功法，不消耗技能点！此功法增加：雷抗！</t>
  </si>
  <si>
    <t>圣水真经</t>
  </si>
  <si>
    <t>使用后，可以学到功法：《圣水真经》。使用功法，不消耗技能点！此功法增加：雷抗！</t>
  </si>
  <si>
    <t>万花真经</t>
  </si>
  <si>
    <t>使用后，可以学到功法：《万花真经》。使用功法，不消耗技能点！此功法增加：雷抗！</t>
  </si>
  <si>
    <t>天星真经</t>
  </si>
  <si>
    <t>使用后，可以学到功法：《天星真经》。使用功法，不消耗技能点！此功法增加：雷抗！</t>
  </si>
  <si>
    <t>血魂真经</t>
  </si>
  <si>
    <t>使用后，可以学到功法：《血魂真经》。使用功法，不消耗技能点！此功法增加：雷抗！</t>
  </si>
  <si>
    <t>飞羽真经</t>
  </si>
  <si>
    <t>使用后，可以学到功法：《飞羽真经》。使用功法，不消耗技能点！此功法增加：雷抗！</t>
  </si>
  <si>
    <t>千面真经</t>
  </si>
  <si>
    <t>使用后，可以学到功法：《千面真经》。使用功法，不消耗技能点！此功法增加：雷抗！</t>
  </si>
  <si>
    <t>两仪真经</t>
  </si>
  <si>
    <t>使用后，可以学到功法：《两仪真经》。使用功法，不消耗技能点！此功法增加：雷抗！</t>
  </si>
  <si>
    <t>灵虚真经</t>
  </si>
  <si>
    <t>使用后，可以学到功法：《灵虚真经》。使用功法，不消耗技能点！此功法增加：雷抗！</t>
  </si>
  <si>
    <t>使用后，可以学到功法：《血河真经》。使用功法，不消耗技能点！此功法增加：雷抗！</t>
  </si>
  <si>
    <t>烈焰真经</t>
  </si>
  <si>
    <t>使用后，可以学到功法：《烈焰真经》。使用功法，不消耗技能点！此功法增加：雷抗！</t>
  </si>
  <si>
    <t>玲珑真经</t>
  </si>
  <si>
    <t>使用后，可以学到功法：《玲珑真经》。使用功法，不消耗技能点！此功法增加：雷抗！</t>
  </si>
  <si>
    <t>太上真经</t>
  </si>
  <si>
    <t>使用后，可以学到功法：《太上真经》。使用功法，不消耗技能点！此功法增加：雷抗！</t>
  </si>
  <si>
    <t>阴罗秘诀</t>
  </si>
  <si>
    <t>使用后，可以学到功法：《阴罗秘诀》。使用功法，不消耗技能点！此功法增加：修炼速度！</t>
  </si>
  <si>
    <t>罗刹秘诀</t>
  </si>
  <si>
    <t>使用后，可以学到功法：《罗刹秘诀》。使用功法，不消耗技能点！此功法增加：修炼速度！</t>
  </si>
  <si>
    <t>七曜秘诀</t>
  </si>
  <si>
    <t>使用后，可以学到功法：《七曜秘诀》。使用功法，不消耗技能点！此功法增加：修炼速度！</t>
  </si>
  <si>
    <t>虹月秘诀</t>
  </si>
  <si>
    <t>使用后，可以学到功法：《虹月秘诀》。使用功法，不消耗技能点！此功法增加：修炼速度！</t>
  </si>
  <si>
    <t>无量秘诀</t>
  </si>
  <si>
    <t>使用后，可以学到功法：《无量秘诀》。使用功法，不消耗技能点！此功法增加：修炼速度！</t>
  </si>
  <si>
    <t>星月秘诀</t>
  </si>
  <si>
    <t>使用后，可以学到功法：《星月秘诀》。使用功法，不消耗技能点！此功法增加：修炼速度！</t>
  </si>
  <si>
    <t>朝天秘诀</t>
  </si>
  <si>
    <t>使用后，可以学到功法：《朝天秘诀》。使用功法，不消耗技能点！此功法增加：修炼速度！</t>
  </si>
  <si>
    <t>问道秘诀</t>
  </si>
  <si>
    <t>使用后，可以学到功法：《问道秘诀》。使用功法，不消耗技能点！此功法增加：修炼速度！</t>
  </si>
  <si>
    <t>清虚秘诀</t>
  </si>
  <si>
    <t>使用后，可以学到功法：《清虚秘诀》。使用功法，不消耗技能点！此功法增加：修炼速度！</t>
  </si>
  <si>
    <t>剑符秘诀</t>
  </si>
  <si>
    <t>使用后，可以学到功法：《剑符秘诀》。使用功法，不消耗技能点！此功法增加：修炼速度！</t>
  </si>
  <si>
    <t>御灵秘诀</t>
  </si>
  <si>
    <t>使用后，可以学到功法：《御灵秘诀》。使用功法，不消耗技能点！此功法增加：修炼速度！</t>
  </si>
  <si>
    <t>鬼灵秘诀</t>
  </si>
  <si>
    <t>使用后，可以学到功法：《鬼灵秘诀》。使用功法，不消耗技能点！此功法增加：修炼速度！</t>
  </si>
  <si>
    <t>迷月秘诀</t>
  </si>
  <si>
    <t>使用后，可以学到功法：《迷月秘诀》。使用功法，不消耗技能点！此功法增加：修炼速度！</t>
  </si>
  <si>
    <t>圣水秘诀</t>
  </si>
  <si>
    <t>使用后，可以学到功法：《圣水秘诀》。使用功法，不消耗技能点！此功法增加：修炼速度！</t>
  </si>
  <si>
    <t>万花秘诀</t>
  </si>
  <si>
    <t>使用后，可以学到功法：《万花秘诀》。使用功法，不消耗技能点！此功法增加：修炼速度！</t>
  </si>
  <si>
    <t>天星秘诀</t>
  </si>
  <si>
    <t>使用后，可以学到功法：《天星秘诀》。使用功法，不消耗技能点！此功法增加：修炼速度！</t>
  </si>
  <si>
    <t>血魂秘诀</t>
  </si>
  <si>
    <t>使用后，可以学到功法：《血魂秘诀》。使用功法，不消耗技能点！此功法增加：修炼速度！</t>
  </si>
  <si>
    <t>飞羽秘诀</t>
  </si>
  <si>
    <t>使用后，可以学到功法：《飞羽秘诀》。使用功法，不消耗技能点！此功法增加：修炼速度！</t>
  </si>
  <si>
    <t>千面秘诀</t>
  </si>
  <si>
    <t>使用后，可以学到功法：《千面秘诀》。使用功法，不消耗技能点！此功法增加：修炼速度！</t>
  </si>
  <si>
    <t>两仪秘诀</t>
  </si>
  <si>
    <t>使用后，可以学到功法：《两仪秘诀》。使用功法，不消耗技能点！此功法增加：修炼速度！</t>
  </si>
  <si>
    <t>灵虚秘诀</t>
  </si>
  <si>
    <t>使用后，可以学到功法：《灵虚秘诀》。使用功法，不消耗技能点！此功法增加：修炼速度！</t>
  </si>
  <si>
    <t>血河秘诀</t>
  </si>
  <si>
    <t>使用后，可以学到功法：《血河秘诀》。使用功法，不消耗技能点！此功法增加：修炼速度！</t>
  </si>
  <si>
    <t>烈焰秘诀</t>
  </si>
  <si>
    <t>使用后，可以学到功法：《烈焰秘诀》。使用功法，不消耗技能点！此功法增加：修炼速度！</t>
  </si>
  <si>
    <t>玲珑秘诀</t>
  </si>
  <si>
    <t>使用后，可以学到功法：《玲珑秘诀》。使用功法，不消耗技能点！此功法增加：修炼速度！</t>
  </si>
  <si>
    <t>太上内观经</t>
  </si>
  <si>
    <t>使用后，可以学到功法：《太上内观经》。使用功法，不消耗技能点！此功法可开启内观，查看自身属性！</t>
  </si>
  <si>
    <t>梵度秘诀</t>
  </si>
  <si>
    <t>使用后，可以学到三十三天修炼功法：《梵度秘诀》。此功法增加：修炼速度！</t>
  </si>
  <si>
    <t>玉隆秘诀</t>
  </si>
  <si>
    <t>使用后，可以学到三十三天修炼功法：《玉隆秘诀》。此功法增加：修炼速度！</t>
  </si>
  <si>
    <t>妙成秘诀</t>
  </si>
  <si>
    <t>使用后，可以学到三十三天修炼功法：《妙成秘诀》。此功法增加：修炼速度！</t>
  </si>
  <si>
    <t>无思秘诀</t>
  </si>
  <si>
    <t>使用后，可以学到三十三天修炼功法：《无思秘诀》。此功法增加：修炼速度！</t>
  </si>
  <si>
    <t>元载秘诀</t>
  </si>
  <si>
    <t>使用后，可以学到三十三天修炼功法：《元载秘诀》。此功法增加：修炼速度！</t>
  </si>
  <si>
    <t>灵明秘诀</t>
  </si>
  <si>
    <t>使用后，可以学到三十三天修炼功法：《灵明秘诀》。此功法增加：修炼速度！</t>
  </si>
  <si>
    <t>赤明秘诀</t>
  </si>
  <si>
    <t>使用后，可以学到三十三天修炼功法：《赤明秘诀》。此功法增加：修炼速度！</t>
  </si>
  <si>
    <t>太安秘诀</t>
  </si>
  <si>
    <t>使用后，可以学到三十三天修炼功法：《太安秘诀》。此功法增加：修炼速度！</t>
  </si>
  <si>
    <t>荣华秘诀</t>
  </si>
  <si>
    <t>使用后，可以学到三十三天修炼功法：《荣华秘诀》。此功法增加：修炼速度！</t>
  </si>
  <si>
    <t>玄明秘诀</t>
  </si>
  <si>
    <t>使用后，可以学到三十三天修炼功法：《玄明秘诀》。此功法增加：修炼速度！</t>
  </si>
  <si>
    <t>玄胎秘诀</t>
  </si>
  <si>
    <t>使用后，可以学到三十三天修炼功法：《玄胎秘诀》。此功法增加：修炼速度！</t>
  </si>
  <si>
    <t>太明秘诀</t>
  </si>
  <si>
    <t>使用后，可以学到三十三天修炼功法：《太明秘诀》。此功法增加：修炼速度！</t>
  </si>
  <si>
    <t>太黄秘诀</t>
  </si>
  <si>
    <t>使用后，可以学到三十三天修炼功法：《太黄秘诀》。此功法增加：修炼速度！</t>
  </si>
  <si>
    <t>大罗秘诀</t>
  </si>
  <si>
    <t>使用后，可以学到三十三天修炼功法：《大罗秘诀》。此功法增加：修炼速度！</t>
  </si>
  <si>
    <t>始皇秘诀</t>
  </si>
  <si>
    <t>使用后，可以学到三十三天修炼功法：《始皇秘诀》。此功法增加：修炼速度！</t>
  </si>
  <si>
    <t>极风秘诀</t>
  </si>
  <si>
    <t>使用后，可以学到三十三天修炼功法：《极风秘诀》。此功法增加：修炼速度！</t>
  </si>
  <si>
    <t>光明秘诀</t>
  </si>
  <si>
    <t>使用后，可以学到三十三天修炼功法：《光明秘诀》。此功法增加：修炼速度！</t>
  </si>
  <si>
    <t>虚无秘诀</t>
  </si>
  <si>
    <t>使用后，可以学到三十三天修炼功法：《虚无秘诀》。此功法增加：修炼速度！</t>
  </si>
  <si>
    <t>使用后，可以学到三十三天修炼功法：《七曜秘诀》。此功法增加：修炼速度！</t>
  </si>
  <si>
    <t>皇笳秘诀</t>
  </si>
  <si>
    <t>使用后，可以学到三十三天修炼功法：《皇笳秘诀》。此功法增加：修炼速度！</t>
  </si>
  <si>
    <t>太皇秘诀</t>
  </si>
  <si>
    <t>使用后，可以学到三十三天修炼功法：《太皇秘诀》。此功法增加：修炼速度！</t>
  </si>
  <si>
    <t>太极秘诀</t>
  </si>
  <si>
    <t>使用后，可以学到三十三天修炼功法：《太极秘诀》。此功法增加：修炼速度！</t>
  </si>
  <si>
    <t>使用后，可以学到三十三天修炼功法：《玄武秘诀》。此功法增加：修炼速度！</t>
  </si>
  <si>
    <t>朱雀秘诀</t>
  </si>
  <si>
    <t>使用后，可以学到三十三天修炼功法：《朱雀秘诀》。此功法增加：修炼速度！</t>
  </si>
  <si>
    <t>白虎秘诀</t>
  </si>
  <si>
    <t>使用后，可以学到三十三天修炼功法：《白虎秘诀》。此功法增加：修炼速度！</t>
  </si>
  <si>
    <t>青龙秘诀</t>
  </si>
  <si>
    <t>使用后，可以学到三十三天修炼功法：《青龙秘诀》。此功法增加：修炼速度！</t>
  </si>
  <si>
    <t>大焚秘诀</t>
  </si>
  <si>
    <t>使用后，可以学到三十三天修炼功法：《大焚秘诀》。此功法增加：修炼速度！</t>
  </si>
  <si>
    <t>东极秘诀</t>
  </si>
  <si>
    <t>使用后，可以学到三十三天修炼功法：《东极秘诀》。此功法增加：修炼速度！</t>
  </si>
  <si>
    <t>西极秘诀</t>
  </si>
  <si>
    <t>使用后，可以学到三十三天修炼功法：《西极秘诀》。此功法增加：修炼速度！</t>
  </si>
  <si>
    <t>南极秘诀</t>
  </si>
  <si>
    <t>使用后，可以学到三十三天修炼功法：《南极秘诀》。此功法增加：修炼速度！</t>
  </si>
  <si>
    <t>北极秘诀</t>
  </si>
  <si>
    <t>使用后，可以学到三十三天修炼功法：《北极秘诀》。此功法增加：修炼速度！</t>
  </si>
  <si>
    <t>皇地秘诀</t>
  </si>
  <si>
    <t>使用后，可以学到三十三天修炼功法：《皇地秘诀》。此功法增加：修炼速度！</t>
  </si>
  <si>
    <t>玉皇秘诀</t>
  </si>
  <si>
    <t>使用后，可以学到三十三天修炼功法：《玉皇秘诀》。此功法增加：修炼速度！</t>
  </si>
  <si>
    <t>枉死秘诀</t>
  </si>
  <si>
    <t>使用后，可以学到阴曹地府修炼功法：《枉死秘诀》。此功法增加：修炼速度！</t>
  </si>
  <si>
    <t>火山秘诀</t>
  </si>
  <si>
    <t>使用后，可以学到阴曹地府修炼功法：《火山秘诀》。此功法增加：修炼速度！</t>
  </si>
  <si>
    <t>白骨秘诀</t>
  </si>
  <si>
    <t>使用后，可以学到阴曹地府修炼功法：《白骨秘诀》。此功法增加：修炼速度！</t>
  </si>
  <si>
    <t>乱魂秘诀</t>
  </si>
  <si>
    <t>使用后，可以学到阴曹地府修炼功法：《乱魂秘诀》。此功法增加：修炼速度！</t>
  </si>
  <si>
    <t>黑绳秘诀</t>
  </si>
  <si>
    <t>使用后，可以学到阴曹地府修炼功法：《黑绳秘诀》。此功法增加：修炼速度！</t>
  </si>
  <si>
    <t>寂静秘诀</t>
  </si>
  <si>
    <t>使用后，可以学到阴曹地府修炼功法：《寂静秘诀》。此功法增加：修炼速度！</t>
  </si>
  <si>
    <t>血莲秘诀</t>
  </si>
  <si>
    <t>使用后，可以学到阴曹地府修炼功法：《血莲秘诀》。此功法增加：修炼速度！</t>
  </si>
  <si>
    <t>血池秘诀</t>
  </si>
  <si>
    <t>使用后，可以学到阴曹地府修炼功法：《血池秘诀》。此功法增加：修炼速度！</t>
  </si>
  <si>
    <t>哀嚎秘诀</t>
  </si>
  <si>
    <t>使用后，可以学到阴曹地府修炼功法：《哀嚎秘诀》。此功法增加：修炼速度！</t>
  </si>
  <si>
    <t>阴灵秘诀</t>
  </si>
  <si>
    <t>使用后，可以学到阴曹地府修炼功法：《阴灵秘诀》。此功法增加：修炼速度！</t>
  </si>
  <si>
    <t>怨魂秘诀</t>
  </si>
  <si>
    <t>使用后，可以学到阴曹地府修炼功法：《怨魂秘诀》。此功法增加：修炼速度！</t>
  </si>
  <si>
    <t>冥冬秘诀</t>
  </si>
  <si>
    <t>使用后，可以学到阴曹地府修炼功法：《冥冬秘诀》。此功法增加：修炼速度！</t>
  </si>
  <si>
    <t>永夜秘诀</t>
  </si>
  <si>
    <t>使用后，可以学到阴曹地府修炼功法：《永夜秘诀》。此功法增加：修炼速度！</t>
  </si>
  <si>
    <t>寒冰秘诀</t>
  </si>
  <si>
    <t>使用后，可以学到阴曹地府修炼功法：《寒冰秘诀》。此功法增加：修炼速度！</t>
  </si>
  <si>
    <t>阿鼻秘诀</t>
  </si>
  <si>
    <t>使用后，可以学到阴曹地府修炼功法：《阿鼻秘诀》。此功法增加：修炼速度！</t>
  </si>
  <si>
    <t>阴阳秘诀</t>
  </si>
  <si>
    <t>使用后，可以学到阴曹地府修炼功法：《阴阳秘诀》。此功法增加：修炼速度！</t>
  </si>
  <si>
    <t>红莲秘诀</t>
  </si>
  <si>
    <t>使用后，可以学到阴曹地府修炼功法：《红莲秘诀》。此功法增加：修炼速度！</t>
  </si>
  <si>
    <t>青莲秘诀</t>
  </si>
  <si>
    <t>使用后，可以学到阴曹地府修炼功法：《青莲秘诀》。此功法增加：修炼速度！</t>
  </si>
  <si>
    <t>冥王秘诀</t>
  </si>
  <si>
    <t>使用后，可以学到阴曹地府修炼功法：《冥王秘诀》。此功法增加：修炼速度！</t>
  </si>
  <si>
    <t>剧毒秘诀</t>
  </si>
  <si>
    <t>使用后，可以学到大魔天修炼功法：《剧毒秘诀》。此功法增加：修炼速度！</t>
  </si>
  <si>
    <t>火焰秘诀</t>
  </si>
  <si>
    <t>使用后，可以学到大魔天修炼功法：《火焰秘诀》。此功法增加：修炼速度！</t>
  </si>
  <si>
    <t>诅咒秘诀</t>
  </si>
  <si>
    <t>使用后，可以学到大魔天修炼功法：《诅咒秘诀》。此功法增加：修炼速度！</t>
  </si>
  <si>
    <t>恐惧秘诀</t>
  </si>
  <si>
    <t>使用后，可以学到大魔天修炼功法：《恐惧秘诀》。此功法增加：修炼速度！</t>
  </si>
  <si>
    <t>深渊秘诀</t>
  </si>
  <si>
    <t>使用后，可以学到大魔天修炼功法：《深渊秘诀》。此功法增加：修炼速度！</t>
  </si>
  <si>
    <t>第六天秘诀</t>
  </si>
  <si>
    <t>使用后，可以学到大魔天修炼功法：《第六天秘诀》。此功法增加：修炼速度！</t>
  </si>
  <si>
    <t>魅惑秘诀</t>
  </si>
  <si>
    <t>使用后，可以学到大魔天修炼功法：《魅惑秘诀》。此功法增加：修炼速度！</t>
  </si>
  <si>
    <t>黑暗秘诀</t>
  </si>
  <si>
    <t>使用后，可以学到大魔天修炼功法：《黑暗秘诀》。此功法增加：修炼速度！</t>
  </si>
  <si>
    <t>毁灭秘诀</t>
  </si>
  <si>
    <t>使用后，可以学到大魔天修炼功法：《毁灭秘诀》。此功法增加：修炼速度！</t>
  </si>
  <si>
    <t>阿修罗秘诀</t>
  </si>
  <si>
    <t>使用后，可以学到大魔天修炼功法：《阿修罗秘诀》。此功法增加：修炼速度！</t>
  </si>
  <si>
    <t>魔佛秘诀</t>
  </si>
  <si>
    <t>使用后，可以学到大魔天修炼功法：《魔佛秘诀》。此功法增加：修炼速度！</t>
  </si>
  <si>
    <t>弃天秘诀</t>
  </si>
  <si>
    <t>使用后，可以学到大魔天修炼功法：《弃天秘诀》。此功法增加：修炼速度！</t>
  </si>
  <si>
    <t>血魔秘诀</t>
  </si>
  <si>
    <t>使用后，可以学到大魔天修炼功法：《血魔秘诀》。此功法增加：修炼速度！</t>
  </si>
  <si>
    <t>大天魔秘诀</t>
  </si>
  <si>
    <t>使用后，可以学到大魔天修炼功法：《大天魔秘诀》。此功法增加：修炼速度！</t>
  </si>
  <si>
    <t>魔帝秘诀</t>
  </si>
  <si>
    <t>使用后，可以学到大魔天修炼功法：《魔帝秘诀》。此功法增加：修炼速度！</t>
  </si>
  <si>
    <t>月音秘诀</t>
  </si>
  <si>
    <t>使用后，可以学到功法：《月音秘诀》。使用功法，不消耗技能点！此功法增加：修炼速度！</t>
  </si>
  <si>
    <t>阴罗真诀</t>
  </si>
  <si>
    <t>使用后，可以学到功法：《阴罗真诀》。此功法增加：生命！</t>
  </si>
  <si>
    <t>罗刹真诀</t>
  </si>
  <si>
    <t>使用后，可以学到功法：《罗刹真诀》。此功法增加：生命！</t>
  </si>
  <si>
    <t>七曜真诀</t>
  </si>
  <si>
    <t>使用后，可以学到功法：《七曜真诀》。此功法增加：生命！</t>
  </si>
  <si>
    <t>虹月真诀</t>
  </si>
  <si>
    <t>使用后，可以学到功法：《虹月真诀》。此功法增加：生命！</t>
  </si>
  <si>
    <t>无量真诀</t>
  </si>
  <si>
    <t>使用后，可以学到功法：《无量真诀》。此功法增加：生命！</t>
  </si>
  <si>
    <t>星月真诀</t>
  </si>
  <si>
    <t>使用后，可以学到功法：《星月真诀》。此功法增加：生命！</t>
  </si>
  <si>
    <t>朝天真诀</t>
  </si>
  <si>
    <t>使用后，可以学到功法：《朝天真诀》。此功法增加：生命！</t>
  </si>
  <si>
    <t>问道真诀</t>
  </si>
  <si>
    <t>使用后，可以学到功法：《问道真诀》。此功法增加：生命！</t>
  </si>
  <si>
    <t>清虚真诀</t>
  </si>
  <si>
    <t>使用后，可以学到功法：《清虚真诀》。此功法增加：生命！</t>
  </si>
  <si>
    <t>剑符真诀</t>
  </si>
  <si>
    <t>使用后，可以学到功法：《剑符真诀》。此功法增加：生命！</t>
  </si>
  <si>
    <t>御灵真诀</t>
  </si>
  <si>
    <t>使用后，可以学到功法：《御灵真诀》。此功法增加：生命！</t>
  </si>
  <si>
    <t>鬼灵真诀</t>
  </si>
  <si>
    <t>使用后，可以学到功法：《鬼灵真诀》。此功法增加：生命！</t>
  </si>
  <si>
    <t>迷月真诀</t>
  </si>
  <si>
    <t>使用后，可以学到功法：《迷月真诀》。此功法增加：生命！</t>
  </si>
  <si>
    <t>圣水真诀</t>
  </si>
  <si>
    <t>使用后，可以学到功法：《圣水真诀》。此功法增加：生命！</t>
  </si>
  <si>
    <t>万花真诀</t>
  </si>
  <si>
    <t>使用后，可以学到功法：《万花真诀》。此功法增加：生命！</t>
  </si>
  <si>
    <t>天星真诀</t>
  </si>
  <si>
    <t>使用后，可以学到功法：《天星真诀》。此功法增加：生命！</t>
  </si>
  <si>
    <t>血魂真诀</t>
  </si>
  <si>
    <t>使用后，可以学到功法：《血魂真诀》。此功法增加：生命！</t>
  </si>
  <si>
    <t>飞羽真诀</t>
  </si>
  <si>
    <t>使用后，可以学到功法：《飞羽真诀》。此功法增加：生命！</t>
  </si>
  <si>
    <t>千面真诀</t>
  </si>
  <si>
    <t>使用后，可以学到功法：《千面真诀》。此功法增加：生命！</t>
  </si>
  <si>
    <t>两仪真诀</t>
  </si>
  <si>
    <t>使用后，可以学到功法：《两仪真诀》。此功法增加：生命！</t>
  </si>
  <si>
    <t>灵虚真诀</t>
  </si>
  <si>
    <t>使用后，可以学到功法：《灵虚真诀》。此功法增加：生命！</t>
  </si>
  <si>
    <t>使用后，可以学到功法：《血河真诀》。此功法增加：生命！</t>
  </si>
  <si>
    <t>烈焰真诀</t>
  </si>
  <si>
    <t>使用后，可以学到功法：《烈焰真诀》。此功法增加：生命！</t>
  </si>
  <si>
    <t>玲珑真诀</t>
  </si>
  <si>
    <t>使用后，可以学到功法：《玲珑真诀》。此功法增加：生命！</t>
  </si>
  <si>
    <t>太上真诀</t>
  </si>
  <si>
    <t>使用后，可以学到功法：《太上真诀》。此功法增加：生命！</t>
  </si>
  <si>
    <t>无名秘诀第一卷</t>
  </si>
  <si>
    <t>使用悟道茶时，感悟天道，领悟到的特殊功法：《无名秘诀第一卷》。本卷内容看起来平淡无奇，聊胜于无！</t>
  </si>
  <si>
    <t>无名秘诀第二卷</t>
  </si>
  <si>
    <t>使用悟道茶时，感悟天道，领悟到的特殊功法：《无名秘诀第二卷》。本卷内容看起来平淡无奇，聊胜于无！</t>
  </si>
  <si>
    <t>无名秘诀第三卷</t>
  </si>
  <si>
    <t>使用悟道茶时，感悟天道，领悟到的特殊功法：《无名秘诀第三卷》。本卷内容看起来平淡无奇，聊胜于无！</t>
  </si>
  <si>
    <t>无名秘诀第四卷</t>
  </si>
  <si>
    <t>使用悟道茶时，感悟天道，领悟到的特殊功法：《无名秘诀第四卷》。本卷内容看起来平淡无奇，聊胜于无！</t>
  </si>
  <si>
    <t>无名秘诀第五卷</t>
  </si>
  <si>
    <t>使用悟道茶时，感悟天道，领悟到的特殊功法：《无名秘诀第五卷》。本卷内容看起来平淡无奇，聊胜于无！</t>
  </si>
  <si>
    <t>无名秘诀第六卷</t>
  </si>
  <si>
    <t>使用悟道茶时，感悟天道，领悟到的特殊功法：《无名秘诀第六卷》。本卷内容看起来平淡无奇，聊胜于无！</t>
  </si>
  <si>
    <t>无名秘诀第七卷</t>
  </si>
  <si>
    <t>使用悟道茶时，感悟天道，领悟到的特殊功法：《无名秘诀第七卷》。本卷内容看起来平淡无奇，聊胜于无！</t>
  </si>
  <si>
    <t>无名秘诀第八卷</t>
  </si>
  <si>
    <t>使用悟道茶时，感悟天道，领悟到的特殊功法：《无名秘诀第八卷》。本卷内容看起来平淡无奇，聊胜于无！</t>
  </si>
  <si>
    <t>无名秘诀第九卷</t>
  </si>
  <si>
    <t>使用悟道茶时，感悟天道，领悟到的特殊功法：《无名秘诀第九卷》。本卷内容看起来平淡无奇，聊胜于无！</t>
  </si>
  <si>
    <t>无名秘诀第十卷</t>
  </si>
  <si>
    <t>使用悟道茶时，感悟天道，领悟到的特殊功法：《无名秘诀第十卷》。本卷内容看起来平淡无奇，聊胜于无！</t>
  </si>
  <si>
    <t>无名秘诀十一卷</t>
  </si>
  <si>
    <t>使用悟道茶时，感悟天道，领悟到的特殊功法：《无名秘诀十一卷》。本卷内容看起来平淡无奇，聊胜于无！</t>
  </si>
  <si>
    <t>无名秘诀十二卷</t>
  </si>
  <si>
    <t>使用悟道茶时，感悟天道，领悟到的特殊功法：《无名秘诀十二卷》。本卷内容看起来平淡无奇，聊胜于无！</t>
  </si>
  <si>
    <t>无名秘诀十三卷</t>
  </si>
  <si>
    <t>使用悟道茶时，感悟天道，领悟到的特殊功法：《无名秘诀十三卷》。本卷内容看起来平淡无奇，聊胜于无！</t>
  </si>
  <si>
    <t>无名秘诀十四卷</t>
  </si>
  <si>
    <t>使用悟道茶时，感悟天道，领悟到的特殊功法：《无名秘诀十四卷》。本卷内容看起来平淡无奇，聊胜于无！</t>
  </si>
  <si>
    <t>无名秘诀十五卷</t>
  </si>
  <si>
    <t>使用悟道茶时，感悟天道，领悟到的特殊功法：《无名秘诀十五卷》。本卷内容看起来平淡无奇，聊胜于无！</t>
  </si>
  <si>
    <t>无名秘诀十六卷</t>
  </si>
  <si>
    <t>使用悟道茶时，感悟天道，领悟到的特殊功法：《无名秘诀十六卷》。本卷内容看起来平淡无奇，聊胜于无！</t>
  </si>
  <si>
    <t>无名秘诀十七卷</t>
  </si>
  <si>
    <t>使用悟道茶时，感悟天道，领悟到的特殊功法：《无名秘诀十七卷》。本卷内容看起来平淡无奇，聊胜于无！</t>
  </si>
  <si>
    <t>无名秘诀十八卷</t>
  </si>
  <si>
    <t>使用悟道茶时，感悟天道，领悟到的特殊功法：《无名秘诀十八卷》。本卷内容看起来平淡无奇，聊胜于无！</t>
  </si>
  <si>
    <t>长生诀第一卷</t>
  </si>
  <si>
    <t>使用悟道茶时，感悟天道，领悟到的特殊功法：《长生诀第一卷》。本卷内容看起来平淡无奇，聊胜于无！</t>
  </si>
  <si>
    <t>长生诀第二卷</t>
  </si>
  <si>
    <t>使用悟道茶时，感悟天道，领悟到的特殊功法：《长生诀第二卷》。本卷内容看起来平淡无奇，聊胜于无！</t>
  </si>
  <si>
    <t>长生诀第三卷</t>
  </si>
  <si>
    <t>使用悟道茶时，感悟天道，领悟到的特殊功法：《长生诀第三卷》。本卷内容看起来平淡无奇，聊胜于无！</t>
  </si>
  <si>
    <t>长生诀第四卷</t>
  </si>
  <si>
    <t>使用悟道茶时，感悟天道，领悟到的特殊功法：《长生诀第四卷》。本卷内容看起来平淡无奇，聊胜于无！</t>
  </si>
  <si>
    <t>长生诀第五卷</t>
  </si>
  <si>
    <t>使用悟道茶时，感悟天道，领悟到的特殊功法：《长生诀第五卷》。本卷内容看起来平淡无奇，聊胜于无！</t>
  </si>
  <si>
    <t>长生诀第六卷</t>
  </si>
  <si>
    <t>使用悟道茶时，感悟天道，领悟到的特殊功法：《长生诀第六卷》。本卷内容看起来平淡无奇，聊胜于无！</t>
  </si>
  <si>
    <t>长生诀第七卷</t>
  </si>
  <si>
    <t>使用悟道茶时，感悟天道，领悟到的特殊功法：《长生诀第七卷》。本卷内容看起来平淡无奇，聊胜于无！</t>
  </si>
  <si>
    <t>长生诀第八卷</t>
  </si>
  <si>
    <t>使用悟道茶时，感悟天道，领悟到的特殊功法：《长生诀第八卷》。本卷内容看起来平淡无奇，聊胜于无！</t>
  </si>
  <si>
    <t>长生诀第九卷</t>
  </si>
  <si>
    <t>使用悟道茶时，感悟天道，领悟到的特殊功法：《长生诀第九卷》。本卷内容看起来平淡无奇，聊胜于无！</t>
  </si>
  <si>
    <t>长生诀第十卷</t>
  </si>
  <si>
    <t>使用悟道茶时，感悟天道，领悟到的特殊功法：《长生诀第十卷》。本卷内容看起来平淡无奇，聊胜于无！</t>
  </si>
  <si>
    <t>长生诀十一卷</t>
  </si>
  <si>
    <t>使用悟道茶时，感悟天道，领悟到的特殊功法：《长生诀十一卷》。本卷内容看起来平淡无奇，聊胜于无！</t>
  </si>
  <si>
    <t>长生诀十二卷</t>
  </si>
  <si>
    <t>使用悟道茶时，感悟天道，领悟到的特殊功法：《长生诀十二卷》。本卷内容看起来平淡无奇，聊胜于无！</t>
  </si>
  <si>
    <t>长生诀十三卷</t>
  </si>
  <si>
    <t>使用悟道茶时，感悟天道，领悟到的特殊功法：《长生诀十三卷》。本卷内容看起来平淡无奇，聊胜于无！</t>
  </si>
  <si>
    <t>长生诀十四卷</t>
  </si>
  <si>
    <t>使用悟道茶时，感悟天道，领悟到的特殊功法：《长生诀十四卷》。本卷内容看起来平淡无奇，聊胜于无！</t>
  </si>
  <si>
    <t>长生诀十五卷</t>
  </si>
  <si>
    <t>使用悟道茶时，感悟天道，领悟到的特殊功法：《长生诀十五卷》。本卷内容看起来平淡无奇，聊胜于无！</t>
  </si>
  <si>
    <t>长生诀十六卷</t>
  </si>
  <si>
    <t>使用悟道茶时，感悟天道，领悟到的特殊功法：《长生诀十六卷》。本卷内容看起来平淡无奇，聊胜于无！</t>
  </si>
  <si>
    <t>长生诀十七卷</t>
  </si>
  <si>
    <t>使用悟道茶时，感悟天道，领悟到的特殊功法：《长生诀十七卷》。本卷内容看起来平淡无奇，聊胜于无！</t>
  </si>
  <si>
    <t>长生诀十八卷</t>
  </si>
  <si>
    <t>使用悟道茶时，感悟天道，领悟到的特殊功法：《长生诀十八卷》。本卷内容看起来平淡无奇，聊胜于无！</t>
  </si>
  <si>
    <t>残阳秘诀</t>
  </si>
  <si>
    <t>使用后，可以学到功法：《残阳秘诀》，增加修炼速度！使用功法，不消耗技能点！</t>
  </si>
  <si>
    <t>紫霞神功</t>
  </si>
  <si>
    <t>使用后，可以学到功法：《紫霞神功》，增加修炼速度！使用功法，不消耗技能点！</t>
  </si>
  <si>
    <t>青云秘诀</t>
  </si>
  <si>
    <t>使用后，可以学到功法：《青云秘诀》，增加修炼速度！使用功法，不消耗技能点！</t>
  </si>
  <si>
    <t>残阳聚灵诀</t>
  </si>
  <si>
    <t>使用后，可以学到功法：《残阳聚灵诀》，增加灵气聚集速度！使用功法，不消耗技能点！</t>
  </si>
  <si>
    <t>焚香聚灵诀</t>
  </si>
  <si>
    <t>使用后，可以学到功法：《焚香聚灵诀》，增加灵气聚集速度！使用功法，不消耗技能点！</t>
  </si>
  <si>
    <t>青云聚灵诀</t>
  </si>
  <si>
    <t>使用后，可以学到功法：《青云聚灵诀》，增加灵气聚集速度！使用功法，不消耗技能点！</t>
  </si>
  <si>
    <t>鬼市秘诀第一卷</t>
  </si>
  <si>
    <t>使用后，可以学到功法：《鬼市秘诀第一卷》，增加修炼速度！使用功法，不消耗技能点！</t>
  </si>
  <si>
    <t>鬼市秘诀第二卷</t>
  </si>
  <si>
    <t>使用后，可以学到功法：《鬼市秘诀第二卷》，增加修炼速度！使用功法，不消耗技能点！</t>
  </si>
  <si>
    <t>鬼市秘诀第三卷</t>
  </si>
  <si>
    <t>使用后，可以学到功法：《鬼市秘诀第三卷》，增加修炼速度！使用功法，不消耗技能点！</t>
  </si>
  <si>
    <t>鬼市秘诀第四卷</t>
  </si>
  <si>
    <t>使用后，可以学到功法：《鬼市秘诀第四卷》，增加修炼速度！使用功法，不消耗技能点！</t>
  </si>
  <si>
    <t>鬼市秘诀第五卷</t>
  </si>
  <si>
    <t>使用后，可以学到功法：《鬼市秘诀第五卷》，增加修炼速度！使用功法，不消耗技能点！</t>
  </si>
  <si>
    <t>鬼市秘诀第六卷</t>
  </si>
  <si>
    <t>使用后，可以学到功法：《鬼市秘诀第六卷》，增加修炼速度！使用功法，不消耗技能点！</t>
  </si>
  <si>
    <t>鬼市秘诀第七卷</t>
  </si>
  <si>
    <t>使用后，可以学到功法：《鬼市秘诀第七卷》，增加修炼速度！使用功法，不消耗技能点！</t>
  </si>
  <si>
    <t>鬼市秘诀第八卷</t>
  </si>
  <si>
    <t>使用后，可以学到功法：《鬼市秘诀第八卷》，增加修炼速度！使用功法，不消耗技能点！</t>
  </si>
  <si>
    <t>极上派信物</t>
  </si>
  <si>
    <t>极上派的门派信物，灵根达到条件时，可进入门派</t>
  </si>
  <si>
    <t>虚空寺信物</t>
  </si>
  <si>
    <t>虚空寺的门派信物，灵根达到条件时，可进入门派</t>
  </si>
  <si>
    <t>湖心派信物</t>
  </si>
  <si>
    <t>湖心派的门派信物，灵根达到条件时，可进入门派</t>
  </si>
  <si>
    <t>烈山派信物</t>
  </si>
  <si>
    <t>烈山派的门派信物，灵根达到条件时，可进入门派</t>
  </si>
  <si>
    <t>苍羽派信物</t>
  </si>
  <si>
    <t>苍羽派的门派信物，灵根达到条件时，可进入门派</t>
  </si>
  <si>
    <t>逍遥派信物</t>
  </si>
  <si>
    <t>逍遥派的门派信物，灵根达到条件时，可进入门派</t>
  </si>
  <si>
    <t>青霞派信物</t>
  </si>
  <si>
    <t>青霞派的门派信物，灵根达到条件时，可进入门派</t>
  </si>
  <si>
    <t>黄泉派信物</t>
  </si>
  <si>
    <t>黄泉派的门派信物，灵根达到条件时，可进入门派</t>
  </si>
  <si>
    <t>天心派信物</t>
  </si>
  <si>
    <t>天心派的门派信物，灵根达到条件时，可进入门派</t>
  </si>
  <si>
    <t>茅山派信物</t>
  </si>
  <si>
    <t>茅山派的门派信物，灵根达到条件时，可进入门派</t>
  </si>
  <si>
    <t>龙虎派信物</t>
  </si>
  <si>
    <t>龙虎派的门派信物，灵根达到条件时，可进入门派</t>
  </si>
  <si>
    <t>斗狂门信物</t>
  </si>
  <si>
    <t>斗狂门的门派信物，灵根达到条件时，可进入门派</t>
  </si>
  <si>
    <t>巨灵院信物</t>
  </si>
  <si>
    <t>巨灵院的门派信物，灵根达到条件时，可进入门派</t>
  </si>
  <si>
    <t>聚魔庄信物</t>
  </si>
  <si>
    <t>聚魔庄的门派信物，灵根达到条件时，可进入门派</t>
  </si>
  <si>
    <t>衔月楼信物</t>
  </si>
  <si>
    <t>衔月楼的门派信物，灵根达到条件时，可进入门派</t>
  </si>
  <si>
    <t>魁星山信物</t>
  </si>
  <si>
    <t>魁星山的门派信物，灵根达到条件时，可进入门派</t>
  </si>
  <si>
    <t>照阳山信物</t>
  </si>
  <si>
    <t>照阳山的门派信物，灵根达到条件时，可进入门派</t>
  </si>
  <si>
    <t>南紫府信物</t>
  </si>
  <si>
    <t>南紫府的门派信物，灵根达到条件时，可进入门派</t>
  </si>
  <si>
    <t>天海阁信物</t>
  </si>
  <si>
    <t>天海阁的门派信物，灵根达到条件时，可进入门派</t>
  </si>
  <si>
    <t>神农门信物</t>
  </si>
  <si>
    <t>神农门的门派信物，灵根达到条件时，可进入门派</t>
  </si>
  <si>
    <t>血煞门信物</t>
  </si>
  <si>
    <t>血煞门的门派信物，灵根达到条件时，可进入门派</t>
  </si>
  <si>
    <t>仙侣门信物</t>
  </si>
  <si>
    <t>仙侣门的门派信物，灵根达到条件时，可进入门派</t>
  </si>
  <si>
    <t>天华门信物</t>
  </si>
  <si>
    <t>天华门的门派信物，灵根达到条件时，可进入门派</t>
  </si>
  <si>
    <t>九黎门信物</t>
  </si>
  <si>
    <t>九黎门的门派信物，灵根达到条件时，可进入门派</t>
  </si>
  <si>
    <t>月音门信物</t>
  </si>
  <si>
    <t>月音门的门派信物，灵根达到条件时，可进入门派</t>
  </si>
  <si>
    <t>归一门信物</t>
  </si>
  <si>
    <t>归一门的门派信物，灵根达到条件时，可进入门派</t>
  </si>
  <si>
    <t>五行门信物</t>
  </si>
  <si>
    <t>五行门的门派信物，灵根达到条件时，可进入门派</t>
  </si>
  <si>
    <t>潜龙门信物</t>
  </si>
  <si>
    <t>潜龙门的门派信物，灵根达到条件时，可进入门派</t>
  </si>
  <si>
    <t>神意门信物</t>
  </si>
  <si>
    <t>神意门的门派信物，灵根达到条件时，可进入门派</t>
  </si>
  <si>
    <t>寒毒门信物</t>
  </si>
  <si>
    <t>寒毒门的门派信物，灵根达到条件时，可进入门派</t>
  </si>
  <si>
    <t>青羽门信物</t>
  </si>
  <si>
    <t>青羽门的门派信物，灵根达到条件时，可进入门派</t>
  </si>
  <si>
    <t>古月门信物</t>
  </si>
  <si>
    <t>古月门的门派信物，灵根达到条件时，可进入门派</t>
  </si>
  <si>
    <t>斩棘门信物</t>
  </si>
  <si>
    <t>斩棘门的门派信物，灵根达到条件时，可进入门派</t>
  </si>
  <si>
    <t>菩提门信物</t>
  </si>
  <si>
    <t>菩提门的门派信物，灵根达到条件时，可进入门派</t>
  </si>
  <si>
    <t>风清门信物</t>
  </si>
  <si>
    <t>风清门的门派信物，灵根达到条件时，可进入门派</t>
  </si>
  <si>
    <t>无极门信物</t>
  </si>
  <si>
    <t>无极门的门派信物，灵根达到条件时，可进入门派</t>
  </si>
  <si>
    <t>天音寺信物</t>
  </si>
  <si>
    <t>天音寺的门派信物，灵根达到条件时，可进入门派</t>
  </si>
  <si>
    <t>灵门寺信物</t>
  </si>
  <si>
    <t>灵门寺的门派信物，灵根达到条件时，可进入门派</t>
  </si>
  <si>
    <t>法华寺信物</t>
  </si>
  <si>
    <t>法华寺的门派信物，灵根达到条件时，可进入门派</t>
  </si>
  <si>
    <t>金顶寺信物</t>
  </si>
  <si>
    <t>金顶寺的门派信物，灵根达到条件时，可进入门派</t>
  </si>
  <si>
    <t>独尊宫信物</t>
  </si>
  <si>
    <t>独尊宫的门派信物，灵根达到条件时，可进入门派</t>
  </si>
  <si>
    <t>九煞殿信物</t>
  </si>
  <si>
    <t>九煞殿的门派信物，灵根达到条件时，可进入门派</t>
  </si>
  <si>
    <t>伏龙寺信物</t>
  </si>
  <si>
    <t>伏龙寺的门派信物，灵根达到条件时，可进入门派</t>
  </si>
  <si>
    <t>玄音阁信物</t>
  </si>
  <si>
    <t>玄音阁的门派信物，灵根达到条件时，可进入门派</t>
  </si>
  <si>
    <t>落日谷信物</t>
  </si>
  <si>
    <t>落日谷的门派信物，灵根达到条件时，可进入门派</t>
  </si>
  <si>
    <t>生死门信物</t>
  </si>
  <si>
    <t>生死门的门派信物，灵根达到条件时，可进入门派</t>
  </si>
  <si>
    <t>隐神谷信物</t>
  </si>
  <si>
    <t>隐神谷的门派信物，灵根达到条件时，可进入门派</t>
  </si>
  <si>
    <t>合欢派信物</t>
  </si>
  <si>
    <t>合欢派的门派信物，灵根达到条件时，可进入门派</t>
  </si>
  <si>
    <t>碧云轩信物</t>
  </si>
  <si>
    <t>碧云轩的门派信物，灵根达到条件时，可进入门派</t>
  </si>
  <si>
    <t>焚香谷信物</t>
  </si>
  <si>
    <t>焚香谷的门派信物，灵根达到条件时，可进入门派</t>
  </si>
  <si>
    <t>灵寂洞信物</t>
  </si>
  <si>
    <t>灵寂洞的门派信物，灵根达到条件时，可进入门派</t>
  </si>
  <si>
    <t>无心阁信物</t>
  </si>
  <si>
    <t>无心阁的门派信物，灵根达到条件时，可进入门派</t>
  </si>
  <si>
    <t>无为道信物</t>
  </si>
  <si>
    <t>无为道的门派信物，灵根达到条件时，可进入门派</t>
  </si>
  <si>
    <t>上清道信物</t>
  </si>
  <si>
    <t>上清道的门派信物，灵根达到条件时，可进入门派</t>
  </si>
  <si>
    <t>天师道信物</t>
  </si>
  <si>
    <t>天师道的门派信物，灵根达到条件时，可进入门派</t>
  </si>
  <si>
    <t>恶魔谷信物</t>
  </si>
  <si>
    <t>恶魔谷的门派信物，灵根达到条件时，可进入门派</t>
  </si>
  <si>
    <t>死亡谷信物</t>
  </si>
  <si>
    <t>死亡谷的门派信物，灵根达到条件时，可进入门派</t>
  </si>
  <si>
    <t>凌云殿信物</t>
  </si>
  <si>
    <t>凌云殿的门派信物，灵根达到条件时，可进入门派</t>
  </si>
  <si>
    <t>云霄阁信物</t>
  </si>
  <si>
    <t>云霄阁的门派信物，灵根达到条件时，可进入门派</t>
  </si>
  <si>
    <t>华音阁信物</t>
  </si>
  <si>
    <t>华音阁的门派信物，灵根达到条件时，可进入门派</t>
  </si>
  <si>
    <t>天魔教信物</t>
  </si>
  <si>
    <t>天魔教的门派信物，灵根达到条件时，可进入门派</t>
  </si>
  <si>
    <t>玄灵教信物</t>
  </si>
  <si>
    <t>玄灵教的门派信物，灵根达到条件时，可进入门派</t>
  </si>
  <si>
    <t>浩天府信物</t>
  </si>
  <si>
    <t>浩天府的门派信物，灵根达到条件时，可进入门派</t>
  </si>
  <si>
    <t>紫门谷信物</t>
  </si>
  <si>
    <t>紫门谷的门派信物，灵根达到条件时，可进入门派</t>
  </si>
  <si>
    <t>碧凌谷信物</t>
  </si>
  <si>
    <t>碧凌谷的门派信物，灵根达到条件时，可进入门派</t>
  </si>
  <si>
    <t>魔泯宫信物</t>
  </si>
  <si>
    <t>魔泯宫的门派信物，灵根达到条件时，可进入门派</t>
  </si>
  <si>
    <t>碧宵宫信物</t>
  </si>
  <si>
    <t>碧宵宫的门派信物，灵根达到条件时，可进入门派</t>
  </si>
  <si>
    <t>玉女宫信物</t>
  </si>
  <si>
    <t>玉女宫的门派信物，灵根达到条件时，可进入门派</t>
  </si>
  <si>
    <t>天道宗信物</t>
  </si>
  <si>
    <t>天道宗的门派信物，灵根达到条件时，可进入门派</t>
  </si>
  <si>
    <t>天衍宗信物</t>
  </si>
  <si>
    <t>天衍宗的门派信物，灵根达到条件时，可进入门派</t>
  </si>
  <si>
    <t>百媚宫信物</t>
  </si>
  <si>
    <t>百媚宫的门派信物，灵根达到条件时，可进入门派</t>
  </si>
  <si>
    <t>天鉴宗信物</t>
  </si>
  <si>
    <t>天鉴宗的门派信物，灵根达到条件时，可进入门派</t>
  </si>
  <si>
    <t>青云门信物</t>
  </si>
  <si>
    <t>青云门的门派信物，灵根达到条件时，可进入门派</t>
  </si>
  <si>
    <t>飘渺宗信物</t>
  </si>
  <si>
    <t>飘渺宗的门派信物，灵根达到条件时，可进入门派</t>
  </si>
  <si>
    <t>宵水宗信物</t>
  </si>
  <si>
    <t>宵水宗的门派信物，灵根达到条件时，可进入门派</t>
  </si>
  <si>
    <t>赤血宗信物</t>
  </si>
  <si>
    <t>赤血宗的门派信物，灵根达到条件时，可进入门派</t>
  </si>
  <si>
    <t>嗜魔宗信物</t>
  </si>
  <si>
    <t>嗜魔宗的门派信物，灵根达到条件时，可进入门派</t>
  </si>
  <si>
    <t>鬼王宗信物</t>
  </si>
  <si>
    <t>鬼王宗的门派信物，灵根达到条件时，可进入门派</t>
  </si>
  <si>
    <t>紫霄宗信物</t>
  </si>
  <si>
    <t>紫霄宗的门派信物，灵根达到条件时，可进入门派</t>
  </si>
  <si>
    <t>无极宗信物</t>
  </si>
  <si>
    <t>无极宗的门派信物，灵根达到条件时，可进入门派</t>
  </si>
  <si>
    <t>魔神宗信物</t>
  </si>
  <si>
    <t>魔神宗的门派信物，灵根达到条件时，可进入门派</t>
  </si>
  <si>
    <t>万佛宗信物</t>
  </si>
  <si>
    <t>万佛宗的门派信物，灵根达到条件时，可进入门派</t>
  </si>
  <si>
    <t>五灵宗信物</t>
  </si>
  <si>
    <t>五灵宗的门派信物，灵根达到条件时，可进入门派</t>
  </si>
  <si>
    <t>玄天宗信物</t>
  </si>
  <si>
    <t>玄天宗的门派信物，灵根达到条件时，可进入门派</t>
  </si>
  <si>
    <t>神兽宗信物</t>
  </si>
  <si>
    <t>神兽宗的门派信物，灵根达到条件时，可进入门派</t>
  </si>
  <si>
    <t>天阳宗信物</t>
  </si>
  <si>
    <t>天阳宗的门派信物，灵根达到条件时，可进入门派</t>
  </si>
  <si>
    <t>玄武宗信物</t>
  </si>
  <si>
    <t>玄武宗的门派信物，灵根达到条件时，可进入门派</t>
  </si>
  <si>
    <t>蜀山派信物</t>
  </si>
  <si>
    <t>蜀山派的门派信物，灵根达到条件时，可进入门派</t>
  </si>
  <si>
    <t>[逐日]追魂弓</t>
  </si>
  <si>
    <t>可在战斗中增加41~550点攻击，对妖族有额外伤害加成。</t>
  </si>
  <si>
    <t>[逐日]飞凤弓</t>
  </si>
  <si>
    <t>可在战斗中增加61~770点攻击，对妖族有额外伤害加成。</t>
  </si>
  <si>
    <t>[逐日]贪狼弓</t>
  </si>
  <si>
    <t>可在战斗中增加81~990点攻击，对妖族有额外伤害加成。</t>
  </si>
  <si>
    <t>煞气浓郁的黑色石弓，相传是贪狼遗留人间的碎骨所炼制，煞气融入箭矢之中，杀伤力惊人！但若无足够定力，持弓者都极有可能为煞气乘虚而入，迷失心智</t>
  </si>
  <si>
    <t>[星辰]破天剑</t>
  </si>
  <si>
    <t>可在战斗中增加41~550点攻击，对魔族有额外伤害加成。</t>
  </si>
  <si>
    <t>[月光]天魔剑</t>
  </si>
  <si>
    <t>可在战斗中增加41~550点攻击，对鬼族有额外伤害加成。</t>
  </si>
  <si>
    <t>[星辰]燕支剑</t>
  </si>
  <si>
    <t>可在战斗中增加51~660点攻击，对魔族有额外伤害加成。</t>
  </si>
  <si>
    <t>[月光]含光剑</t>
  </si>
  <si>
    <t>可在战斗中增加51~660点攻击，对鬼族有额外伤害加成。</t>
  </si>
  <si>
    <t>[星辰]承影剑</t>
  </si>
  <si>
    <t>可在战斗中增加61~770点攻击，对魔族有额外伤害加成。</t>
  </si>
  <si>
    <t>[月光]灭魂剑</t>
  </si>
  <si>
    <t>可在战斗中增加61~770点攻击，对鬼族有额外伤害加成。</t>
  </si>
  <si>
    <t>[星辰]白虹剑</t>
  </si>
  <si>
    <t>可在战斗中增加71~880点攻击，对魔族有额外伤害加成。</t>
  </si>
  <si>
    <t>[月光]九阳剑</t>
  </si>
  <si>
    <t>可在战斗中增加71~880点攻击，对鬼族有额外伤害加成。</t>
  </si>
  <si>
    <t>[星辰]太荒剑</t>
  </si>
  <si>
    <t>可在战斗中增加81~990点攻击，对魔族有额外伤害加成。</t>
  </si>
  <si>
    <t>[月光]天问剑</t>
  </si>
  <si>
    <t>可在战斗中增加81~990点攻击，对鬼族有额外伤害加成。</t>
  </si>
  <si>
    <t>[天罡]玄冥刀</t>
  </si>
  <si>
    <t>可在战斗中增加41~550点攻击，对人族有额外伤害加成。</t>
  </si>
  <si>
    <t>[鸿运]灭世刀</t>
  </si>
  <si>
    <t>可在战斗中增加41~50点攻击，最高增加525暴击，战斗中有机会进入狂暴状态。</t>
  </si>
  <si>
    <t>[天罡]辟魔刀</t>
  </si>
  <si>
    <t>可在战斗中增加51~560点攻击，对人族有额外伤害加成。</t>
  </si>
  <si>
    <t>[鸿运]雷光刀</t>
  </si>
  <si>
    <t>可在战斗中增加51~60点攻击，最高增加630暴击，战斗中有机会进入狂暴状态。</t>
  </si>
  <si>
    <t>[天罡]星虹刀</t>
  </si>
  <si>
    <t>可在战斗中增加61~570点攻击，对人族有额外伤害加成。</t>
  </si>
  <si>
    <t>[鸿运]青魔刀</t>
  </si>
  <si>
    <t>可在战斗中增加61~70点攻击，最高增加735暴击，战斗中有机会进入狂暴状态。</t>
  </si>
  <si>
    <t>[天罡]蚀天刀</t>
  </si>
  <si>
    <t>可在战斗中增加71~580点攻击，对人族有额外伤害加成。</t>
  </si>
  <si>
    <t>[鸿运]青龙刀</t>
  </si>
  <si>
    <t>可在战斗中增加71~80点攻击，最高增加840暴击，战斗中有机会进入狂暴状态。</t>
  </si>
  <si>
    <t>[天罡]墨魂刀</t>
  </si>
  <si>
    <t>可在战斗中增加81~590点攻击，对人族有额外伤害加成。</t>
  </si>
  <si>
    <t>[鸿运]死狱刀</t>
  </si>
  <si>
    <t>可在战斗中增加81~90点攻击，最高增加950暴击，战斗中有机会进入狂暴状态。</t>
  </si>
  <si>
    <t>[雷霆]肃魂袍</t>
  </si>
  <si>
    <t>渡劫时增加41~550点雷抗</t>
  </si>
  <si>
    <t>[玄武]破魄袍</t>
  </si>
  <si>
    <t>战斗时增加41~550点防御</t>
  </si>
  <si>
    <t>[雷霆]灭魔袍</t>
  </si>
  <si>
    <t>渡劫时增加51~660点雷抗</t>
  </si>
  <si>
    <t>[玄武]游龙袍</t>
  </si>
  <si>
    <t>战斗时增加51~660点防御</t>
  </si>
  <si>
    <t>[雷霆]青云袍</t>
  </si>
  <si>
    <t>渡劫时增加61~770点雷抗</t>
  </si>
  <si>
    <t>[玄武]八卦袍</t>
  </si>
  <si>
    <t>战斗时增加61~770点防御</t>
  </si>
  <si>
    <t>[雷霆]两仪袍</t>
  </si>
  <si>
    <t>渡劫时增加71~880点雷抗</t>
  </si>
  <si>
    <t>[玄武]雷神袍</t>
  </si>
  <si>
    <t>战斗时增加71~880点防御</t>
  </si>
  <si>
    <t>[风行]如意靴</t>
  </si>
  <si>
    <t>增加速度41~550点，速度高可优先攻击。</t>
  </si>
  <si>
    <t>[云动]乾坤靴</t>
  </si>
  <si>
    <t>增加闪避41~550点，有机会躲过敌人的攻击。</t>
  </si>
  <si>
    <t>将乾坤法阵融入战靴之中，周围自称一方小世界，穿戴者在一定范围内速若流光</t>
  </si>
  <si>
    <t>[风行]九天靴</t>
  </si>
  <si>
    <t>增加速度51~660点，速度高可优先攻击。</t>
  </si>
  <si>
    <t>[云动]破天靴</t>
  </si>
  <si>
    <t>增加闪避51~660点，有机会躲过敌人的攻击。</t>
  </si>
  <si>
    <t>[风行]龙鳞靴</t>
  </si>
  <si>
    <t>增加速度61~770点，速度高可优先攻击。</t>
  </si>
  <si>
    <t>[云动]八卦靴</t>
  </si>
  <si>
    <t>增加闪避61~770点，有机会躲过敌人的攻击。</t>
  </si>
  <si>
    <t>[风行]两仪靴</t>
  </si>
  <si>
    <t>增加速度71~880点，速度高可优先攻击。</t>
  </si>
  <si>
    <t>[云动]雷神靴</t>
  </si>
  <si>
    <t>增加闪避71~880点，有机会躲过敌人的攻击。</t>
  </si>
  <si>
    <t>[玄武]青玉仙袍</t>
  </si>
  <si>
    <t>战斗时增加1150~1600点防御</t>
  </si>
  <si>
    <t>[玄武]摄魂仙袍</t>
  </si>
  <si>
    <t>战斗时增加1300~1800点防御</t>
  </si>
  <si>
    <t>[玄武]白羽仙袍</t>
  </si>
  <si>
    <t>战斗时增加1450~2000点防御</t>
  </si>
  <si>
    <t>[玄武]凤血魔袍</t>
  </si>
  <si>
    <t>战斗时增加1600~2200点防御</t>
  </si>
  <si>
    <t>[玄武]血夜鬼王袍</t>
  </si>
  <si>
    <t>战斗时增加1750~2400点防御</t>
  </si>
  <si>
    <t>[玄武]幽冥袍</t>
  </si>
  <si>
    <t>战斗时增加1900~2600点防御</t>
  </si>
  <si>
    <t>[玄武]冥夜袍</t>
  </si>
  <si>
    <t>战斗时增加2050~2800点防御</t>
  </si>
  <si>
    <t>[玄武]太乙仙袍</t>
  </si>
  <si>
    <t>战斗时增加2300~3000点防御</t>
  </si>
  <si>
    <t>[长生]青玉仙袍</t>
  </si>
  <si>
    <t>战斗时增加150~600点防御,10150点生命</t>
  </si>
  <si>
    <t>[长生]摄魂仙袍</t>
  </si>
  <si>
    <t>战斗时增加200~650点防御,11650点生命</t>
  </si>
  <si>
    <t>[长生]白羽仙袍</t>
  </si>
  <si>
    <t>战斗时增加250~700点防御,13150点生命</t>
  </si>
  <si>
    <t>[长生]凤血魔袍</t>
  </si>
  <si>
    <t>战斗时增加300~750点防御,14650点生命</t>
  </si>
  <si>
    <t>[长生]血夜鬼王袍</t>
  </si>
  <si>
    <t>战斗时增加350~800点防御,16150点生命</t>
  </si>
  <si>
    <t>[长生]幽冥袍</t>
  </si>
  <si>
    <t>战斗时增加400~850点防御,17650点生命</t>
  </si>
  <si>
    <t>[长生]冥夜袍</t>
  </si>
  <si>
    <t>战斗时增加450~900点防御,19150点生命</t>
  </si>
  <si>
    <t>[长生]太乙仙袍</t>
  </si>
  <si>
    <t>战斗时增加500~1000点防御,20150点生命</t>
  </si>
  <si>
    <t>一品洗髓仙丹</t>
  </si>
  <si>
    <t>永久增加100点攻击，此枚丹药服用超过100颗会产生丹毒。</t>
  </si>
  <si>
    <t>一品浑天仙丹</t>
  </si>
  <si>
    <t>永久增加100点防御，此枚丹药服用超过100颗会产生丹毒。</t>
  </si>
  <si>
    <t>一品体魄仙丹</t>
  </si>
  <si>
    <t>永久增加1000点生命，此枚丹药服用超过100颗会产生丹毒。</t>
  </si>
  <si>
    <t>一品灵动仙丹</t>
  </si>
  <si>
    <t>永久增加100点闪避，此枚丹药服用超过100颗会产生丹毒。</t>
  </si>
  <si>
    <t>一品血煞仙丹</t>
  </si>
  <si>
    <t>永久增加100点暴击，此枚丹药服用超过100颗会产生丹毒。</t>
  </si>
  <si>
    <t>一品雷元仙丹</t>
  </si>
  <si>
    <t>永久增加100点雷抗，此枚丹药服用超过100颗会产生丹毒。</t>
  </si>
  <si>
    <t>一品风行仙丹</t>
  </si>
  <si>
    <t>永久增加100点速度，此枚丹药服用超过100颗会产生丹毒。</t>
  </si>
  <si>
    <t>一品天罡仙丹</t>
  </si>
  <si>
    <t>永久增加100点对鬼族伤害，此枚丹药服用超过100颗会产生丹毒。</t>
  </si>
  <si>
    <t>一品镇妖仙丹</t>
  </si>
  <si>
    <t>永久增加100点对妖族伤害，此枚丹药服用超过100颗会产生丹毒。</t>
  </si>
  <si>
    <t>二品洗髓仙丹</t>
  </si>
  <si>
    <t>永久增加110攻击，此枚丹药服用超过100颗会产生丹毒。</t>
  </si>
  <si>
    <t>二品浑天仙丹</t>
  </si>
  <si>
    <t>永久增加110防御，此枚丹药服用超过100颗会产生丹毒。</t>
  </si>
  <si>
    <t>二品体魄仙丹</t>
  </si>
  <si>
    <t>永久增加1100点生命，此枚丹药服用超过100颗会产生丹毒。</t>
  </si>
  <si>
    <t>二品灵动仙丹</t>
  </si>
  <si>
    <t>永久增加110闪避，此枚丹药服用超过100颗会产生丹毒。</t>
  </si>
  <si>
    <t>二品血煞仙丹</t>
  </si>
  <si>
    <t>永久增加110暴击，此枚丹药服用超过100颗会产生丹毒。</t>
  </si>
  <si>
    <t>二品雷元仙丹</t>
  </si>
  <si>
    <t>永久增加110雷抗，此枚丹药服用超过100颗会产生丹毒。</t>
  </si>
  <si>
    <t>二品风行仙丹</t>
  </si>
  <si>
    <t>永久增加110速度，此枚丹药服用超过100颗会产生丹毒。</t>
  </si>
  <si>
    <t>二品天罡仙丹</t>
  </si>
  <si>
    <t>永久增加110对鬼族伤害，此枚丹药服用超过100颗会产生丹毒。</t>
  </si>
  <si>
    <t>二品镇妖仙丹</t>
  </si>
  <si>
    <t>永久增加110对妖族伤害，此枚丹药服用超过100颗会产生丹毒。</t>
  </si>
  <si>
    <t>三品洗髓仙丹</t>
  </si>
  <si>
    <t>永久增加120点攻击，此枚丹药服用超过100颗会产生丹毒。</t>
  </si>
  <si>
    <t>三品浑天仙丹</t>
  </si>
  <si>
    <t>永久增加120点防御，此枚丹药服用超过100颗会产生丹毒。</t>
  </si>
  <si>
    <t>三品体魄仙丹</t>
  </si>
  <si>
    <t>永久增加1200点生命，此枚丹药服用超过100颗会产生丹毒。</t>
  </si>
  <si>
    <t>三品灵动仙丹</t>
  </si>
  <si>
    <t>永久增加120点闪避，此枚丹药服用超过100颗会产生丹毒。</t>
  </si>
  <si>
    <t>三品血煞仙丹</t>
  </si>
  <si>
    <t>永久增加120点暴击，此枚丹药服用超过100颗会产生丹毒。</t>
  </si>
  <si>
    <t>三品雷元仙丹</t>
  </si>
  <si>
    <t>永久增加120点雷抗，此枚丹药服用超过100颗会产生丹毒。</t>
  </si>
  <si>
    <t>三品风行仙丹</t>
  </si>
  <si>
    <t>永久增加120点速度，此枚丹药服用超过100颗会产生丹毒。</t>
  </si>
  <si>
    <t>三品天罡仙丹</t>
  </si>
  <si>
    <t>永久增加120点对鬼族伤害，此枚丹药服用超过100颗会产生丹毒。</t>
  </si>
  <si>
    <t>三品镇妖仙丹</t>
  </si>
  <si>
    <t>永久增加120点对妖族伤害，此枚丹药服用超过100颗会产生丹毒。</t>
  </si>
  <si>
    <t>四品洗髓仙丹</t>
  </si>
  <si>
    <t>永久增加130点攻击，此枚丹药服用超过100颗会产生丹毒。</t>
  </si>
  <si>
    <t>四品浑天仙丹</t>
  </si>
  <si>
    <t>永久增加130点防御，此枚丹药服用超过100颗会产生丹毒。</t>
  </si>
  <si>
    <t>四品体魄仙丹</t>
  </si>
  <si>
    <t>永久增加1300点生命，此枚丹药服用超过100颗会产生丹毒。</t>
  </si>
  <si>
    <t>四品灵动仙丹</t>
  </si>
  <si>
    <t>永久增加130点闪避，此枚丹药服用超过100颗会产生丹毒。</t>
  </si>
  <si>
    <t>四品血煞仙丹</t>
  </si>
  <si>
    <t>永久增加130点暴击，此枚丹药服用超过100颗会产生丹毒。</t>
  </si>
  <si>
    <t>四品雷元仙丹</t>
  </si>
  <si>
    <t>永久增加130点雷抗，此枚丹药服用超过100颗会产生丹毒。</t>
  </si>
  <si>
    <t>四品风行仙丹</t>
  </si>
  <si>
    <t>永久增加130点速度，此枚丹药服用超过100颗会产生丹毒。</t>
  </si>
  <si>
    <t>四品天罡仙丹</t>
  </si>
  <si>
    <t>永久增加130点对鬼族伤害，此枚丹药服用超过100颗会产生丹毒。</t>
  </si>
  <si>
    <t>四品镇妖仙丹</t>
  </si>
  <si>
    <t>永久增加130点对妖族伤害，此枚丹药服用超过100颗会产生丹毒。</t>
  </si>
  <si>
    <t>五品洗髓仙丹</t>
  </si>
  <si>
    <t>永久增加140点攻击，此枚丹药服用超过100颗会产生丹毒。</t>
  </si>
  <si>
    <t>五品浑天仙丹</t>
  </si>
  <si>
    <t>永久增加140点防御，此枚丹药服用超过100颗会产生丹毒。</t>
  </si>
  <si>
    <t>五品体魄仙丹</t>
  </si>
  <si>
    <t>永久增加1400点生命，此枚丹药服用超过100颗会产生丹毒。</t>
  </si>
  <si>
    <t>五品灵动仙丹</t>
  </si>
  <si>
    <t>永久增加140点闪避，此枚丹药服用超过100颗会产生丹毒。</t>
  </si>
  <si>
    <t>五品血煞仙丹</t>
  </si>
  <si>
    <t>永久增加140点暴击，此枚丹药服用超过100颗会产生丹毒。</t>
  </si>
  <si>
    <t>五品雷元仙丹</t>
  </si>
  <si>
    <t>永久增加140点雷抗，此枚丹药服用超过100颗会产生丹毒。</t>
  </si>
  <si>
    <t>五品风行仙丹</t>
  </si>
  <si>
    <t>永久增加140点速度，此枚丹药服用超过100颗会产生丹毒。</t>
  </si>
  <si>
    <t>五品天罡仙丹</t>
  </si>
  <si>
    <t>永久增加140点对鬼族伤害，此枚丹药服用超过100颗会产生丹毒。</t>
  </si>
  <si>
    <t>五品镇妖仙丹</t>
  </si>
  <si>
    <t>永久增加140点对妖族伤害，此枚丹药服用超过100颗会产生丹毒。</t>
  </si>
  <si>
    <t>六品洗髓仙丹</t>
  </si>
  <si>
    <t>永久增加150点攻击，此枚丹药服用超过100颗会产生丹毒。</t>
  </si>
  <si>
    <t>六品浑天仙丹</t>
  </si>
  <si>
    <t>永久增加150点防御，此枚丹药服用超过100颗会产生丹毒。</t>
  </si>
  <si>
    <t>六品体魄仙丹</t>
  </si>
  <si>
    <t>永久增加1500点生命，此枚丹药服用超过100颗会产生丹毒。</t>
  </si>
  <si>
    <t>六品灵动仙丹</t>
  </si>
  <si>
    <t>永久增加150点闪避，此枚丹药服用超过100颗会产生丹毒。</t>
  </si>
  <si>
    <t>六品血煞仙丹</t>
  </si>
  <si>
    <t>永久增加150点暴击，此枚丹药服用超过100颗会产生丹毒。</t>
  </si>
  <si>
    <t>六品雷元仙丹</t>
  </si>
  <si>
    <t>永久增加150点雷抗，此枚丹药服用超过100颗会产生丹毒。</t>
  </si>
  <si>
    <t>六品风行仙丹</t>
  </si>
  <si>
    <t>永久增加150点速度，此枚丹药服用超过100颗会产生丹毒。</t>
  </si>
  <si>
    <t>六品天罡仙丹</t>
  </si>
  <si>
    <t>永久增加150点对鬼族伤害，此枚丹药服用超过100颗会产生丹毒。</t>
  </si>
  <si>
    <t>六品镇妖仙丹</t>
  </si>
  <si>
    <t>永久增加150点对妖族伤害，此枚丹药服用超过100颗会产生丹毒。</t>
  </si>
  <si>
    <t>七品洗髓仙丹</t>
  </si>
  <si>
    <t>永久增加160点攻击，此枚丹药服用超过100颗会产生丹毒。</t>
  </si>
  <si>
    <t>七品浑天仙丹</t>
  </si>
  <si>
    <t>永久增加160点防御，此枚丹药服用超过100颗会产生丹毒。</t>
  </si>
  <si>
    <t>七品体魄仙丹</t>
  </si>
  <si>
    <t>永久增加1600点生命，此枚丹药服用超过100颗会产生丹毒。</t>
  </si>
  <si>
    <t>七品灵动仙丹</t>
  </si>
  <si>
    <t>永久增加160点闪避，此枚丹药服用超过100颗会产生丹毒。</t>
  </si>
  <si>
    <t>七品血煞仙丹</t>
  </si>
  <si>
    <t>永久增加160点暴击，此枚丹药服用超过100颗会产生丹毒。</t>
  </si>
  <si>
    <t>七品雷元仙丹</t>
  </si>
  <si>
    <t>永久增加160点雷抗，此枚丹药服用超过100颗会产生丹毒。</t>
  </si>
  <si>
    <t>七品风行仙丹</t>
  </si>
  <si>
    <t>永久增加160点速度，此枚丹药服用超过100颗会产生丹毒。</t>
  </si>
  <si>
    <t>七品天罡仙丹</t>
  </si>
  <si>
    <t>永久增加160点对鬼族伤害，此枚丹药服用超过100颗会产生丹毒。</t>
  </si>
  <si>
    <t>七品镇妖仙丹</t>
  </si>
  <si>
    <t>永久增加160点对妖族伤害，此枚丹药服用超过100颗会产生丹毒。</t>
  </si>
  <si>
    <t>八品洗髓仙丹</t>
  </si>
  <si>
    <t>永久增加170点攻击，此枚丹药服用超过100颗会产生丹毒。</t>
  </si>
  <si>
    <t>八品浑天仙丹</t>
  </si>
  <si>
    <t>永久增加170点防御，此枚丹药服用超过100颗会产生丹毒。</t>
  </si>
  <si>
    <t>八品体魄仙丹</t>
  </si>
  <si>
    <t>永久增加1700点生命，此枚丹药服用超过100颗会产生丹毒。</t>
  </si>
  <si>
    <t>八品灵动仙丹</t>
  </si>
  <si>
    <t>永久增加170点闪避，此枚丹药服用超过100颗会产生丹毒。</t>
  </si>
  <si>
    <t>八品血煞仙丹</t>
  </si>
  <si>
    <t>永久增加170点暴击，此枚丹药服用超过100颗会产生丹毒。</t>
  </si>
  <si>
    <t>八品雷元仙丹</t>
  </si>
  <si>
    <t>永久增加170点雷抗，此枚丹药服用超过100颗会产生丹毒。</t>
  </si>
  <si>
    <t>八品风行仙丹</t>
  </si>
  <si>
    <t>永久增加170点速度，此枚丹药服用超过100颗会产生丹毒。</t>
  </si>
  <si>
    <t>八品天罡仙丹</t>
  </si>
  <si>
    <t>永久增加170点对鬼族伤害，此枚丹药服用超过100颗会产生丹毒。</t>
  </si>
  <si>
    <t>八品镇妖仙丹</t>
  </si>
  <si>
    <t>永久增加170点对妖族伤害，此枚丹药服用超过100颗会产生丹毒。</t>
  </si>
  <si>
    <t>九品洗髓仙丹</t>
  </si>
  <si>
    <t>永久增加180点攻击，此枚丹药服用超过100颗会产生丹毒。</t>
  </si>
  <si>
    <t>九品浑天仙丹</t>
  </si>
  <si>
    <t>永久增加180点防御，此枚丹药服用超过100颗会产生丹毒。</t>
  </si>
  <si>
    <t>九品体魄仙丹</t>
  </si>
  <si>
    <t>永久增加1800点生命，此枚丹药服用超过100颗会产生丹毒。</t>
  </si>
  <si>
    <t>九品灵动仙丹</t>
  </si>
  <si>
    <t>永久增加180点闪避，此枚丹药服用超过100颗会产生丹毒。</t>
  </si>
  <si>
    <t>九品血煞仙丹</t>
  </si>
  <si>
    <t>永久增加180点暴击，此枚丹药服用超过100颗会产生丹毒。</t>
  </si>
  <si>
    <t>九品雷元仙丹</t>
  </si>
  <si>
    <t>永久增加180点雷抗，此枚丹药服用超过100颗会产生丹毒。</t>
  </si>
  <si>
    <t>九品风行仙丹</t>
  </si>
  <si>
    <t>永久增加180点速度，此枚丹药服用超过100颗会产生丹毒。</t>
  </si>
  <si>
    <t>九品天罡仙丹</t>
  </si>
  <si>
    <t>永久增加180点对鬼族伤害，此枚丹药服用超过100颗会产生丹毒。</t>
  </si>
  <si>
    <t>九品镇妖仙丹</t>
  </si>
  <si>
    <t>永久增加180点对妖族伤害，此枚丹药服用超过100颗会产生丹毒。</t>
  </si>
  <si>
    <t>小月本命元神</t>
  </si>
  <si>
    <t>使用后，可得到道童：小月的效忠！分神期，方可使用！</t>
  </si>
  <si>
    <t>小猫本命元神</t>
  </si>
  <si>
    <t>使用后，可得到道童：小猫的效忠！分神期，方可使用！</t>
  </si>
  <si>
    <t>小笑本命元神</t>
  </si>
  <si>
    <t>使用后，可得到道童：小笑的效忠！分神期，方可使用！</t>
  </si>
  <si>
    <t>司琴本命元神</t>
  </si>
  <si>
    <t>使用后，可得到道童：司琴的效忠！分神期，方可使用！</t>
  </si>
  <si>
    <t>墨画本命元神</t>
  </si>
  <si>
    <t>使用后，可得到道童：墨画的效忠！分神期，方可使用！</t>
  </si>
  <si>
    <t>荷香本命元神</t>
  </si>
  <si>
    <t>使用后，可得到道童：荷香的效忠！分神期，方可使用！</t>
  </si>
  <si>
    <t>雪柳本命元神</t>
  </si>
  <si>
    <t>使用后，可得到道童：雪柳的效忠！分神期，方可使用！</t>
  </si>
  <si>
    <t>飘絮本命元神</t>
  </si>
  <si>
    <t>使用后，可得到道童：飘絮的效忠！分神期，方可使用！</t>
  </si>
  <si>
    <t>烟雨本命元神</t>
  </si>
  <si>
    <t>使用后，可得到道童：烟雨的效忠！分神期，方可使用！</t>
  </si>
  <si>
    <t>秀妍本命元神</t>
  </si>
  <si>
    <t>使用后，可得到道童：秀妍的效忠！分神期，方可使用！</t>
  </si>
  <si>
    <t>凝秀本命元神</t>
  </si>
  <si>
    <t>使用后，可得到道童：凝秀的效忠！分神期，方可使用！</t>
  </si>
  <si>
    <t>念夏本命元神</t>
  </si>
  <si>
    <t>使用后，可得到道童：念夏的效忠！分神期，方可使用！</t>
  </si>
  <si>
    <t>拂冬本命元神</t>
  </si>
  <si>
    <t>使用后，可得到道童：拂冬的效忠！分神期，方可使用！</t>
  </si>
  <si>
    <t>似云本命元神</t>
  </si>
  <si>
    <t>使用后，可得到道童：似云的效忠！分神期，方可使用！</t>
  </si>
  <si>
    <t>棉雾本命元神</t>
  </si>
  <si>
    <t>使用后，可得到道童：棉雾的效忠！分神期，方可使用！</t>
  </si>
  <si>
    <t>杏雨本命元神</t>
  </si>
  <si>
    <t>使用后，可得到道童：杏雨的效忠！分神期，方可使用！</t>
  </si>
  <si>
    <t>洛梅本命元神</t>
  </si>
  <si>
    <t>使用后，可得到道童：洛梅的效忠！分神期，方可使用！</t>
  </si>
  <si>
    <t>安兰本命元神</t>
  </si>
  <si>
    <t>使用后，可得到道童：安兰的效忠！分神期，方可使用！</t>
  </si>
  <si>
    <t>丝竹本命元神</t>
  </si>
  <si>
    <t>使用后，可得到道童：丝竹的效忠！分神期，方可使用！</t>
  </si>
  <si>
    <t>柔菊本命元神</t>
  </si>
  <si>
    <t>使用后，可得到道童：柔菊的效忠！分神期，方可使用！</t>
  </si>
  <si>
    <t>心澈本命元神</t>
  </si>
  <si>
    <t>使用后，可得到道童：心澈的效忠！分神期，方可使用！</t>
  </si>
  <si>
    <t>心静本命元神</t>
  </si>
  <si>
    <t>使用后，可得到道童：心静的效忠！分神期，方可使用！</t>
  </si>
  <si>
    <t>心涟本命元神</t>
  </si>
  <si>
    <t>使用后，可得到道童：心涟的效忠！分神期，方可使用！</t>
  </si>
  <si>
    <t>心漪本命元神</t>
  </si>
  <si>
    <t>使用后，可得到道童：心漪的效忠！分神期，方可使用！</t>
  </si>
  <si>
    <t>清瑶本命元神</t>
  </si>
  <si>
    <t>使用后，可得到道童：清瑶的效忠！分神期，方可使用！</t>
  </si>
  <si>
    <t>清芷本命元神</t>
  </si>
  <si>
    <t>使用后，可得到道童：清芷的效忠！分神期，方可使用！</t>
  </si>
  <si>
    <t>清珞本命元神</t>
  </si>
  <si>
    <t>使用后，可得到道童：清珞的效忠！分神期，方可使用！</t>
  </si>
  <si>
    <t>清芊本命元神</t>
  </si>
  <si>
    <t>使用后，可得到道童：清芊的效忠！分神期，方可使用！</t>
  </si>
  <si>
    <t>芸香本命元神</t>
  </si>
  <si>
    <t>使用后，可得到道童：芸香的效忠！分神期，方可使用！</t>
  </si>
  <si>
    <t>袭香本命元神</t>
  </si>
  <si>
    <t>使用后，可得到道童：袭香的效忠！分神期，方可使用！</t>
  </si>
  <si>
    <t>小击本命元神</t>
  </si>
  <si>
    <t>使用后，可得到道童：小击的效忠！分神期，方可使用！</t>
  </si>
  <si>
    <t>小兔本命元神</t>
  </si>
  <si>
    <t>使用后，可得到道童：小兔的效忠！分神期，方可使用！</t>
  </si>
  <si>
    <t>小粉本命元神</t>
  </si>
  <si>
    <t>使用后，可得到道童：小粉的效忠！分神期，方可使用！</t>
  </si>
  <si>
    <t>菱香本命元神</t>
  </si>
  <si>
    <t>使用后，可得到道童：菱香的效忠！分神期，方可使用！</t>
  </si>
  <si>
    <t>迎香本命元神</t>
  </si>
  <si>
    <t>使用后，可得到道童：迎香的效忠！分神期，方可使用！</t>
  </si>
  <si>
    <t>慧琳本命元神</t>
  </si>
  <si>
    <t>使用后，可得到道童：慧琳的效忠！分神期，方可使用！</t>
  </si>
  <si>
    <t>慧湘本命元神</t>
  </si>
  <si>
    <t>使用后，可得到道童：慧湘的效忠！分神期，方可使用！</t>
  </si>
  <si>
    <t>倩雪本命元神</t>
  </si>
  <si>
    <t>使用后，可得到道童：倩雪的效忠！分神期，方可使用！</t>
  </si>
  <si>
    <t>望淮本命元神</t>
  </si>
  <si>
    <t>使用后，可得到道童：望淮的效忠！分神期，方可使用！</t>
  </si>
  <si>
    <t>秦语本命元神</t>
  </si>
  <si>
    <t>使用后，可得到道童：秦语的效忠！分神期，方可使用！</t>
  </si>
  <si>
    <t>榕嫣本命元神</t>
  </si>
  <si>
    <t>使用后，可得到道童：榕嫣的效忠！分神期，方可使用！</t>
  </si>
  <si>
    <t>画春本命元神</t>
  </si>
  <si>
    <t>使用后，可得到道童：画春的效忠！分神期，方可使用！</t>
  </si>
  <si>
    <t>清影本命元神</t>
  </si>
  <si>
    <t>使用后，可得到道童：清影的效忠！分神期，方可使用！</t>
  </si>
  <si>
    <t>晴颖本命元神</t>
  </si>
  <si>
    <t>使用后，可得到道童：晴颖的效忠！分神期，方可使用！</t>
  </si>
  <si>
    <t>晴樱本命元神</t>
  </si>
  <si>
    <t>使用后，可得到道童：晴樱的效忠！分神期，方可使用！</t>
  </si>
  <si>
    <t>莫熙本命元神</t>
  </si>
  <si>
    <t>使用后，可得到道童：莫熙的效忠！分神期，方可使用！</t>
  </si>
  <si>
    <t>莫影本命元神</t>
  </si>
  <si>
    <t>使用后，可得到道童：莫影的效忠！分神期，方可使用！</t>
  </si>
  <si>
    <t>沫影本命元神</t>
  </si>
  <si>
    <t>使用后，可得到道童：沫影的效忠！分神期，方可使用！</t>
  </si>
  <si>
    <t>佳音本命元神</t>
  </si>
  <si>
    <t>使用后，可得到道童：佳音的效忠！分神期，方可使用！</t>
  </si>
  <si>
    <t>紫溪本命元神</t>
  </si>
  <si>
    <t>使用后，可得到道童：紫溪的效忠！分神期，方可使用！</t>
  </si>
  <si>
    <t>紫熙本命元神</t>
  </si>
  <si>
    <t>使用后，可得到道童：紫熙的效忠！分神期，方可使用！</t>
  </si>
  <si>
    <t>紫汐本命元神</t>
  </si>
  <si>
    <t>使用后，可得到道童：紫汐的效忠！分神期，方可使用！</t>
  </si>
  <si>
    <t>熙蔓本命元神</t>
  </si>
  <si>
    <t>使用后，可得到道童：熙蔓的效忠！分神期，方可使用！</t>
  </si>
  <si>
    <t>莫琴本命元神</t>
  </si>
  <si>
    <t>使用后，可得到道童：莫琴的效忠！分神期，方可使用！</t>
  </si>
  <si>
    <t>紫蔓本命元神</t>
  </si>
  <si>
    <t>使用后，可得到道童：紫蔓的效忠！分神期，方可使用！</t>
  </si>
  <si>
    <t>紫瑞本命元神</t>
  </si>
  <si>
    <t>使用后，可得到道童：紫瑞的效忠！分神期，方可使用！</t>
  </si>
  <si>
    <t>莫凉本命元神</t>
  </si>
  <si>
    <t>使用后，可得到道童：莫凉的效忠！分神期，方可使用！</t>
  </si>
  <si>
    <t>漫蓉本命元神</t>
  </si>
  <si>
    <t>使用后，可得到道童：漫蓉的效忠！分神期，方可使用！</t>
  </si>
  <si>
    <t>梓佳本命元神</t>
  </si>
  <si>
    <t>使用后，可得到道童：梓佳的效忠！分神期，方可使用！</t>
  </si>
  <si>
    <t>佳幽本命元神</t>
  </si>
  <si>
    <t>使用后，可得到道童：佳幽的效忠！分神期，方可使用！</t>
  </si>
  <si>
    <t>心柔本命元神</t>
  </si>
  <si>
    <t>使用后，可得到道童：心柔的效忠！分神期，方可使用！</t>
  </si>
  <si>
    <t>心悠本命元神</t>
  </si>
  <si>
    <t>使用后，可得到道童：心悠的效忠！分神期，方可使用！</t>
  </si>
  <si>
    <t>漫希本命元神</t>
  </si>
  <si>
    <t>使用后，可得到道童：漫希的效忠！分神期，方可使用！</t>
  </si>
  <si>
    <t>影蔓本命元神</t>
  </si>
  <si>
    <t>使用后，可得到道童：影蔓的效忠！分神期，方可使用！</t>
  </si>
  <si>
    <t>清璇本命元神</t>
  </si>
  <si>
    <t>使用后，可得到道童：清璇的效忠！分神期，方可使用！</t>
  </si>
  <si>
    <t>沁子本命元神</t>
  </si>
  <si>
    <t>使用后，可得到道童：沁子的效忠！分神期，方可使用！</t>
  </si>
  <si>
    <t>子鸢本命元神</t>
  </si>
  <si>
    <t>使用后，可得到道童：子鸢的效忠！分神期，方可使用！</t>
  </si>
  <si>
    <t>琳子本命元神</t>
  </si>
  <si>
    <t>使用后，可得到道童：琳子的效忠！分神期，方可使用！</t>
  </si>
  <si>
    <t>米雪本命元神</t>
  </si>
  <si>
    <t>使用后，可得到道童：米雪的效忠！分神期，方可使用！</t>
  </si>
  <si>
    <t>幂沁本命元神</t>
  </si>
  <si>
    <t>使用后，可得到道童：幂沁的效忠！分神期，方可使用！</t>
  </si>
  <si>
    <t>晶蔓本命元神</t>
  </si>
  <si>
    <t>使用后，可得到道童：晶蔓的效忠！分神期，方可使用！</t>
  </si>
  <si>
    <t>于茜本命元神</t>
  </si>
  <si>
    <t>使用后，可得到道童：于茜的效忠！分神期，方可使用！</t>
  </si>
  <si>
    <t>予倩本命元神</t>
  </si>
  <si>
    <t>使用后，可得到道童：予倩的效忠！分神期，方可使用！</t>
  </si>
  <si>
    <t>浅见本命元神</t>
  </si>
  <si>
    <t>使用后，可得到道童：浅见的效忠！分神期，方可使用！</t>
  </si>
  <si>
    <t>浅间本命元神</t>
  </si>
  <si>
    <t>使用后，可得到道童：浅间的效忠！分神期，方可使用！</t>
  </si>
  <si>
    <t>倾城本命元神</t>
  </si>
  <si>
    <t>使用后，可得到道童：倾城的效忠！分神期，方可使用！</t>
  </si>
  <si>
    <t>昕魂本命元神</t>
  </si>
  <si>
    <t>使用后，可得到道童：昕魂的效忠！分神期，方可使用！</t>
  </si>
  <si>
    <t>洛妍本命元神</t>
  </si>
  <si>
    <t>使用后，可得到道童：洛妍的效忠！分神期，方可使用！</t>
  </si>
  <si>
    <t>姝淑本命元神</t>
  </si>
  <si>
    <t>使用后，可得到道童：姝淑的效忠！分神期，方可使用！</t>
  </si>
  <si>
    <t>紫澈本命元神</t>
  </si>
  <si>
    <t>使用后，可得到道童：紫澈的效忠！分神期，方可使用！</t>
  </si>
  <si>
    <t>小鹏本命元神</t>
  </si>
  <si>
    <t>使用后，可得到道童：小鹏的效忠！分神期，方可使用！</t>
  </si>
  <si>
    <t>小包本命元神</t>
  </si>
  <si>
    <t>使用后，可得到道童：小包的效忠！分神期，方可使用！</t>
  </si>
  <si>
    <t>小伟本命元神</t>
  </si>
  <si>
    <t>使用后，可得到道童：小伟的效忠！分神期，方可使用！</t>
  </si>
  <si>
    <t>剑晨本命元神</t>
  </si>
  <si>
    <t>使用后，可得到道童：剑晨的效忠！分神期，方可使用！</t>
  </si>
  <si>
    <t>剑旭本命元神</t>
  </si>
  <si>
    <t>使用后，可得到道童：剑旭的效忠！分神期，方可使用！</t>
  </si>
  <si>
    <t>剑枫本命元神</t>
  </si>
  <si>
    <t>使用后，可得到道童：剑枫的效忠！分神期，方可使用！</t>
  </si>
  <si>
    <t>绝尘本命元神</t>
  </si>
  <si>
    <t>使用后，可得到道童：绝尘的效忠！分神期，方可使用！</t>
  </si>
  <si>
    <t>云轩本命元神</t>
  </si>
  <si>
    <t>使用后，可得到道童：云轩的效忠！分神期，方可使用！</t>
  </si>
  <si>
    <t>清歌本命元神</t>
  </si>
  <si>
    <t>使用后，可得到道童：清歌的效忠！分神期，方可使用！</t>
  </si>
  <si>
    <t>正宇本命元神</t>
  </si>
  <si>
    <t>使用后，可得到道童：正宇的效忠！分神期，方可使用！</t>
  </si>
  <si>
    <t>小尘本命元神</t>
  </si>
  <si>
    <t>使用后，可得到道童：小尘的效忠！分神期，方可使用！</t>
  </si>
  <si>
    <t>小天本命元神</t>
  </si>
  <si>
    <t>使用后，可得到道童：小天的效忠！分神期，方可使用！</t>
  </si>
  <si>
    <t>小寒本命元神</t>
  </si>
  <si>
    <t>使用后，可得到道童：小寒的效忠！分神期，方可使用！</t>
  </si>
  <si>
    <t>正霖本命元神</t>
  </si>
  <si>
    <t>使用后，可得到道童：正霖的效忠！分神期，方可使用！</t>
  </si>
  <si>
    <t>正宗本命元神</t>
  </si>
  <si>
    <t>使用后，可得到道童：正宗的效忠！分神期，方可使用！</t>
  </si>
  <si>
    <t>正枫本命元神</t>
  </si>
  <si>
    <t>使用后，可得到道童：正枫的效忠！分神期，方可使用！</t>
  </si>
  <si>
    <t>正玥本命元神</t>
  </si>
  <si>
    <t>使用后，可得到道童：正玥的效忠！分神期，方可使用！</t>
  </si>
  <si>
    <t>兰枢本命元神</t>
  </si>
  <si>
    <t>使用后，可得到道童：兰枢的效忠！分神期，方可使用！</t>
  </si>
  <si>
    <t>兰轩本命元神</t>
  </si>
  <si>
    <t>使用后，可得到道童：兰轩的效忠！分神期，方可使用！</t>
  </si>
  <si>
    <t>兰胤本命元神</t>
  </si>
  <si>
    <t>使用后，可得到道童：兰胤的效忠！分神期，方可使用！</t>
  </si>
  <si>
    <t>小卡本命元神</t>
  </si>
  <si>
    <t>使用后，可得到道童：小卡的效忠！分神期，方可使用！</t>
  </si>
  <si>
    <t>兰衍本命元神</t>
  </si>
  <si>
    <t>使用后，可得到道童：兰衍的效忠！分神期，方可使用！</t>
  </si>
  <si>
    <t>兰邪本命元神</t>
  </si>
  <si>
    <t>使用后，可得到道童：兰邪的效忠！分神期，方可使用！</t>
  </si>
  <si>
    <t>兰硕本命元神</t>
  </si>
  <si>
    <t>使用后，可得到道童：兰硕的效忠！分神期，方可使用！</t>
  </si>
  <si>
    <t>兰玥本命元神</t>
  </si>
  <si>
    <t>使用后，可得到道童：兰玥的效忠！分神期，方可使用！</t>
  </si>
  <si>
    <t>皓轩本命元神</t>
  </si>
  <si>
    <t>使用后，可得到道童：皓轩的效忠！分神期，方可使用！</t>
  </si>
  <si>
    <t>亦痕本命元神</t>
  </si>
  <si>
    <t>使用后，可得到道童：亦痕的效忠！分神期，方可使用！</t>
  </si>
  <si>
    <t>月曜本命元神</t>
  </si>
  <si>
    <t>使用后，可得到道童：月曜的效忠！分神期，方可使用！</t>
  </si>
  <si>
    <t>辰逸本命元神</t>
  </si>
  <si>
    <t>使用后，可得到道童：辰逸的效忠！分神期，方可使用！</t>
  </si>
  <si>
    <t>月泽本命元神</t>
  </si>
  <si>
    <t>使用后，可得到道童：月泽的效忠！分神期，方可使用！</t>
  </si>
  <si>
    <t>小猛本命元神</t>
  </si>
  <si>
    <t>使用后，可得到道童：小猛的效忠！分神期，方可使用！</t>
  </si>
  <si>
    <t>小柒本命元神</t>
  </si>
  <si>
    <t>使用后，可得到道童：小柒的效忠！分神期，方可使用！</t>
  </si>
  <si>
    <t>小缺本命元神</t>
  </si>
  <si>
    <t>使用后，可得到道童：小缺的效忠！分神期，方可使用！</t>
  </si>
  <si>
    <t>宫耀本命元神</t>
  </si>
  <si>
    <t>使用后，可得到道童：宫耀的效忠！分神期，方可使用！</t>
  </si>
  <si>
    <t>宫燚本命元神</t>
  </si>
  <si>
    <t>使用后，可得到道童：宫燚的效忠！分神期，方可使用！</t>
  </si>
  <si>
    <t>小封本命元神</t>
  </si>
  <si>
    <t>使用后，可得到道童：小封的效忠！分神期，方可使用！</t>
  </si>
  <si>
    <t>九歌本命元神</t>
  </si>
  <si>
    <t>使用后，可得到道童：九歌的效忠！分神期，方可使用！</t>
  </si>
  <si>
    <t>尚名本命元神</t>
  </si>
  <si>
    <t>使用后，可得到道童：尚名的效忠！分神期，方可使用！</t>
  </si>
  <si>
    <t>清城本命元神</t>
  </si>
  <si>
    <t>使用后，可得到道童：清城的效忠！分神期，方可使用！</t>
  </si>
  <si>
    <t>亦飞本命元神</t>
  </si>
  <si>
    <t>使用后，可得到道童：亦飞的效忠！分神期，方可使用！</t>
  </si>
  <si>
    <t>小元本命元神</t>
  </si>
  <si>
    <t>使用后，可得到道童：小元的效忠！分神期，方可使用！</t>
  </si>
  <si>
    <t>小礼本命元神</t>
  </si>
  <si>
    <t>使用后，可得到道童：小礼的效忠！分神期，方可使用！</t>
  </si>
  <si>
    <t>小逆本命元神</t>
  </si>
  <si>
    <t>使用后，可得到道童：小逆的效忠！分神期，方可使用！</t>
  </si>
  <si>
    <t>乐天本命元神</t>
  </si>
  <si>
    <t>使用后，可得到道童：乐天的效忠！分神期，方可使用！</t>
  </si>
  <si>
    <t>亦云本命元神</t>
  </si>
  <si>
    <t>使用后，可得到道童：亦云的效忠！分神期，方可使用！</t>
  </si>
  <si>
    <t>亦轩本命元神</t>
  </si>
  <si>
    <t>使用后，可得到道童：亦轩的效忠！分神期，方可使用！</t>
  </si>
  <si>
    <t>无涯本命元神</t>
  </si>
  <si>
    <t>使用后，可得到道童：无涯的效忠！分神期，方可使用！</t>
  </si>
  <si>
    <t>月白本命元神</t>
  </si>
  <si>
    <t>使用后，可得到道童：月白的效忠！分神期，方可使用！</t>
  </si>
  <si>
    <t>莫妖本命元神</t>
  </si>
  <si>
    <t>使用后，可得到道童：莫妖的效忠！分神期，方可使用！</t>
  </si>
  <si>
    <t>弄影本命元神</t>
  </si>
  <si>
    <t>使用后，可得到道童：弄影的效忠！分神期，方可使用！</t>
  </si>
  <si>
    <t>弄月本命元神</t>
  </si>
  <si>
    <t>使用后，可得到道童：弄月的效忠！分神期，方可使用！</t>
  </si>
  <si>
    <t>戈玥本命元神</t>
  </si>
  <si>
    <t>使用后，可得到道童：戈玥的效忠！分神期，方可使用！</t>
  </si>
  <si>
    <t>祭夜本命元神</t>
  </si>
  <si>
    <t>使用后，可得到道童：祭夜的效忠！分神期，方可使用！</t>
  </si>
  <si>
    <t>莫紫本命元神</t>
  </si>
  <si>
    <t>使用后，可得到道童：莫紫的效忠！分神期，方可使用！</t>
  </si>
  <si>
    <t>莫宇本命元神</t>
  </si>
  <si>
    <t>使用后，可得到道童：莫宇的效忠！分神期，方可使用！</t>
  </si>
  <si>
    <t>戈墨本命元神</t>
  </si>
  <si>
    <t>使用后，可得到道童：戈墨的效忠！分神期，方可使用！</t>
  </si>
  <si>
    <t>曦之本命元神</t>
  </si>
  <si>
    <t>使用后，可得到道童：曦之的效忠！分神期，方可使用！</t>
  </si>
  <si>
    <t>泽熙本命元神</t>
  </si>
  <si>
    <t>使用后，可得到道童：泽熙的效忠！分神期，方可使用！</t>
  </si>
  <si>
    <t>清绝本命元神</t>
  </si>
  <si>
    <t>使用后，可得到道童：清绝的效忠！分神期，方可使用！</t>
  </si>
  <si>
    <t>落尘本命元神</t>
  </si>
  <si>
    <t>使用后，可得到道童：落尘的效忠！分神期，方可使用！</t>
  </si>
  <si>
    <t>九天本命元神</t>
  </si>
  <si>
    <t>使用后，可得到道童：九天的效忠！分神期，方可使用！</t>
  </si>
  <si>
    <t>月冥本命元神</t>
  </si>
  <si>
    <t>使用后，可得到道童：月冥的效忠！分神期，方可使用！</t>
  </si>
  <si>
    <t>夕歌本命元神</t>
  </si>
  <si>
    <t>使用后，可得到道童：夕歌的效忠！分神期，方可使用！</t>
  </si>
  <si>
    <t>紫陌本命元神</t>
  </si>
  <si>
    <t>使用后，可得到道童：紫陌的效忠！分神期，方可使用！</t>
  </si>
  <si>
    <t>墨轩本命元神</t>
  </si>
  <si>
    <t>使用后，可得到道童：墨轩的效忠！分神期，方可使用！</t>
  </si>
  <si>
    <t>炼野本命元神</t>
  </si>
  <si>
    <t>使用后，可得到道童：炼野的效忠！分神期，方可使用！</t>
  </si>
  <si>
    <t>旋日本命元神</t>
  </si>
  <si>
    <t>使用后，可得到道童：旋日的效忠！分神期，方可使用！</t>
  </si>
  <si>
    <t>踏月本命元神</t>
  </si>
  <si>
    <t>使用后，可得到道童：踏月的效忠！分神期，方可使用！</t>
  </si>
  <si>
    <t>纳星本命元神</t>
  </si>
  <si>
    <t>使用后，可得到道童：纳星的效忠！分神期，方可使用！</t>
  </si>
  <si>
    <t>暮晨本命元神</t>
  </si>
  <si>
    <t>使用后，可得到道童：暮晨的效忠！分神期，方可使用！</t>
  </si>
  <si>
    <t>凤熙本命元神</t>
  </si>
  <si>
    <t>使用后，可得到道童：凤熙的效忠！分神期，方可使用！</t>
  </si>
  <si>
    <t>寒轩本命元神</t>
  </si>
  <si>
    <t>使用后，可得到道童：寒轩的效忠！分神期，方可使用！</t>
  </si>
  <si>
    <t>寒墨本命元神</t>
  </si>
  <si>
    <t>使用后，可得到道童：寒墨的效忠！分神期，方可使用！</t>
  </si>
  <si>
    <t>雨泽本命元神</t>
  </si>
  <si>
    <t>使用后，可得到道童：雨泽的效忠！分神期，方可使用！</t>
  </si>
  <si>
    <t>炼狱本命元神</t>
  </si>
  <si>
    <t>使用后，可得到道童：炼狱的效忠！分神期，方可使用！</t>
  </si>
  <si>
    <t>洛湛本命元神</t>
  </si>
  <si>
    <t>使用后，可得到道童：洛湛的效忠！分神期，方可使用！</t>
  </si>
  <si>
    <t>洛珈本命元神</t>
  </si>
  <si>
    <t>使用后，可得到道童：洛珈的效忠！分神期，方可使用！</t>
  </si>
  <si>
    <t>西扬本命元神</t>
  </si>
  <si>
    <t>使用后，可得到道童：西扬的效忠！分神期，方可使用！</t>
  </si>
  <si>
    <t>清风本命元神</t>
  </si>
  <si>
    <t>使用后，可得到道童：清风的效忠！分神期，方可使用！</t>
  </si>
  <si>
    <t>明月本命元神</t>
  </si>
  <si>
    <t>使用后，可得到道童：明月的效忠！分神期，方可使用！</t>
  </si>
  <si>
    <t xml:space="preserve"> ItemType_None,</t>
  </si>
  <si>
    <t xml:space="preserve">        ItemType_Doom                           =1,//渡劫</t>
  </si>
  <si>
    <t xml:space="preserve">        ItemType_Exp                            =2,//使用增加修为</t>
  </si>
  <si>
    <t xml:space="preserve">        ItemType_Stone                          =3,//使用增加灵石</t>
  </si>
  <si>
    <t xml:space="preserve">        ItemType_Lost                           =4,//使用减少破阵时间</t>
  </si>
  <si>
    <t xml:space="preserve">        ItemType_Reputation                     =5,//使用增加声望</t>
  </si>
  <si>
    <t xml:space="preserve">        ItemType_Food                           =6,//使用增加食物</t>
  </si>
  <si>
    <t xml:space="preserve">        ItemType_Wood                           =7,//使用增加木头</t>
  </si>
  <si>
    <t xml:space="preserve">        ItemType_Grass                          =8,//使用增加灵草</t>
  </si>
  <si>
    <t xml:space="preserve">        ItemType_Iron                           =9,//使用增加玄铁</t>
  </si>
  <si>
    <t xml:space="preserve">        ItemType_Skill                          =10,//使用后学会阵法 </t>
  </si>
  <si>
    <t xml:space="preserve">        ItemType_EquipOne                       =11,//装备类型-装1件</t>
  </si>
  <si>
    <t xml:space="preserve">        ItemType_EquipTwo                       =12,//装备类型-装1件</t>
  </si>
  <si>
    <t xml:space="preserve">        ItemType_EquipThree                     =13,//装备类型-装多件</t>
  </si>
  <si>
    <t>使用后，可以学到功法：《阴罗秘诀》。使用功法，不消耗技能点！</t>
  </si>
  <si>
    <t>此功法增加：修炼速度！</t>
  </si>
  <si>
    <t>使用后，可以学到功法：《罗刹秘诀》。使用功法，不消耗技能点！</t>
  </si>
  <si>
    <t>使用后，可以学到功法：《七曜秘诀》。使用功法，不消耗技能点！</t>
  </si>
  <si>
    <t>使用后，可以学到功法：《虹月秘诀》。使用功法，不消耗技能点！</t>
  </si>
  <si>
    <t>使用后，可以学到功法：《无量秘诀》。使用功法，不消耗技能点！</t>
  </si>
  <si>
    <t>使用后，可以学到功法：《星月秘诀》。使用功法，不消耗技能点！</t>
  </si>
  <si>
    <t>使用后，可以学到功法：《朝天秘诀》。使用功法，不消耗技能点！</t>
  </si>
  <si>
    <t>使用后，可以学到功法：《问道秘诀》。使用功法，不消耗技能点！</t>
  </si>
  <si>
    <t>使用后，可以学到功法：《清虚秘诀》。使用功法，不消耗技能点！</t>
  </si>
  <si>
    <t>使用后，可以学到功法：《剑符秘诀》。使用功法，不消耗技能点！</t>
  </si>
  <si>
    <t>使用后，可以学到功法：《御灵秘诀》。使用功法，不消耗技能点！</t>
  </si>
  <si>
    <t>使用后，可以学到功法：《鬼灵秘诀》。使用功法，不消耗技能点！</t>
  </si>
  <si>
    <t>使用后，可以学到功法：《迷月秘诀》。使用功法，不消耗技能点！</t>
  </si>
  <si>
    <t>使用后，可以学到功法：《圣水秘诀》。使用功法，不消耗技能点！</t>
  </si>
  <si>
    <t>使用后，可以学到功法：《万花秘诀》。使用功法，不消耗技能点！</t>
  </si>
  <si>
    <t>使用后，可以学到功法：《天星秘诀》。使用功法，不消耗技能点！</t>
  </si>
  <si>
    <t>使用后，可以学到功法：《血魂秘诀》。使用功法，不消耗技能点！</t>
  </si>
  <si>
    <t>使用后，可以学到功法：《飞羽秘诀》。使用功法，不消耗技能点！</t>
  </si>
  <si>
    <t>使用后，可以学到功法：《千面秘诀》。使用功法，不消耗技能点！</t>
  </si>
  <si>
    <t>使用后，可以学到功法：《两仪秘诀》。使用功法，不消耗技能点！</t>
  </si>
  <si>
    <t>使用后，可以学到功法：《灵虚秘诀》。使用功法，不消耗技能点！</t>
  </si>
  <si>
    <t>使用后，可以学到功法：《血河秘诀》。使用功法，不消耗技能点！</t>
  </si>
  <si>
    <t>使用后，可以学到功法：《烈焰秘诀》。使用功法，不消耗技能点！</t>
  </si>
  <si>
    <t>使用后，可以学到功法：《玲珑秘诀》。使用功法，不消耗技能点！</t>
  </si>
  <si>
    <t>永久增加1110点攻击，此枚丹药服用超过100颗会产生丹毒。</t>
  </si>
  <si>
    <t>永久增加1110点防御，此枚丹药服用超过100颗会产生丹毒。</t>
  </si>
  <si>
    <t>永久增加11100点生命，此枚丹药服用超过100颗会产生丹毒。</t>
  </si>
  <si>
    <t>永久增加1110点闪避，此枚丹药服用超过100颗会产生丹毒。</t>
  </si>
  <si>
    <t>永久增加1110点暴击，此枚丹药服用超过100颗会产生丹毒。</t>
  </si>
  <si>
    <t>永久增加1110点雷抗，此枚丹药服用超过100颗会产生丹毒。</t>
  </si>
  <si>
    <t>永久增加1110点速度，此枚丹药服用超过100颗会产生丹毒。</t>
  </si>
  <si>
    <t>永久增加1110点对鬼族伤害，此枚丹药服用超过100颗会产生丹毒。</t>
  </si>
  <si>
    <t>永久增加1110点对妖族伤害，此枚丹药服用超过100颗会产生丹毒。</t>
  </si>
  <si>
    <t>永久增加1120点攻击，此枚丹药服用超过100颗会产生丹毒。</t>
  </si>
  <si>
    <t>永久增加1120点防御，此枚丹药服用超过100颗会产生丹毒。</t>
  </si>
  <si>
    <t>永久增加11200点生命，此枚丹药服用超过100颗会产生丹毒。</t>
  </si>
  <si>
    <t>永久增加1120点闪避，此枚丹药服用超过100颗会产生丹毒。</t>
  </si>
  <si>
    <t>永久增加1120点暴击，此枚丹药服用超过100颗会产生丹毒。</t>
  </si>
  <si>
    <t>永久增加1120点雷抗，此枚丹药服用超过100颗会产生丹毒。</t>
  </si>
  <si>
    <t>永久增加1120点速度，此枚丹药服用超过100颗会产生丹毒。</t>
  </si>
  <si>
    <t>永久增加1120点对鬼族伤害，此枚丹药服用超过100颗会产生丹毒。</t>
  </si>
  <si>
    <t>永久增加1120点对妖族伤害，此枚丹药服用超过100颗会产生丹毒。</t>
  </si>
  <si>
    <t>永久增加1130点攻击，此枚丹药服用超过100颗会产生丹毒。</t>
  </si>
  <si>
    <t>永久增加1130点防御，此枚丹药服用超过100颗会产生丹毒。</t>
  </si>
  <si>
    <t>永久增加11300点生命，此枚丹药服用超过100颗会产生丹毒。</t>
  </si>
  <si>
    <t>永久增加1130点闪避，此枚丹药服用超过100颗会产生丹毒。</t>
  </si>
  <si>
    <t>永久增加1130点暴击，此枚丹药服用超过100颗会产生丹毒。</t>
  </si>
  <si>
    <t>永久增加1130点雷抗，此枚丹药服用超过100颗会产生丹毒。</t>
  </si>
  <si>
    <t>永久增加1130点速度，此枚丹药服用超过100颗会产生丹毒。</t>
  </si>
  <si>
    <t>永久增加1130点对鬼族伤害，此枚丹药服用超过100颗会产生丹毒。</t>
  </si>
  <si>
    <t>永久增加1130点对妖族伤害，此枚丹药服用超过100颗会产生丹毒。</t>
  </si>
  <si>
    <t>永久增加1140点攻击，此枚丹药服用超过100颗会产生丹毒。</t>
  </si>
  <si>
    <t>永久增加1140点防御，此枚丹药服用超过100颗会产生丹毒。</t>
  </si>
  <si>
    <t>永久增加11400点生命，此枚丹药服用超过100颗会产生丹毒。</t>
  </si>
  <si>
    <t>永久增加1140点闪避，此枚丹药服用超过100颗会产生丹毒。</t>
  </si>
  <si>
    <t>永久增加1140点暴击，此枚丹药服用超过100颗会产生丹毒。</t>
  </si>
  <si>
    <t>永久增加1140点雷抗，此枚丹药服用超过100颗会产生丹毒。</t>
  </si>
  <si>
    <t>永久增加1140点速度，此枚丹药服用超过100颗会产生丹毒。</t>
  </si>
  <si>
    <t>永久增加1140点对鬼族伤害，此枚丹药服用超过100颗会产生丹毒。</t>
  </si>
  <si>
    <t>永久增加1140点对妖族伤害，此枚丹药服用超过100颗会产生丹毒。</t>
  </si>
  <si>
    <t>永久增加1150点攻击，此枚丹药服用超过100颗会产生丹毒。</t>
  </si>
  <si>
    <t>永久增加1150点防御，此枚丹药服用超过100颗会产生丹毒。</t>
  </si>
  <si>
    <t>永久增加11500点生命，此枚丹药服用超过100颗会产生丹毒。</t>
  </si>
  <si>
    <t>永久增加1150点闪避，此枚丹药服用超过100颗会产生丹毒。</t>
  </si>
  <si>
    <t>永久增加1150点暴击，此枚丹药服用超过100颗会产生丹毒。</t>
  </si>
  <si>
    <t>永久增加1150点雷抗，此枚丹药服用超过100颗会产生丹毒。</t>
  </si>
  <si>
    <t>永久增加1150点速度，此枚丹药服用超过100颗会产生丹毒。</t>
  </si>
  <si>
    <t>永久增加1150点对鬼族伤害，此枚丹药服用超过100颗会产生丹毒。</t>
  </si>
  <si>
    <t>永久增加1150点对妖族伤害，此枚丹药服用超过100颗会产生丹毒。</t>
  </si>
  <si>
    <t>永久增加1160点攻击，此枚丹药服用超过100颗会产生丹毒。</t>
  </si>
  <si>
    <t>永久增加1160点防御，此枚丹药服用超过100颗会产生丹毒。</t>
  </si>
  <si>
    <t>永久增加11600点生命，此枚丹药服用超过100颗会产生丹毒。</t>
  </si>
  <si>
    <t>永久增加1160点闪避，此枚丹药服用超过100颗会产生丹毒。</t>
  </si>
  <si>
    <t>永久增加1160点暴击，此枚丹药服用超过100颗会产生丹毒。</t>
  </si>
  <si>
    <t>永久增加1160点雷抗，此枚丹药服用超过100颗会产生丹毒。</t>
  </si>
  <si>
    <t>永久增加1160点速度，此枚丹药服用超过100颗会产生丹毒。</t>
  </si>
  <si>
    <t>永久增加1160点对鬼族伤害，此枚丹药服用超过100颗会产生丹毒。</t>
  </si>
  <si>
    <t>永久增加1160点对妖族伤害，此枚丹药服用超过100颗会产生丹毒。</t>
  </si>
  <si>
    <t>永久增加1170点攻击，此枚丹药服用超过100颗会产生丹毒。</t>
  </si>
  <si>
    <t>永久增加1170点防御，此枚丹药服用超过100颗会产生丹毒。</t>
  </si>
  <si>
    <t>永久增加11700点生命，此枚丹药服用超过100颗会产生丹毒。</t>
  </si>
  <si>
    <t>永久增加1170点闪避，此枚丹药服用超过100颗会产生丹毒。</t>
  </si>
  <si>
    <t>永久增加1170点暴击，此枚丹药服用超过100颗会产生丹毒。</t>
  </si>
  <si>
    <t>永久增加1170点雷抗，此枚丹药服用超过100颗会产生丹毒。</t>
  </si>
  <si>
    <t>永久增加1170点速度，此枚丹药服用超过100颗会产生丹毒。</t>
  </si>
  <si>
    <t>永久增加1170点对鬼族伤害，此枚丹药服用超过100颗会产生丹毒。</t>
  </si>
  <si>
    <t>永久增加1170点对妖族伤害，此枚丹药服用超过100颗会产生丹毒。</t>
  </si>
  <si>
    <t>使用后，可得到道童：</t>
  </si>
  <si>
    <t>小月</t>
  </si>
  <si>
    <t>的效忠！</t>
  </si>
  <si>
    <t>分神期，方可使用！</t>
  </si>
  <si>
    <t>小猫</t>
  </si>
  <si>
    <t>小笑</t>
  </si>
  <si>
    <t>司琴</t>
  </si>
  <si>
    <t>墨画</t>
  </si>
  <si>
    <t>荷香</t>
  </si>
  <si>
    <t>雪柳</t>
  </si>
  <si>
    <t>飘絮</t>
  </si>
  <si>
    <t>烟雨</t>
  </si>
  <si>
    <t>秀妍</t>
  </si>
  <si>
    <t>凝秀</t>
  </si>
  <si>
    <t>念夏</t>
  </si>
  <si>
    <t>拂冬</t>
  </si>
  <si>
    <t>似云</t>
  </si>
  <si>
    <t>棉雾</t>
  </si>
  <si>
    <t>杏雨</t>
  </si>
  <si>
    <t>洛梅</t>
  </si>
  <si>
    <t>安兰</t>
  </si>
  <si>
    <t>丝竹</t>
  </si>
  <si>
    <t>柔菊</t>
  </si>
  <si>
    <t>心澈</t>
  </si>
  <si>
    <t>心静</t>
  </si>
  <si>
    <t>心涟</t>
  </si>
  <si>
    <t>心漪</t>
  </si>
  <si>
    <t>清瑶</t>
  </si>
  <si>
    <t>清芷</t>
  </si>
  <si>
    <t>清珞</t>
  </si>
  <si>
    <t>清芊</t>
  </si>
  <si>
    <t>芸香</t>
  </si>
  <si>
    <t>袭香</t>
  </si>
  <si>
    <t>小击</t>
  </si>
  <si>
    <t>小兔</t>
  </si>
  <si>
    <t>小粉</t>
  </si>
  <si>
    <t>菱香</t>
  </si>
  <si>
    <t>迎香</t>
  </si>
  <si>
    <t>慧琳</t>
  </si>
  <si>
    <t>慧湘</t>
  </si>
  <si>
    <t>倩雪</t>
  </si>
  <si>
    <t>望淮</t>
  </si>
  <si>
    <t>秦语</t>
  </si>
  <si>
    <t>榕嫣</t>
  </si>
  <si>
    <t>画春</t>
  </si>
  <si>
    <t>清影</t>
  </si>
  <si>
    <t>晴颖</t>
  </si>
  <si>
    <t>晴樱</t>
  </si>
  <si>
    <t>莫熙</t>
  </si>
  <si>
    <t>莫影</t>
  </si>
  <si>
    <t>沫影</t>
  </si>
  <si>
    <t>佳音</t>
  </si>
  <si>
    <t>紫溪</t>
  </si>
  <si>
    <t>紫熙</t>
  </si>
  <si>
    <t>紫汐</t>
  </si>
  <si>
    <t>熙蔓</t>
  </si>
  <si>
    <t>莫琴</t>
  </si>
  <si>
    <t>紫蔓</t>
  </si>
  <si>
    <t>紫瑞</t>
  </si>
  <si>
    <t>莫凉</t>
  </si>
  <si>
    <t>漫蓉</t>
  </si>
  <si>
    <t>梓佳</t>
  </si>
  <si>
    <t>佳幽</t>
  </si>
  <si>
    <t>心柔</t>
  </si>
  <si>
    <t>心悠</t>
  </si>
  <si>
    <t>漫希</t>
  </si>
  <si>
    <t>影蔓</t>
  </si>
  <si>
    <t>清璇</t>
  </si>
  <si>
    <t>沁子</t>
  </si>
  <si>
    <t>子鸢</t>
  </si>
  <si>
    <t>琳子</t>
  </si>
  <si>
    <t>米雪</t>
  </si>
  <si>
    <t>幂沁</t>
  </si>
  <si>
    <t>晶蔓</t>
  </si>
  <si>
    <t>于茜</t>
  </si>
  <si>
    <t>予倩</t>
  </si>
  <si>
    <t>浅见</t>
  </si>
  <si>
    <t>浅间</t>
  </si>
  <si>
    <t>倾城</t>
  </si>
  <si>
    <t>昕魂</t>
  </si>
  <si>
    <t>洛妍</t>
  </si>
  <si>
    <t>姝淑</t>
  </si>
  <si>
    <t>紫澈</t>
  </si>
  <si>
    <t>小鹏</t>
  </si>
  <si>
    <t>小包</t>
  </si>
  <si>
    <t>小伟</t>
  </si>
  <si>
    <t>剑晨</t>
  </si>
  <si>
    <t>剑旭</t>
  </si>
  <si>
    <t>剑枫</t>
  </si>
  <si>
    <t>绝尘</t>
  </si>
  <si>
    <t>云轩</t>
  </si>
  <si>
    <t>清歌</t>
  </si>
  <si>
    <t>正宇</t>
  </si>
  <si>
    <t>小尘</t>
  </si>
  <si>
    <t>小天</t>
  </si>
  <si>
    <t>小寒</t>
  </si>
  <si>
    <t>正霖</t>
  </si>
  <si>
    <t>正宗</t>
  </si>
  <si>
    <t>正枫</t>
  </si>
  <si>
    <t>正玥</t>
  </si>
  <si>
    <t>兰枢</t>
  </si>
  <si>
    <t>兰轩</t>
  </si>
  <si>
    <t>兰胤</t>
  </si>
  <si>
    <t>小卡</t>
  </si>
  <si>
    <t>兰衍</t>
  </si>
  <si>
    <t>兰邪</t>
  </si>
  <si>
    <t>兰硕</t>
  </si>
  <si>
    <t>兰玥</t>
  </si>
  <si>
    <t>皓轩</t>
  </si>
  <si>
    <t>亦痕</t>
  </si>
  <si>
    <t>月曜</t>
  </si>
  <si>
    <t>辰逸</t>
  </si>
  <si>
    <t>月泽</t>
  </si>
  <si>
    <t>小猛</t>
  </si>
  <si>
    <t>小柒</t>
  </si>
  <si>
    <t>小缺</t>
  </si>
  <si>
    <t>宫耀</t>
  </si>
  <si>
    <t>宫燚</t>
  </si>
  <si>
    <t>宫玥</t>
  </si>
  <si>
    <t>九歌</t>
  </si>
  <si>
    <t>尚名</t>
  </si>
  <si>
    <t>清城</t>
  </si>
  <si>
    <t>亦飞</t>
  </si>
  <si>
    <t>小元</t>
  </si>
  <si>
    <t>小礼</t>
  </si>
  <si>
    <t>乐天</t>
  </si>
  <si>
    <t>亦云</t>
  </si>
  <si>
    <t>亦轩</t>
  </si>
  <si>
    <t>无涯</t>
  </si>
  <si>
    <t>月白</t>
  </si>
  <si>
    <t>莫妖</t>
  </si>
  <si>
    <t>弄影</t>
  </si>
  <si>
    <t>弄月</t>
  </si>
  <si>
    <t>戈玥</t>
  </si>
  <si>
    <t>祭夜</t>
  </si>
  <si>
    <t>莫紫</t>
  </si>
  <si>
    <t>莫宇</t>
  </si>
  <si>
    <t>戈墨</t>
  </si>
  <si>
    <t>曦之</t>
  </si>
  <si>
    <t>泽熙</t>
  </si>
  <si>
    <t>清绝</t>
  </si>
  <si>
    <t>落尘</t>
  </si>
  <si>
    <t>九天</t>
  </si>
  <si>
    <t>月冥</t>
  </si>
  <si>
    <t>夕歌</t>
  </si>
  <si>
    <t>紫陌</t>
  </si>
  <si>
    <t>墨轩</t>
  </si>
  <si>
    <t>炼野</t>
  </si>
  <si>
    <t>旋日</t>
  </si>
  <si>
    <t>踏月</t>
  </si>
  <si>
    <t>纳星</t>
  </si>
  <si>
    <t>暮晨</t>
  </si>
  <si>
    <t>凤熙</t>
  </si>
  <si>
    <t>寒轩</t>
  </si>
  <si>
    <t>寒墨</t>
  </si>
  <si>
    <t>雨泽</t>
  </si>
  <si>
    <t>炼狱</t>
  </si>
  <si>
    <t>洛湛</t>
  </si>
  <si>
    <t>洛珈</t>
  </si>
  <si>
    <t>西扬</t>
  </si>
  <si>
    <t>清风</t>
  </si>
  <si>
    <t>明月</t>
  </si>
  <si>
    <t>,1;</t>
  </si>
  <si>
    <t>3001,1;</t>
  </si>
  <si>
    <t>3002,1;</t>
  </si>
  <si>
    <t>3003,1;</t>
  </si>
  <si>
    <t>3004,1;</t>
  </si>
  <si>
    <t>3005,1;</t>
  </si>
  <si>
    <t>3006,1;</t>
  </si>
  <si>
    <t>3007,1;</t>
  </si>
  <si>
    <t>3008,1;</t>
  </si>
  <si>
    <t>3009,1;</t>
  </si>
  <si>
    <t>3010,1;</t>
  </si>
  <si>
    <t>3011,1;</t>
  </si>
  <si>
    <t>3012,1;</t>
  </si>
  <si>
    <t>3013,1;</t>
  </si>
  <si>
    <t>3014,1;</t>
  </si>
  <si>
    <t>3015,1;</t>
  </si>
  <si>
    <t>3016,1;</t>
  </si>
  <si>
    <t>3017,1;</t>
  </si>
  <si>
    <t>3018,1;</t>
  </si>
  <si>
    <t>3019,1;</t>
  </si>
  <si>
    <t>3020,1;</t>
  </si>
  <si>
    <t>3021,1;</t>
  </si>
  <si>
    <t>3022,1;</t>
  </si>
  <si>
    <t>3023,1;</t>
  </si>
  <si>
    <t>3024,1;</t>
  </si>
  <si>
    <t>3025,1;</t>
  </si>
  <si>
    <t>3026,1;</t>
  </si>
  <si>
    <t>3027,1;</t>
  </si>
  <si>
    <t>3028,1;</t>
  </si>
  <si>
    <t>3029,1;</t>
  </si>
  <si>
    <t>3030,1;</t>
  </si>
  <si>
    <t>3031,1;</t>
  </si>
  <si>
    <t>3032,1;</t>
  </si>
  <si>
    <t>3033,1;</t>
  </si>
  <si>
    <t>3034,1;</t>
  </si>
  <si>
    <t>3035,1;</t>
  </si>
  <si>
    <t>3036,1;</t>
  </si>
  <si>
    <t>3037,1;</t>
  </si>
  <si>
    <t>3038,1;</t>
  </si>
  <si>
    <t>3039,1;</t>
  </si>
  <si>
    <t>3040,1;</t>
  </si>
  <si>
    <t>3041,1;</t>
  </si>
  <si>
    <t>3042,1;</t>
  </si>
  <si>
    <t>3043,1;</t>
  </si>
  <si>
    <t>3044,1;</t>
  </si>
  <si>
    <t>3045,1;</t>
  </si>
  <si>
    <t>3046,1;</t>
  </si>
  <si>
    <t>3047,1;</t>
  </si>
  <si>
    <t>使用后，可以学到三十三天修炼功法：《</t>
  </si>
  <si>
    <t>》。此功法增加：修炼速度！</t>
  </si>
  <si>
    <t>使用后，可以学到阴曹地府修炼功法：《</t>
  </si>
  <si>
    <t>使用后，可以学到大魔天修炼功法：《</t>
  </si>
  <si>
    <t>使用后，可以学到功法：《</t>
  </si>
  <si>
    <t>》。此功法增加：生命！</t>
  </si>
  <si>
    <t>使用悟道茶时，感悟天道，领悟到的特殊功法：《</t>
  </si>
  <si>
    <t>》。本卷内容看起来平淡无奇，聊胜于无！</t>
  </si>
  <si>
    <t>,</t>
  </si>
  <si>
    <t>将</t>
  </si>
  <si>
    <t>与</t>
  </si>
  <si>
    <t>加上若干材料打造而成。</t>
  </si>
  <si>
    <t>点生命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</si>
</sst>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147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8" fillId="3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6" applyNumberFormat="0" applyFont="0" applyAlignment="0" applyProtection="0">
      <alignment vertical="center"/>
    </xf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2" fillId="27" borderId="5" applyNumberFormat="0" applyAlignment="0" applyProtection="0">
      <alignment vertical="center"/>
    </xf>
    <xf numFmtId="0" fontId="26" fillId="27" borderId="7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22" borderId="3" applyNumberFormat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0" fillId="0" borderId="0"/>
    <xf numFmtId="0" fontId="19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0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6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8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16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177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3" fillId="0" borderId="1" xfId="82" applyFont="1" applyFill="1" applyBorder="1" applyAlignment="1">
      <alignment horizontal="left" vertical="center"/>
    </xf>
    <xf numFmtId="0" fontId="3" fillId="0" borderId="1" xfId="114" applyFont="1" applyFill="1" applyBorder="1" applyAlignment="1">
      <alignment horizontal="left" vertical="center"/>
    </xf>
    <xf numFmtId="0" fontId="3" fillId="0" borderId="1" xfId="17" applyFont="1" applyBorder="1" applyAlignment="1">
      <alignment horizontal="left" vertical="center"/>
    </xf>
    <xf numFmtId="0" fontId="3" fillId="0" borderId="1" xfId="123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3" fillId="0" borderId="1" xfId="10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3" fillId="0" borderId="1" xfId="107" applyFont="1" applyFill="1" applyBorder="1" applyAlignment="1">
      <alignment horizontal="center" vertical="center"/>
    </xf>
    <xf numFmtId="0" fontId="3" fillId="0" borderId="1" xfId="17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right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177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7" fillId="2" borderId="1" xfId="79" applyFont="1" applyFill="1" applyBorder="1" applyAlignment="1">
      <alignment horizontal="center" vertical="center"/>
    </xf>
    <xf numFmtId="0" fontId="7" fillId="2" borderId="1" xfId="75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7" fillId="2" borderId="1" xfId="77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vertical="center" wrapText="1"/>
    </xf>
    <xf numFmtId="0" fontId="7" fillId="0" borderId="1" xfId="43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1" xfId="43" applyFont="1" applyFill="1" applyBorder="1" applyAlignment="1">
      <alignment horizontal="center" vertical="center"/>
    </xf>
    <xf numFmtId="176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77" fontId="1" fillId="10" borderId="1" xfId="0" applyNumberFormat="1" applyFont="1" applyFill="1" applyBorder="1" applyAlignment="1">
      <alignment horizontal="center" vertical="center"/>
    </xf>
    <xf numFmtId="0" fontId="1" fillId="10" borderId="1" xfId="99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7" fontId="1" fillId="11" borderId="1" xfId="0" applyNumberFormat="1" applyFont="1" applyFill="1" applyBorder="1" applyAlignment="1">
      <alignment horizontal="center" vertical="center"/>
    </xf>
    <xf numFmtId="0" fontId="1" fillId="2" borderId="1" xfId="99" applyFont="1" applyFill="1" applyBorder="1" applyAlignment="1">
      <alignment horizontal="center" vertical="center"/>
    </xf>
    <xf numFmtId="177" fontId="1" fillId="10" borderId="1" xfId="0" applyNumberFormat="1" applyFont="1" applyFill="1" applyBorder="1" applyAlignment="1">
      <alignment horizontal="right" vertical="center"/>
    </xf>
    <xf numFmtId="0" fontId="1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177" fontId="1" fillId="11" borderId="1" xfId="0" applyNumberFormat="1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right" vertical="center"/>
    </xf>
    <xf numFmtId="177" fontId="1" fillId="0" borderId="1" xfId="0" applyNumberFormat="1" applyFont="1" applyFill="1" applyBorder="1" applyAlignment="1">
      <alignment vertical="center"/>
    </xf>
    <xf numFmtId="177" fontId="1" fillId="5" borderId="1" xfId="0" applyNumberFormat="1" applyFont="1" applyFill="1" applyBorder="1" applyAlignment="1">
      <alignment vertical="center"/>
    </xf>
    <xf numFmtId="177" fontId="1" fillId="5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77" fontId="1" fillId="3" borderId="1" xfId="0" applyNumberFormat="1" applyFont="1" applyFill="1" applyBorder="1" applyAlignment="1">
      <alignment horizontal="right" vertical="center"/>
    </xf>
    <xf numFmtId="0" fontId="1" fillId="0" borderId="1" xfId="17" applyFont="1" applyFill="1" applyBorder="1" applyAlignment="1">
      <alignment horizontal="center" vertical="center"/>
    </xf>
    <xf numFmtId="177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77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77" fontId="1" fillId="12" borderId="1" xfId="0" applyNumberFormat="1" applyFont="1" applyFill="1" applyBorder="1" applyAlignment="1">
      <alignment horizontal="right" vertical="center"/>
    </xf>
    <xf numFmtId="0" fontId="1" fillId="12" borderId="1" xfId="0" applyFont="1" applyFill="1" applyBorder="1" applyAlignment="1">
      <alignment vertical="center" wrapText="1"/>
    </xf>
    <xf numFmtId="177" fontId="1" fillId="14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 wrapText="1"/>
    </xf>
    <xf numFmtId="177" fontId="1" fillId="13" borderId="1" xfId="0" applyNumberFormat="1" applyFont="1" applyFill="1" applyBorder="1" applyAlignment="1">
      <alignment horizontal="right" vertical="center"/>
    </xf>
    <xf numFmtId="0" fontId="1" fillId="14" borderId="1" xfId="0" applyFont="1" applyFill="1" applyBorder="1" applyAlignment="1">
      <alignment horizontal="center" vertical="center"/>
    </xf>
    <xf numFmtId="177" fontId="1" fillId="15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177" fontId="1" fillId="14" borderId="1" xfId="0" applyNumberFormat="1" applyFont="1" applyFill="1" applyBorder="1" applyAlignment="1">
      <alignment horizontal="right" vertical="center"/>
    </xf>
    <xf numFmtId="177" fontId="1" fillId="15" borderId="1" xfId="0" applyNumberFormat="1" applyFont="1" applyFill="1" applyBorder="1" applyAlignment="1">
      <alignment horizontal="right" vertical="center"/>
    </xf>
    <xf numFmtId="177" fontId="1" fillId="16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77" fontId="1" fillId="16" borderId="1" xfId="0" applyNumberFormat="1" applyFont="1" applyFill="1" applyBorder="1" applyAlignment="1">
      <alignment horizontal="right" vertical="center"/>
    </xf>
    <xf numFmtId="0" fontId="1" fillId="16" borderId="1" xfId="0" applyFont="1" applyFill="1" applyBorder="1" applyAlignment="1">
      <alignment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0" borderId="1" xfId="140" applyFont="1" applyFill="1" applyBorder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1" fillId="0" borderId="1" xfId="134" applyFont="1" applyFill="1" applyBorder="1" applyAlignment="1">
      <alignment horizontal="center" vertical="center"/>
    </xf>
    <xf numFmtId="0" fontId="1" fillId="2" borderId="1" xfId="140" applyFont="1" applyFill="1" applyBorder="1" applyAlignment="1">
      <alignment horizontal="center" vertical="center"/>
    </xf>
    <xf numFmtId="0" fontId="3" fillId="2" borderId="0" xfId="61" applyFont="1" applyFill="1" applyAlignment="1">
      <alignment horizontal="center" vertical="center"/>
    </xf>
    <xf numFmtId="0" fontId="1" fillId="2" borderId="1" xfId="134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left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" fillId="19" borderId="1" xfId="0" applyFont="1" applyFill="1" applyBorder="1" applyAlignment="1">
      <alignment horizontal="center" vertical="center"/>
    </xf>
    <xf numFmtId="176" fontId="1" fillId="17" borderId="1" xfId="0" applyNumberFormat="1" applyFont="1" applyFill="1" applyBorder="1" applyAlignment="1">
      <alignment horizontal="center" vertical="center"/>
    </xf>
    <xf numFmtId="0" fontId="3" fillId="17" borderId="1" xfId="17" applyFont="1" applyFill="1" applyBorder="1" applyAlignment="1">
      <alignment horizontal="left" vertical="center"/>
    </xf>
    <xf numFmtId="177" fontId="1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center" vertical="center"/>
    </xf>
  </cellXfs>
  <cellStyles count="1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千位分隔[0]" xfId="6" builtinId="6"/>
    <cellStyle name="千位分隔" xfId="7" builtinId="3"/>
    <cellStyle name="常规 7 3" xfId="8"/>
    <cellStyle name="40% - 强调文字颜色 3" xfId="9" builtinId="39"/>
    <cellStyle name="差" xfId="10" builtinId="27"/>
    <cellStyle name="60% - 强调文字颜色 3" xfId="11" builtinId="40"/>
    <cellStyle name="超链接" xfId="12" builtinId="8"/>
    <cellStyle name="百分比" xfId="13" builtinId="5"/>
    <cellStyle name="常规 10 4 2" xfId="14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5 2" xfId="22"/>
    <cellStyle name="常规 1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常规 26" xfId="32"/>
    <cellStyle name="常规 10 4 4" xfId="33"/>
    <cellStyle name="检查单元格" xfId="34" builtinId="23"/>
    <cellStyle name="20% - 强调文字颜色 6" xfId="35" builtinId="50"/>
    <cellStyle name="常规 8 3" xfId="36"/>
    <cellStyle name="链接单元格" xfId="37" builtinId="24"/>
    <cellStyle name="常规 6 2 3" xfId="38"/>
    <cellStyle name="强调文字颜色 2" xfId="39" builtinId="33"/>
    <cellStyle name="常规 10 5" xfId="40"/>
    <cellStyle name="汇总" xfId="41" builtinId="25"/>
    <cellStyle name="好" xfId="42" builtinId="26"/>
    <cellStyle name="常规 21" xfId="43"/>
    <cellStyle name="常规 16" xfId="44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40% - 强调文字颜色 2" xfId="52" builtinId="35"/>
    <cellStyle name="强调文字颜色 3" xfId="53" builtinId="37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常规 10" xfId="61"/>
    <cellStyle name="40% - 强调文字颜色 6" xfId="62" builtinId="51"/>
    <cellStyle name="常规 10 2" xfId="63"/>
    <cellStyle name="常规 7 2 2 2 2" xfId="64"/>
    <cellStyle name="60% - 强调文字颜色 6" xfId="65" builtinId="52"/>
    <cellStyle name="常规 10 4" xfId="66"/>
    <cellStyle name="常规 9 4" xfId="67"/>
    <cellStyle name="常规 10 4 2 2" xfId="68"/>
    <cellStyle name="常规 10 4 3" xfId="69"/>
    <cellStyle name="常规 11" xfId="70"/>
    <cellStyle name="常规 13" xfId="71"/>
    <cellStyle name="常规 14" xfId="72"/>
    <cellStyle name="常规 20" xfId="73"/>
    <cellStyle name="常规 15" xfId="74"/>
    <cellStyle name="常规 22" xfId="75"/>
    <cellStyle name="常规 17" xfId="76"/>
    <cellStyle name="常规 23" xfId="77"/>
    <cellStyle name="常规 18" xfId="78"/>
    <cellStyle name="常规 24" xfId="79"/>
    <cellStyle name="常规 19" xfId="80"/>
    <cellStyle name="常规 3 3 4" xfId="81"/>
    <cellStyle name="常规 2" xfId="82"/>
    <cellStyle name="常规 2 2" xfId="83"/>
    <cellStyle name="常规 2 3" xfId="84"/>
    <cellStyle name="常规 2 4" xfId="85"/>
    <cellStyle name="常规 2 5" xfId="86"/>
    <cellStyle name="常规 2 5 2" xfId="87"/>
    <cellStyle name="常规 2 5 2 2" xfId="88"/>
    <cellStyle name="常规 2 5 3" xfId="89"/>
    <cellStyle name="常规 2 5 4" xfId="90"/>
    <cellStyle name="常规 20 2" xfId="91"/>
    <cellStyle name="常规 20 2 2" xfId="92"/>
    <cellStyle name="常规 20 3" xfId="93"/>
    <cellStyle name="常规 20 4" xfId="94"/>
    <cellStyle name="常规 30" xfId="95"/>
    <cellStyle name="常规 25" xfId="96"/>
    <cellStyle name="常规 27" xfId="97"/>
    <cellStyle name="常规 28" xfId="98"/>
    <cellStyle name="常规 29" xfId="99"/>
    <cellStyle name="常规 3" xfId="100"/>
    <cellStyle name="常规 3 2" xfId="101"/>
    <cellStyle name="常规 3 3" xfId="102"/>
    <cellStyle name="常规 3 3 2" xfId="103"/>
    <cellStyle name="常规 3 3 2 2" xfId="104"/>
    <cellStyle name="常规 3 3 3" xfId="105"/>
    <cellStyle name="常规 5 3 2 2" xfId="106"/>
    <cellStyle name="常规 4" xfId="107"/>
    <cellStyle name="常规 4 2" xfId="108"/>
    <cellStyle name="常规 4 3" xfId="109"/>
    <cellStyle name="常规 4 3 2" xfId="110"/>
    <cellStyle name="常规 4 3 2 2" xfId="111"/>
    <cellStyle name="常规 4 3 3" xfId="112"/>
    <cellStyle name="常规 4 3 4" xfId="113"/>
    <cellStyle name="常规 5" xfId="114"/>
    <cellStyle name="常规 5 3" xfId="115"/>
    <cellStyle name="常规 5 3 2" xfId="116"/>
    <cellStyle name="常规 5 3 3" xfId="117"/>
    <cellStyle name="常规 5 3 4" xfId="118"/>
    <cellStyle name="常规 6 2" xfId="119"/>
    <cellStyle name="常规 6 2 2" xfId="120"/>
    <cellStyle name="常规 6 2 2 2" xfId="121"/>
    <cellStyle name="常规 6 2 4" xfId="122"/>
    <cellStyle name="常规 7" xfId="123"/>
    <cellStyle name="常规 7 2" xfId="124"/>
    <cellStyle name="常规 7 2 2" xfId="125"/>
    <cellStyle name="常规 7 2 2 2" xfId="126"/>
    <cellStyle name="常规 7 2 2 3" xfId="127"/>
    <cellStyle name="常规 7 2 2 4" xfId="128"/>
    <cellStyle name="常规 7 4" xfId="129"/>
    <cellStyle name="常规 7 4 2" xfId="130"/>
    <cellStyle name="常规 7 4 2 2" xfId="131"/>
    <cellStyle name="常规 7 4 3" xfId="132"/>
    <cellStyle name="常规 7 4 4" xfId="133"/>
    <cellStyle name="常规 8" xfId="134"/>
    <cellStyle name="常规 8 3 2" xfId="135"/>
    <cellStyle name="常规 8 3 2 2" xfId="136"/>
    <cellStyle name="常规 8 3 3" xfId="137"/>
    <cellStyle name="常规 8 3 4" xfId="138"/>
    <cellStyle name="常规 8 4" xfId="139"/>
    <cellStyle name="常规 9" xfId="140"/>
    <cellStyle name="常规 9 2" xfId="141"/>
    <cellStyle name="常规 9 3" xfId="142"/>
    <cellStyle name="常规 9 3 2" xfId="143"/>
    <cellStyle name="常规 9 3 2 2" xfId="144"/>
    <cellStyle name="常规 9 3 3" xfId="145"/>
    <cellStyle name="常规 9 3 4" xfId="14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887"/>
  <sheetViews>
    <sheetView tabSelected="1" topLeftCell="N1" workbookViewId="0">
      <pane ySplit="1" topLeftCell="A2" activePane="bottomLeft" state="frozen"/>
      <selection/>
      <selection pane="bottomLeft" activeCell="AM5" sqref="AM5"/>
    </sheetView>
  </sheetViews>
  <sheetFormatPr defaultColWidth="9" defaultRowHeight="12"/>
  <cols>
    <col min="1" max="1" width="9" style="18"/>
    <col min="2" max="2" width="18.625" style="21" customWidth="1"/>
    <col min="3" max="3" width="9.625" style="47" customWidth="1"/>
    <col min="4" max="7" width="9" style="21"/>
    <col min="8" max="8" width="13.25" style="21" customWidth="1"/>
    <col min="9" max="9" width="11.25" style="47" customWidth="1"/>
    <col min="10" max="12" width="10.75" style="47" customWidth="1"/>
    <col min="13" max="13" width="73.75" style="19" customWidth="1"/>
    <col min="14" max="14" width="45.25" style="15" customWidth="1"/>
    <col min="15" max="15" width="11.625" style="48" customWidth="1"/>
    <col min="16" max="16" width="10.125" style="21" customWidth="1"/>
    <col min="17" max="39" width="9" style="21" customWidth="1"/>
    <col min="40" max="40" width="11.25" style="47" customWidth="1"/>
    <col min="41" max="16384" width="9" style="15"/>
  </cols>
  <sheetData>
    <row r="1" s="30" customFormat="1" spans="1:40">
      <c r="A1" s="49" t="s">
        <v>0</v>
      </c>
      <c r="B1" s="50" t="s">
        <v>1</v>
      </c>
      <c r="C1" s="51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9" t="s">
        <v>12</v>
      </c>
      <c r="N1" s="30" t="s">
        <v>13</v>
      </c>
      <c r="O1" s="6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50" t="s">
        <v>24</v>
      </c>
      <c r="Z1" s="50" t="s">
        <v>25</v>
      </c>
      <c r="AA1" s="50" t="s">
        <v>26</v>
      </c>
      <c r="AB1" s="50" t="s">
        <v>27</v>
      </c>
      <c r="AC1" s="50" t="s">
        <v>28</v>
      </c>
      <c r="AD1" s="50" t="s">
        <v>29</v>
      </c>
      <c r="AE1" s="50" t="s">
        <v>30</v>
      </c>
      <c r="AF1" s="50" t="s">
        <v>31</v>
      </c>
      <c r="AG1" s="50" t="s">
        <v>32</v>
      </c>
      <c r="AH1" s="50" t="s">
        <v>33</v>
      </c>
      <c r="AI1" s="50" t="s">
        <v>34</v>
      </c>
      <c r="AJ1" s="50" t="s">
        <v>35</v>
      </c>
      <c r="AK1" s="50" t="s">
        <v>36</v>
      </c>
      <c r="AL1" s="50" t="s">
        <v>37</v>
      </c>
      <c r="AM1" s="50" t="s">
        <v>38</v>
      </c>
      <c r="AN1" s="65" t="s">
        <v>39</v>
      </c>
    </row>
    <row r="2" s="31" customFormat="1" spans="1:40">
      <c r="A2" s="49" t="s">
        <v>40</v>
      </c>
      <c r="B2" s="50" t="s">
        <v>41</v>
      </c>
      <c r="C2" s="51" t="s">
        <v>42</v>
      </c>
      <c r="D2" s="50" t="s">
        <v>43</v>
      </c>
      <c r="E2" s="50" t="s">
        <v>44</v>
      </c>
      <c r="F2" s="50" t="s">
        <v>45</v>
      </c>
      <c r="G2" s="50" t="s">
        <v>46</v>
      </c>
      <c r="H2" s="50" t="s">
        <v>47</v>
      </c>
      <c r="I2" s="51" t="s">
        <v>48</v>
      </c>
      <c r="J2" s="51" t="s">
        <v>49</v>
      </c>
      <c r="K2" s="51" t="s">
        <v>50</v>
      </c>
      <c r="L2" s="51" t="s">
        <v>51</v>
      </c>
      <c r="M2" s="59" t="s">
        <v>52</v>
      </c>
      <c r="N2" s="30" t="s">
        <v>53</v>
      </c>
      <c r="O2" s="60" t="s">
        <v>54</v>
      </c>
      <c r="P2" s="50" t="s">
        <v>55</v>
      </c>
      <c r="Q2" s="50" t="s">
        <v>56</v>
      </c>
      <c r="R2" s="50" t="s">
        <v>57</v>
      </c>
      <c r="S2" s="50" t="s">
        <v>58</v>
      </c>
      <c r="T2" s="50" t="s">
        <v>59</v>
      </c>
      <c r="U2" s="50" t="s">
        <v>60</v>
      </c>
      <c r="V2" s="50" t="s">
        <v>61</v>
      </c>
      <c r="W2" s="50" t="s">
        <v>62</v>
      </c>
      <c r="X2" s="50" t="s">
        <v>63</v>
      </c>
      <c r="Y2" s="50" t="s">
        <v>64</v>
      </c>
      <c r="Z2" s="50" t="s">
        <v>65</v>
      </c>
      <c r="AA2" s="50" t="s">
        <v>66</v>
      </c>
      <c r="AB2" s="50" t="s">
        <v>67</v>
      </c>
      <c r="AC2" s="50" t="s">
        <v>68</v>
      </c>
      <c r="AD2" s="50" t="s">
        <v>69</v>
      </c>
      <c r="AE2" s="50" t="s">
        <v>70</v>
      </c>
      <c r="AF2" s="50" t="s">
        <v>71</v>
      </c>
      <c r="AG2" s="50" t="s">
        <v>72</v>
      </c>
      <c r="AH2" s="50" t="s">
        <v>73</v>
      </c>
      <c r="AI2" s="50" t="s">
        <v>74</v>
      </c>
      <c r="AJ2" s="50" t="s">
        <v>75</v>
      </c>
      <c r="AK2" s="50" t="s">
        <v>76</v>
      </c>
      <c r="AL2" s="50" t="s">
        <v>77</v>
      </c>
      <c r="AM2" s="50" t="s">
        <v>78</v>
      </c>
      <c r="AN2" s="65" t="s">
        <v>79</v>
      </c>
    </row>
    <row r="3" s="31" customFormat="1" spans="1:40">
      <c r="A3" s="49" t="s">
        <v>80</v>
      </c>
      <c r="B3" s="50" t="s">
        <v>81</v>
      </c>
      <c r="C3" s="51" t="s">
        <v>80</v>
      </c>
      <c r="D3" s="50" t="s">
        <v>80</v>
      </c>
      <c r="E3" s="50" t="s">
        <v>80</v>
      </c>
      <c r="F3" s="50" t="s">
        <v>80</v>
      </c>
      <c r="G3" s="50" t="s">
        <v>80</v>
      </c>
      <c r="H3" s="50" t="s">
        <v>80</v>
      </c>
      <c r="I3" s="51" t="s">
        <v>80</v>
      </c>
      <c r="J3" s="51" t="s">
        <v>80</v>
      </c>
      <c r="K3" s="51" t="s">
        <v>80</v>
      </c>
      <c r="L3" s="51" t="s">
        <v>80</v>
      </c>
      <c r="M3" s="59" t="s">
        <v>81</v>
      </c>
      <c r="N3" s="30" t="s">
        <v>81</v>
      </c>
      <c r="O3" s="60" t="s">
        <v>80</v>
      </c>
      <c r="P3" s="50" t="s">
        <v>80</v>
      </c>
      <c r="Q3" s="50" t="s">
        <v>80</v>
      </c>
      <c r="R3" s="50" t="s">
        <v>80</v>
      </c>
      <c r="S3" s="50" t="s">
        <v>80</v>
      </c>
      <c r="T3" s="50" t="s">
        <v>80</v>
      </c>
      <c r="U3" s="50" t="s">
        <v>80</v>
      </c>
      <c r="V3" s="50" t="s">
        <v>80</v>
      </c>
      <c r="W3" s="50" t="s">
        <v>80</v>
      </c>
      <c r="X3" s="50" t="s">
        <v>80</v>
      </c>
      <c r="Y3" s="50" t="s">
        <v>80</v>
      </c>
      <c r="Z3" s="50" t="s">
        <v>80</v>
      </c>
      <c r="AA3" s="50" t="s">
        <v>80</v>
      </c>
      <c r="AB3" s="50" t="s">
        <v>80</v>
      </c>
      <c r="AC3" s="50" t="s">
        <v>80</v>
      </c>
      <c r="AD3" s="50" t="s">
        <v>80</v>
      </c>
      <c r="AE3" s="50" t="s">
        <v>80</v>
      </c>
      <c r="AF3" s="50" t="s">
        <v>80</v>
      </c>
      <c r="AG3" s="50" t="s">
        <v>80</v>
      </c>
      <c r="AH3" s="50" t="s">
        <v>80</v>
      </c>
      <c r="AI3" s="50" t="s">
        <v>80</v>
      </c>
      <c r="AJ3" s="50" t="s">
        <v>80</v>
      </c>
      <c r="AK3" s="50" t="s">
        <v>80</v>
      </c>
      <c r="AL3" s="50" t="s">
        <v>80</v>
      </c>
      <c r="AM3" s="50" t="s">
        <v>80</v>
      </c>
      <c r="AN3" s="65" t="s">
        <v>80</v>
      </c>
    </row>
    <row r="4" spans="1:40">
      <c r="A4" s="18">
        <v>1</v>
      </c>
      <c r="B4" s="52" t="s">
        <v>82</v>
      </c>
      <c r="C4" s="47">
        <v>1</v>
      </c>
      <c r="D4" s="21">
        <v>1</v>
      </c>
      <c r="E4" s="21">
        <v>99</v>
      </c>
      <c r="F4" s="53">
        <v>3</v>
      </c>
      <c r="G4" s="53"/>
      <c r="H4" s="53">
        <v>1</v>
      </c>
      <c r="I4" s="61">
        <v>10</v>
      </c>
      <c r="J4" s="27"/>
      <c r="K4" s="27"/>
      <c r="L4" s="27">
        <v>2</v>
      </c>
      <c r="M4" s="19" t="s">
        <v>83</v>
      </c>
      <c r="O4" s="20">
        <v>100</v>
      </c>
      <c r="AM4" s="21">
        <v>5</v>
      </c>
      <c r="AN4" s="61">
        <v>6</v>
      </c>
    </row>
    <row r="5" spans="1:40">
      <c r="A5" s="18">
        <v>2</v>
      </c>
      <c r="B5" s="52" t="s">
        <v>84</v>
      </c>
      <c r="C5" s="47">
        <v>1</v>
      </c>
      <c r="D5" s="21">
        <v>1</v>
      </c>
      <c r="E5" s="21">
        <v>99</v>
      </c>
      <c r="F5" s="53">
        <v>3</v>
      </c>
      <c r="G5" s="53"/>
      <c r="H5" s="53">
        <v>1</v>
      </c>
      <c r="I5" s="61">
        <v>50</v>
      </c>
      <c r="J5" s="27"/>
      <c r="K5" s="27"/>
      <c r="L5" s="27">
        <v>5</v>
      </c>
      <c r="M5" s="19" t="s">
        <v>85</v>
      </c>
      <c r="O5" s="20">
        <v>101</v>
      </c>
      <c r="AN5" s="61"/>
    </row>
    <row r="6" spans="1:40">
      <c r="A6" s="18">
        <v>3</v>
      </c>
      <c r="B6" s="52" t="s">
        <v>86</v>
      </c>
      <c r="C6" s="47">
        <v>1</v>
      </c>
      <c r="D6" s="21">
        <v>1</v>
      </c>
      <c r="E6" s="21">
        <v>99</v>
      </c>
      <c r="F6" s="53">
        <v>3</v>
      </c>
      <c r="G6" s="53"/>
      <c r="H6" s="53">
        <v>1</v>
      </c>
      <c r="I6" s="61">
        <v>100</v>
      </c>
      <c r="J6" s="27"/>
      <c r="K6" s="27"/>
      <c r="L6" s="27">
        <v>10</v>
      </c>
      <c r="M6" s="19" t="s">
        <v>87</v>
      </c>
      <c r="O6" s="20">
        <v>102</v>
      </c>
      <c r="AN6" s="61"/>
    </row>
    <row r="7" spans="1:40">
      <c r="A7" s="18">
        <v>4</v>
      </c>
      <c r="B7" s="52" t="s">
        <v>88</v>
      </c>
      <c r="C7" s="47">
        <v>1</v>
      </c>
      <c r="D7" s="21">
        <v>1</v>
      </c>
      <c r="E7" s="21">
        <v>99</v>
      </c>
      <c r="F7" s="53">
        <v>4</v>
      </c>
      <c r="G7" s="53"/>
      <c r="H7" s="53">
        <v>1</v>
      </c>
      <c r="I7" s="61">
        <v>200</v>
      </c>
      <c r="J7" s="27"/>
      <c r="K7" s="27"/>
      <c r="L7" s="27">
        <v>15</v>
      </c>
      <c r="M7" s="19" t="s">
        <v>89</v>
      </c>
      <c r="O7" s="20">
        <v>103</v>
      </c>
      <c r="AN7" s="61"/>
    </row>
    <row r="8" spans="1:40">
      <c r="A8" s="18">
        <v>5</v>
      </c>
      <c r="B8" s="52" t="s">
        <v>90</v>
      </c>
      <c r="C8" s="47">
        <v>1</v>
      </c>
      <c r="D8" s="21">
        <v>1</v>
      </c>
      <c r="E8" s="21">
        <v>99</v>
      </c>
      <c r="F8" s="53">
        <v>4</v>
      </c>
      <c r="G8" s="53"/>
      <c r="H8" s="53">
        <v>1</v>
      </c>
      <c r="I8" s="61"/>
      <c r="J8" s="27">
        <v>3</v>
      </c>
      <c r="K8" s="27">
        <f>J8*10</f>
        <v>30</v>
      </c>
      <c r="L8" s="27">
        <v>20</v>
      </c>
      <c r="M8" s="19" t="s">
        <v>91</v>
      </c>
      <c r="O8" s="20">
        <v>104</v>
      </c>
      <c r="AN8" s="61"/>
    </row>
    <row r="9" spans="1:40">
      <c r="A9" s="18">
        <v>6</v>
      </c>
      <c r="B9" s="52" t="s">
        <v>92</v>
      </c>
      <c r="C9" s="47">
        <v>1</v>
      </c>
      <c r="D9" s="21">
        <v>1</v>
      </c>
      <c r="E9" s="21">
        <v>99</v>
      </c>
      <c r="F9" s="53">
        <v>4</v>
      </c>
      <c r="G9" s="53"/>
      <c r="H9" s="53">
        <v>1</v>
      </c>
      <c r="I9" s="61"/>
      <c r="J9" s="27">
        <v>4</v>
      </c>
      <c r="K9" s="27">
        <f t="shared" ref="K9:K18" si="0">J9*10</f>
        <v>40</v>
      </c>
      <c r="L9" s="27">
        <v>25</v>
      </c>
      <c r="M9" s="19" t="s">
        <v>93</v>
      </c>
      <c r="O9" s="20">
        <v>105</v>
      </c>
      <c r="AN9" s="61"/>
    </row>
    <row r="10" spans="1:40">
      <c r="A10" s="18">
        <v>7</v>
      </c>
      <c r="B10" s="52" t="s">
        <v>94</v>
      </c>
      <c r="C10" s="47">
        <v>1</v>
      </c>
      <c r="D10" s="21">
        <v>1</v>
      </c>
      <c r="E10" s="21">
        <v>99</v>
      </c>
      <c r="F10" s="53">
        <v>5</v>
      </c>
      <c r="G10" s="53"/>
      <c r="H10" s="53">
        <v>1</v>
      </c>
      <c r="I10" s="61"/>
      <c r="J10" s="27">
        <v>5</v>
      </c>
      <c r="K10" s="27">
        <f t="shared" si="0"/>
        <v>50</v>
      </c>
      <c r="L10" s="27">
        <v>30</v>
      </c>
      <c r="M10" s="19" t="s">
        <v>95</v>
      </c>
      <c r="O10" s="20">
        <v>106</v>
      </c>
      <c r="AN10" s="61"/>
    </row>
    <row r="11" spans="1:40">
      <c r="A11" s="18">
        <v>8</v>
      </c>
      <c r="B11" s="52" t="s">
        <v>96</v>
      </c>
      <c r="C11" s="47">
        <v>1</v>
      </c>
      <c r="D11" s="21">
        <v>1</v>
      </c>
      <c r="E11" s="21">
        <v>99</v>
      </c>
      <c r="F11" s="53">
        <v>5</v>
      </c>
      <c r="G11" s="53"/>
      <c r="H11" s="53">
        <v>1</v>
      </c>
      <c r="I11" s="61"/>
      <c r="J11" s="27">
        <v>6</v>
      </c>
      <c r="K11" s="27">
        <f t="shared" si="0"/>
        <v>60</v>
      </c>
      <c r="L11" s="27">
        <v>35</v>
      </c>
      <c r="M11" s="19" t="s">
        <v>97</v>
      </c>
      <c r="O11" s="20">
        <v>107</v>
      </c>
      <c r="AN11" s="61"/>
    </row>
    <row r="12" spans="1:40">
      <c r="A12" s="18">
        <v>9</v>
      </c>
      <c r="B12" s="52" t="s">
        <v>98</v>
      </c>
      <c r="C12" s="47">
        <v>1</v>
      </c>
      <c r="D12" s="21">
        <v>1</v>
      </c>
      <c r="E12" s="21">
        <v>99</v>
      </c>
      <c r="F12" s="53">
        <v>5</v>
      </c>
      <c r="G12" s="53"/>
      <c r="H12" s="53">
        <v>1</v>
      </c>
      <c r="I12" s="61"/>
      <c r="J12" s="27">
        <v>7</v>
      </c>
      <c r="K12" s="27">
        <f t="shared" si="0"/>
        <v>70</v>
      </c>
      <c r="L12" s="27">
        <v>40</v>
      </c>
      <c r="M12" s="19" t="s">
        <v>99</v>
      </c>
      <c r="O12" s="20">
        <v>108</v>
      </c>
      <c r="AN12" s="61"/>
    </row>
    <row r="13" spans="1:40">
      <c r="A13" s="18">
        <v>10</v>
      </c>
      <c r="B13" s="52" t="s">
        <v>100</v>
      </c>
      <c r="C13" s="47">
        <v>1</v>
      </c>
      <c r="D13" s="21">
        <v>1</v>
      </c>
      <c r="E13" s="21">
        <v>99</v>
      </c>
      <c r="F13" s="53">
        <v>6</v>
      </c>
      <c r="G13" s="53"/>
      <c r="H13" s="53">
        <v>1</v>
      </c>
      <c r="I13" s="27"/>
      <c r="J13" s="27">
        <v>8</v>
      </c>
      <c r="K13" s="27">
        <f t="shared" si="0"/>
        <v>80</v>
      </c>
      <c r="L13" s="27">
        <v>45</v>
      </c>
      <c r="M13" s="19" t="s">
        <v>101</v>
      </c>
      <c r="O13" s="20">
        <v>109</v>
      </c>
      <c r="AN13" s="27"/>
    </row>
    <row r="14" spans="1:40">
      <c r="A14" s="18">
        <v>11</v>
      </c>
      <c r="B14" s="52" t="s">
        <v>102</v>
      </c>
      <c r="C14" s="47">
        <v>1</v>
      </c>
      <c r="D14" s="21">
        <v>1</v>
      </c>
      <c r="E14" s="21">
        <v>99</v>
      </c>
      <c r="F14" s="53">
        <v>6</v>
      </c>
      <c r="G14" s="53"/>
      <c r="H14" s="53">
        <v>1</v>
      </c>
      <c r="I14" s="27"/>
      <c r="J14" s="27">
        <v>9</v>
      </c>
      <c r="K14" s="27">
        <f t="shared" si="0"/>
        <v>90</v>
      </c>
      <c r="L14" s="27">
        <v>50</v>
      </c>
      <c r="M14" s="19" t="s">
        <v>103</v>
      </c>
      <c r="O14" s="20">
        <v>110</v>
      </c>
      <c r="AN14" s="27"/>
    </row>
    <row r="15" spans="1:40">
      <c r="A15" s="18">
        <v>12</v>
      </c>
      <c r="B15" s="52" t="s">
        <v>104</v>
      </c>
      <c r="C15" s="47">
        <v>1</v>
      </c>
      <c r="D15" s="21">
        <v>1</v>
      </c>
      <c r="E15" s="21">
        <v>99</v>
      </c>
      <c r="F15" s="53">
        <v>6</v>
      </c>
      <c r="G15" s="53"/>
      <c r="H15" s="53">
        <v>1</v>
      </c>
      <c r="I15" s="27"/>
      <c r="J15" s="27">
        <v>10</v>
      </c>
      <c r="K15" s="27">
        <f t="shared" si="0"/>
        <v>100</v>
      </c>
      <c r="L15" s="27">
        <v>55</v>
      </c>
      <c r="M15" s="19" t="s">
        <v>105</v>
      </c>
      <c r="O15" s="20">
        <v>111</v>
      </c>
      <c r="AN15" s="27"/>
    </row>
    <row r="16" spans="1:40">
      <c r="A16" s="18">
        <v>13</v>
      </c>
      <c r="B16" s="52" t="s">
        <v>106</v>
      </c>
      <c r="C16" s="47">
        <v>1</v>
      </c>
      <c r="D16" s="21">
        <v>1</v>
      </c>
      <c r="E16" s="21">
        <v>99</v>
      </c>
      <c r="F16" s="53">
        <v>7</v>
      </c>
      <c r="G16" s="53"/>
      <c r="H16" s="53">
        <v>1</v>
      </c>
      <c r="I16" s="27"/>
      <c r="J16" s="27">
        <v>11</v>
      </c>
      <c r="K16" s="27">
        <f t="shared" si="0"/>
        <v>110</v>
      </c>
      <c r="L16" s="27">
        <v>60</v>
      </c>
      <c r="M16" s="19" t="s">
        <v>107</v>
      </c>
      <c r="O16" s="20">
        <v>112</v>
      </c>
      <c r="AN16" s="27"/>
    </row>
    <row r="17" spans="1:40">
      <c r="A17" s="18">
        <v>14</v>
      </c>
      <c r="B17" s="52" t="s">
        <v>108</v>
      </c>
      <c r="C17" s="47">
        <v>1</v>
      </c>
      <c r="D17" s="21">
        <v>1</v>
      </c>
      <c r="E17" s="21">
        <v>99</v>
      </c>
      <c r="F17" s="53">
        <v>7</v>
      </c>
      <c r="G17" s="53"/>
      <c r="H17" s="53">
        <v>1</v>
      </c>
      <c r="I17" s="27"/>
      <c r="J17" s="27">
        <v>12</v>
      </c>
      <c r="K17" s="27">
        <f t="shared" si="0"/>
        <v>120</v>
      </c>
      <c r="L17" s="27">
        <v>65</v>
      </c>
      <c r="M17" s="19" t="s">
        <v>109</v>
      </c>
      <c r="O17" s="20">
        <v>113</v>
      </c>
      <c r="AN17" s="27"/>
    </row>
    <row r="18" spans="1:40">
      <c r="A18" s="18">
        <v>15</v>
      </c>
      <c r="B18" s="52" t="s">
        <v>110</v>
      </c>
      <c r="C18" s="47">
        <v>1</v>
      </c>
      <c r="D18" s="21">
        <v>1</v>
      </c>
      <c r="E18" s="21">
        <v>99</v>
      </c>
      <c r="F18" s="53">
        <v>7</v>
      </c>
      <c r="G18" s="53"/>
      <c r="H18" s="53">
        <v>1</v>
      </c>
      <c r="I18" s="27"/>
      <c r="J18" s="27">
        <v>13</v>
      </c>
      <c r="K18" s="27">
        <f t="shared" si="0"/>
        <v>130</v>
      </c>
      <c r="L18" s="27">
        <v>80</v>
      </c>
      <c r="M18" s="19" t="s">
        <v>111</v>
      </c>
      <c r="O18" s="20">
        <v>114</v>
      </c>
      <c r="AN18" s="27"/>
    </row>
    <row r="19" spans="1:40">
      <c r="A19" s="18">
        <v>19</v>
      </c>
      <c r="B19" s="6" t="s">
        <v>112</v>
      </c>
      <c r="C19" s="47">
        <v>1</v>
      </c>
      <c r="D19" s="21">
        <v>19</v>
      </c>
      <c r="E19" s="21">
        <v>99</v>
      </c>
      <c r="F19" s="53">
        <v>1</v>
      </c>
      <c r="G19" s="53"/>
      <c r="H19" s="53">
        <v>1</v>
      </c>
      <c r="I19" s="27"/>
      <c r="J19" s="27">
        <v>3</v>
      </c>
      <c r="K19" s="27"/>
      <c r="L19" s="28">
        <v>1</v>
      </c>
      <c r="M19" s="19" t="s">
        <v>113</v>
      </c>
      <c r="O19" s="20">
        <v>115</v>
      </c>
      <c r="P19" s="21">
        <v>10</v>
      </c>
      <c r="Q19" s="21">
        <v>10</v>
      </c>
      <c r="AN19" s="27">
        <v>50</v>
      </c>
    </row>
    <row r="20" spans="1:40">
      <c r="A20" s="18">
        <v>20</v>
      </c>
      <c r="B20" s="6" t="s">
        <v>114</v>
      </c>
      <c r="C20" s="47">
        <v>1</v>
      </c>
      <c r="D20" s="21">
        <v>19</v>
      </c>
      <c r="E20" s="21">
        <v>99</v>
      </c>
      <c r="F20" s="53">
        <v>1</v>
      </c>
      <c r="G20" s="53"/>
      <c r="H20" s="53">
        <v>1</v>
      </c>
      <c r="I20" s="27"/>
      <c r="J20" s="27">
        <v>3</v>
      </c>
      <c r="K20" s="27"/>
      <c r="L20" s="28">
        <v>1</v>
      </c>
      <c r="M20" s="19" t="s">
        <v>115</v>
      </c>
      <c r="O20" s="20">
        <v>116</v>
      </c>
      <c r="R20" s="21">
        <v>10</v>
      </c>
      <c r="S20" s="21">
        <v>10</v>
      </c>
      <c r="AN20" s="27">
        <v>50</v>
      </c>
    </row>
    <row r="21" spans="1:40">
      <c r="A21" s="18">
        <v>21</v>
      </c>
      <c r="B21" s="6" t="s">
        <v>116</v>
      </c>
      <c r="C21" s="47">
        <v>1</v>
      </c>
      <c r="D21" s="21">
        <v>19</v>
      </c>
      <c r="E21" s="21">
        <v>99</v>
      </c>
      <c r="F21" s="53">
        <v>1</v>
      </c>
      <c r="G21" s="53"/>
      <c r="H21" s="53">
        <v>1</v>
      </c>
      <c r="I21" s="27"/>
      <c r="J21" s="27">
        <v>3</v>
      </c>
      <c r="K21" s="27"/>
      <c r="L21" s="28">
        <v>1</v>
      </c>
      <c r="M21" s="19" t="s">
        <v>117</v>
      </c>
      <c r="O21" s="20">
        <v>117</v>
      </c>
      <c r="AL21" s="21">
        <v>100</v>
      </c>
      <c r="AN21" s="27">
        <v>50</v>
      </c>
    </row>
    <row r="22" spans="1:40">
      <c r="A22" s="18">
        <v>22</v>
      </c>
      <c r="B22" s="6" t="s">
        <v>118</v>
      </c>
      <c r="C22" s="47">
        <v>1</v>
      </c>
      <c r="D22" s="21">
        <v>19</v>
      </c>
      <c r="E22" s="21">
        <v>99</v>
      </c>
      <c r="F22" s="53">
        <v>1</v>
      </c>
      <c r="G22" s="53"/>
      <c r="H22" s="53">
        <v>1</v>
      </c>
      <c r="I22" s="27"/>
      <c r="J22" s="27">
        <v>3</v>
      </c>
      <c r="K22" s="27"/>
      <c r="L22" s="28">
        <v>1</v>
      </c>
      <c r="M22" s="19" t="s">
        <v>119</v>
      </c>
      <c r="O22" s="20">
        <v>118</v>
      </c>
      <c r="AB22" s="21">
        <v>10</v>
      </c>
      <c r="AC22" s="21">
        <v>10</v>
      </c>
      <c r="AN22" s="27">
        <v>50</v>
      </c>
    </row>
    <row r="23" spans="1:40">
      <c r="A23" s="18">
        <v>23</v>
      </c>
      <c r="B23" s="6" t="s">
        <v>120</v>
      </c>
      <c r="C23" s="47">
        <v>1</v>
      </c>
      <c r="D23" s="21">
        <v>19</v>
      </c>
      <c r="E23" s="21">
        <v>99</v>
      </c>
      <c r="F23" s="53">
        <v>1</v>
      </c>
      <c r="G23" s="53"/>
      <c r="H23" s="53">
        <v>1</v>
      </c>
      <c r="I23" s="27"/>
      <c r="J23" s="27">
        <v>3</v>
      </c>
      <c r="K23" s="27"/>
      <c r="L23" s="28">
        <v>1</v>
      </c>
      <c r="M23" s="19" t="s">
        <v>121</v>
      </c>
      <c r="O23" s="20">
        <v>119</v>
      </c>
      <c r="AD23" s="21">
        <v>10</v>
      </c>
      <c r="AE23" s="21">
        <v>10</v>
      </c>
      <c r="AN23" s="27">
        <v>50</v>
      </c>
    </row>
    <row r="24" spans="1:40">
      <c r="A24" s="18">
        <v>24</v>
      </c>
      <c r="B24" s="6" t="s">
        <v>122</v>
      </c>
      <c r="C24" s="47">
        <v>1</v>
      </c>
      <c r="D24" s="21">
        <v>19</v>
      </c>
      <c r="E24" s="21">
        <v>99</v>
      </c>
      <c r="F24" s="53">
        <v>1</v>
      </c>
      <c r="G24" s="53"/>
      <c r="H24" s="53">
        <v>1</v>
      </c>
      <c r="I24" s="27"/>
      <c r="J24" s="27">
        <v>3</v>
      </c>
      <c r="K24" s="27"/>
      <c r="L24" s="28">
        <v>1</v>
      </c>
      <c r="M24" s="19" t="s">
        <v>123</v>
      </c>
      <c r="O24" s="20">
        <v>120</v>
      </c>
      <c r="AJ24" s="21">
        <v>10</v>
      </c>
      <c r="AK24" s="21">
        <v>10</v>
      </c>
      <c r="AN24" s="27">
        <v>50</v>
      </c>
    </row>
    <row r="25" spans="1:40">
      <c r="A25" s="18">
        <v>25</v>
      </c>
      <c r="B25" s="6" t="s">
        <v>124</v>
      </c>
      <c r="C25" s="47">
        <v>1</v>
      </c>
      <c r="D25" s="21">
        <v>19</v>
      </c>
      <c r="E25" s="21">
        <v>99</v>
      </c>
      <c r="F25" s="53">
        <v>1</v>
      </c>
      <c r="G25" s="53"/>
      <c r="H25" s="53">
        <v>1</v>
      </c>
      <c r="I25" s="27"/>
      <c r="J25" s="27">
        <v>3</v>
      </c>
      <c r="K25" s="27"/>
      <c r="L25" s="28">
        <v>1</v>
      </c>
      <c r="M25" s="19" t="s">
        <v>125</v>
      </c>
      <c r="O25" s="20">
        <v>121</v>
      </c>
      <c r="AF25" s="21">
        <v>10</v>
      </c>
      <c r="AG25" s="21">
        <v>10</v>
      </c>
      <c r="AN25" s="27">
        <v>50</v>
      </c>
    </row>
    <row r="26" spans="1:40">
      <c r="A26" s="18">
        <v>26</v>
      </c>
      <c r="B26" s="6" t="s">
        <v>126</v>
      </c>
      <c r="C26" s="47">
        <v>1</v>
      </c>
      <c r="D26" s="21">
        <v>19</v>
      </c>
      <c r="E26" s="21">
        <v>99</v>
      </c>
      <c r="F26" s="53">
        <v>1</v>
      </c>
      <c r="G26" s="53"/>
      <c r="H26" s="53">
        <v>1</v>
      </c>
      <c r="I26" s="27"/>
      <c r="J26" s="27">
        <v>3</v>
      </c>
      <c r="K26" s="27"/>
      <c r="L26" s="28">
        <v>1</v>
      </c>
      <c r="M26" s="19" t="s">
        <v>127</v>
      </c>
      <c r="O26" s="20">
        <v>122</v>
      </c>
      <c r="X26" s="21">
        <v>10</v>
      </c>
      <c r="Y26" s="21">
        <v>10</v>
      </c>
      <c r="AN26" s="27">
        <v>50</v>
      </c>
    </row>
    <row r="27" spans="1:40">
      <c r="A27" s="18">
        <v>27</v>
      </c>
      <c r="B27" s="6" t="s">
        <v>128</v>
      </c>
      <c r="C27" s="47">
        <v>1</v>
      </c>
      <c r="D27" s="21">
        <v>19</v>
      </c>
      <c r="E27" s="21">
        <v>99</v>
      </c>
      <c r="F27" s="53">
        <v>1</v>
      </c>
      <c r="G27" s="53"/>
      <c r="H27" s="53">
        <v>1</v>
      </c>
      <c r="I27" s="61"/>
      <c r="J27" s="27">
        <v>3</v>
      </c>
      <c r="K27" s="27"/>
      <c r="L27" s="28">
        <v>1</v>
      </c>
      <c r="M27" s="19" t="s">
        <v>129</v>
      </c>
      <c r="O27" s="20">
        <v>123</v>
      </c>
      <c r="T27" s="21">
        <v>10</v>
      </c>
      <c r="U27" s="21">
        <v>10</v>
      </c>
      <c r="AN27" s="27">
        <v>50</v>
      </c>
    </row>
    <row r="28" spans="1:40">
      <c r="A28" s="18">
        <v>28</v>
      </c>
      <c r="B28" s="52" t="s">
        <v>130</v>
      </c>
      <c r="C28" s="47">
        <v>1</v>
      </c>
      <c r="D28" s="21">
        <v>2</v>
      </c>
      <c r="E28" s="21">
        <v>99</v>
      </c>
      <c r="F28" s="53">
        <v>1</v>
      </c>
      <c r="G28" s="53"/>
      <c r="H28" s="53">
        <v>1</v>
      </c>
      <c r="I28" s="61">
        <v>1</v>
      </c>
      <c r="J28" s="27"/>
      <c r="K28" s="27"/>
      <c r="L28" s="28">
        <v>1</v>
      </c>
      <c r="M28" s="19" t="s">
        <v>131</v>
      </c>
      <c r="O28" s="20">
        <v>124</v>
      </c>
      <c r="P28" s="21">
        <v>100</v>
      </c>
      <c r="AN28" s="61"/>
    </row>
    <row r="29" spans="1:40">
      <c r="A29" s="18">
        <v>29</v>
      </c>
      <c r="B29" s="52" t="s">
        <v>132</v>
      </c>
      <c r="C29" s="47">
        <v>1</v>
      </c>
      <c r="D29" s="21">
        <v>2</v>
      </c>
      <c r="E29" s="21">
        <v>99</v>
      </c>
      <c r="F29" s="53">
        <v>2</v>
      </c>
      <c r="G29" s="53"/>
      <c r="H29" s="53">
        <v>1</v>
      </c>
      <c r="I29" s="61">
        <v>10</v>
      </c>
      <c r="J29" s="27"/>
      <c r="K29" s="27"/>
      <c r="L29" s="28">
        <v>1</v>
      </c>
      <c r="M29" s="19" t="s">
        <v>133</v>
      </c>
      <c r="O29" s="20">
        <v>125</v>
      </c>
      <c r="P29" s="21">
        <v>1000</v>
      </c>
      <c r="AN29" s="61"/>
    </row>
    <row r="30" spans="1:40">
      <c r="A30" s="18">
        <v>30</v>
      </c>
      <c r="B30" s="52" t="s">
        <v>134</v>
      </c>
      <c r="C30" s="47">
        <v>1</v>
      </c>
      <c r="D30" s="21">
        <v>2</v>
      </c>
      <c r="E30" s="21">
        <v>99</v>
      </c>
      <c r="F30" s="53">
        <v>3</v>
      </c>
      <c r="G30" s="53"/>
      <c r="H30" s="53">
        <v>1</v>
      </c>
      <c r="I30" s="61">
        <v>100</v>
      </c>
      <c r="J30" s="27"/>
      <c r="K30" s="27"/>
      <c r="L30" s="28">
        <v>1</v>
      </c>
      <c r="M30" s="19" t="s">
        <v>135</v>
      </c>
      <c r="O30" s="20">
        <v>126</v>
      </c>
      <c r="P30" s="21">
        <v>10000</v>
      </c>
      <c r="AN30" s="61"/>
    </row>
    <row r="31" spans="1:40">
      <c r="A31" s="18">
        <v>31</v>
      </c>
      <c r="B31" s="52" t="s">
        <v>136</v>
      </c>
      <c r="C31" s="47">
        <v>1</v>
      </c>
      <c r="D31" s="21">
        <v>2</v>
      </c>
      <c r="E31" s="21">
        <v>99</v>
      </c>
      <c r="F31" s="53">
        <v>4</v>
      </c>
      <c r="G31" s="53"/>
      <c r="H31" s="53">
        <v>1</v>
      </c>
      <c r="I31" s="61"/>
      <c r="J31" s="27">
        <v>2</v>
      </c>
      <c r="K31" s="27">
        <f t="shared" ref="K31:K34" si="1">J31*10</f>
        <v>20</v>
      </c>
      <c r="L31" s="28">
        <v>1</v>
      </c>
      <c r="M31" s="19" t="s">
        <v>137</v>
      </c>
      <c r="O31" s="20">
        <v>127</v>
      </c>
      <c r="P31" s="21">
        <v>100000</v>
      </c>
      <c r="AN31" s="61"/>
    </row>
    <row r="32" spans="1:40">
      <c r="A32" s="18">
        <v>32</v>
      </c>
      <c r="B32" s="52" t="s">
        <v>138</v>
      </c>
      <c r="C32" s="47">
        <v>1</v>
      </c>
      <c r="D32" s="21">
        <v>2</v>
      </c>
      <c r="E32" s="21">
        <v>99</v>
      </c>
      <c r="F32" s="53">
        <v>5</v>
      </c>
      <c r="G32" s="53"/>
      <c r="H32" s="53">
        <v>1</v>
      </c>
      <c r="I32" s="61"/>
      <c r="J32" s="27">
        <v>10</v>
      </c>
      <c r="K32" s="27">
        <f t="shared" si="1"/>
        <v>100</v>
      </c>
      <c r="L32" s="28">
        <v>1</v>
      </c>
      <c r="M32" s="19" t="s">
        <v>139</v>
      </c>
      <c r="O32" s="20">
        <v>128</v>
      </c>
      <c r="P32" s="21">
        <v>1000000</v>
      </c>
      <c r="AN32" s="61"/>
    </row>
    <row r="33" spans="1:40">
      <c r="A33" s="18">
        <v>33</v>
      </c>
      <c r="B33" s="52" t="s">
        <v>140</v>
      </c>
      <c r="C33" s="47">
        <v>1</v>
      </c>
      <c r="D33" s="21">
        <v>2</v>
      </c>
      <c r="E33" s="21">
        <v>99</v>
      </c>
      <c r="F33" s="53">
        <v>6</v>
      </c>
      <c r="G33" s="53"/>
      <c r="H33" s="53">
        <v>1</v>
      </c>
      <c r="I33" s="61"/>
      <c r="J33" s="27">
        <v>50</v>
      </c>
      <c r="K33" s="27">
        <f t="shared" si="1"/>
        <v>500</v>
      </c>
      <c r="L33" s="28">
        <v>1</v>
      </c>
      <c r="M33" s="19" t="s">
        <v>141</v>
      </c>
      <c r="O33" s="20">
        <v>129</v>
      </c>
      <c r="P33" s="21">
        <v>10000000</v>
      </c>
      <c r="AN33" s="61"/>
    </row>
    <row r="34" spans="1:40">
      <c r="A34" s="18">
        <v>34</v>
      </c>
      <c r="B34" s="52" t="s">
        <v>142</v>
      </c>
      <c r="C34" s="47">
        <v>1</v>
      </c>
      <c r="D34" s="21">
        <v>2</v>
      </c>
      <c r="E34" s="21">
        <v>99</v>
      </c>
      <c r="F34" s="53">
        <v>7</v>
      </c>
      <c r="G34" s="53"/>
      <c r="H34" s="53">
        <v>1</v>
      </c>
      <c r="I34" s="61"/>
      <c r="J34" s="27">
        <v>200</v>
      </c>
      <c r="K34" s="27">
        <f t="shared" si="1"/>
        <v>2000</v>
      </c>
      <c r="L34" s="28">
        <v>1</v>
      </c>
      <c r="M34" s="19" t="s">
        <v>143</v>
      </c>
      <c r="O34" s="20">
        <v>130</v>
      </c>
      <c r="P34" s="19">
        <v>100000000</v>
      </c>
      <c r="AN34" s="61"/>
    </row>
    <row r="35" s="32" customFormat="1" spans="1:40">
      <c r="A35" s="54">
        <v>35</v>
      </c>
      <c r="B35" s="6" t="s">
        <v>144</v>
      </c>
      <c r="C35" s="55">
        <v>1</v>
      </c>
      <c r="D35" s="56">
        <v>2</v>
      </c>
      <c r="E35" s="56">
        <v>99</v>
      </c>
      <c r="F35" s="57">
        <v>8</v>
      </c>
      <c r="G35" s="57"/>
      <c r="H35" s="57">
        <v>1</v>
      </c>
      <c r="I35" s="62"/>
      <c r="J35" s="62"/>
      <c r="K35" s="27"/>
      <c r="L35" s="62"/>
      <c r="M35" s="63" t="s">
        <v>145</v>
      </c>
      <c r="O35" s="64">
        <v>131</v>
      </c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62"/>
    </row>
    <row r="36" s="32" customFormat="1" spans="1:40">
      <c r="A36" s="54">
        <v>36</v>
      </c>
      <c r="B36" s="6" t="s">
        <v>146</v>
      </c>
      <c r="C36" s="55">
        <v>1</v>
      </c>
      <c r="D36" s="56">
        <v>2</v>
      </c>
      <c r="E36" s="56">
        <v>99</v>
      </c>
      <c r="F36" s="57">
        <v>9</v>
      </c>
      <c r="G36" s="57"/>
      <c r="H36" s="57">
        <v>1</v>
      </c>
      <c r="I36" s="62"/>
      <c r="J36" s="62"/>
      <c r="K36" s="27"/>
      <c r="L36" s="62"/>
      <c r="M36" s="63" t="s">
        <v>145</v>
      </c>
      <c r="O36" s="64">
        <v>132</v>
      </c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62"/>
    </row>
    <row r="37" spans="1:40">
      <c r="A37" s="18">
        <v>38</v>
      </c>
      <c r="B37" s="52" t="s">
        <v>147</v>
      </c>
      <c r="C37" s="47">
        <v>1</v>
      </c>
      <c r="D37" s="21">
        <v>3</v>
      </c>
      <c r="E37" s="21">
        <v>9999</v>
      </c>
      <c r="F37" s="53">
        <v>1</v>
      </c>
      <c r="G37" s="53"/>
      <c r="H37" s="53">
        <v>1</v>
      </c>
      <c r="I37" s="27"/>
      <c r="J37" s="27"/>
      <c r="K37" s="27"/>
      <c r="L37" s="27">
        <v>1</v>
      </c>
      <c r="M37" s="19" t="s">
        <v>148</v>
      </c>
      <c r="O37" s="20">
        <v>133</v>
      </c>
      <c r="P37" s="21">
        <v>1</v>
      </c>
      <c r="AN37" s="27"/>
    </row>
    <row r="38" spans="1:40">
      <c r="A38" s="18">
        <v>39</v>
      </c>
      <c r="B38" s="52" t="s">
        <v>149</v>
      </c>
      <c r="C38" s="47">
        <v>1</v>
      </c>
      <c r="D38" s="21">
        <v>3</v>
      </c>
      <c r="E38" s="21">
        <v>99</v>
      </c>
      <c r="F38" s="53">
        <v>2</v>
      </c>
      <c r="G38" s="53"/>
      <c r="H38" s="53">
        <v>1</v>
      </c>
      <c r="I38" s="27"/>
      <c r="J38" s="27"/>
      <c r="K38" s="27"/>
      <c r="L38" s="27">
        <v>10</v>
      </c>
      <c r="M38" s="19" t="s">
        <v>150</v>
      </c>
      <c r="O38" s="20">
        <v>134</v>
      </c>
      <c r="P38" s="21">
        <v>10</v>
      </c>
      <c r="AN38" s="27"/>
    </row>
    <row r="39" spans="1:40">
      <c r="A39" s="18">
        <v>40</v>
      </c>
      <c r="B39" s="52" t="s">
        <v>151</v>
      </c>
      <c r="C39" s="47">
        <v>1</v>
      </c>
      <c r="D39" s="21">
        <v>14</v>
      </c>
      <c r="E39" s="21">
        <v>99</v>
      </c>
      <c r="F39" s="53">
        <v>4</v>
      </c>
      <c r="G39" s="53"/>
      <c r="H39" s="53">
        <v>1</v>
      </c>
      <c r="I39" s="27"/>
      <c r="J39" s="27"/>
      <c r="K39" s="27"/>
      <c r="L39" s="27">
        <v>1</v>
      </c>
      <c r="M39" s="19" t="s">
        <v>152</v>
      </c>
      <c r="O39" s="20">
        <v>135</v>
      </c>
      <c r="P39" s="21">
        <v>1</v>
      </c>
      <c r="AN39" s="27"/>
    </row>
    <row r="40" spans="1:40">
      <c r="A40" s="18">
        <v>41</v>
      </c>
      <c r="B40" s="52" t="s">
        <v>153</v>
      </c>
      <c r="C40" s="47">
        <v>1</v>
      </c>
      <c r="D40" s="21">
        <v>3</v>
      </c>
      <c r="E40" s="21">
        <v>99</v>
      </c>
      <c r="F40" s="53">
        <v>6</v>
      </c>
      <c r="G40" s="53"/>
      <c r="H40" s="53">
        <v>1</v>
      </c>
      <c r="I40" s="27"/>
      <c r="J40" s="27"/>
      <c r="K40" s="27"/>
      <c r="L40" s="27">
        <v>1000</v>
      </c>
      <c r="M40" s="19" t="s">
        <v>154</v>
      </c>
      <c r="O40" s="20">
        <v>136</v>
      </c>
      <c r="P40" s="21">
        <v>1000</v>
      </c>
      <c r="AN40" s="27"/>
    </row>
    <row r="41" spans="1:40">
      <c r="A41" s="18">
        <v>42</v>
      </c>
      <c r="B41" s="52" t="s">
        <v>155</v>
      </c>
      <c r="C41" s="47">
        <v>1</v>
      </c>
      <c r="D41" s="21">
        <v>3</v>
      </c>
      <c r="E41" s="21">
        <v>99</v>
      </c>
      <c r="F41" s="53">
        <v>8</v>
      </c>
      <c r="G41" s="53"/>
      <c r="H41" s="53">
        <v>1</v>
      </c>
      <c r="I41" s="27"/>
      <c r="J41" s="27"/>
      <c r="K41" s="27"/>
      <c r="L41" s="27">
        <v>10000</v>
      </c>
      <c r="M41" s="19" t="s">
        <v>156</v>
      </c>
      <c r="O41" s="20">
        <v>137</v>
      </c>
      <c r="P41" s="21">
        <v>10000</v>
      </c>
      <c r="AN41" s="27"/>
    </row>
    <row r="42" spans="1:40">
      <c r="A42" s="18">
        <v>44</v>
      </c>
      <c r="B42" s="6" t="s">
        <v>157</v>
      </c>
      <c r="C42" s="47">
        <v>1</v>
      </c>
      <c r="D42" s="21">
        <v>4</v>
      </c>
      <c r="E42" s="21">
        <v>99</v>
      </c>
      <c r="F42" s="53">
        <v>1</v>
      </c>
      <c r="G42" s="53"/>
      <c r="H42" s="53">
        <v>1</v>
      </c>
      <c r="I42" s="27"/>
      <c r="J42" s="27"/>
      <c r="K42" s="27"/>
      <c r="L42" s="27"/>
      <c r="M42" s="19" t="s">
        <v>158</v>
      </c>
      <c r="O42" s="20">
        <v>138</v>
      </c>
      <c r="P42" s="21">
        <v>5</v>
      </c>
      <c r="AN42" s="27"/>
    </row>
    <row r="43" spans="1:40">
      <c r="A43" s="18">
        <v>45</v>
      </c>
      <c r="B43" s="6" t="s">
        <v>159</v>
      </c>
      <c r="C43" s="47">
        <v>1</v>
      </c>
      <c r="D43" s="21">
        <v>4</v>
      </c>
      <c r="E43" s="21">
        <v>99</v>
      </c>
      <c r="F43" s="53">
        <v>2</v>
      </c>
      <c r="G43" s="53"/>
      <c r="H43" s="53">
        <v>1</v>
      </c>
      <c r="I43" s="27"/>
      <c r="J43" s="27"/>
      <c r="K43" s="27"/>
      <c r="L43" s="27"/>
      <c r="M43" s="19" t="s">
        <v>160</v>
      </c>
      <c r="O43" s="20">
        <v>139</v>
      </c>
      <c r="P43" s="21">
        <v>20</v>
      </c>
      <c r="AN43" s="27"/>
    </row>
    <row r="44" spans="1:40">
      <c r="A44" s="18">
        <v>46</v>
      </c>
      <c r="B44" s="6" t="s">
        <v>161</v>
      </c>
      <c r="C44" s="47">
        <v>1</v>
      </c>
      <c r="D44" s="21">
        <v>4</v>
      </c>
      <c r="E44" s="21">
        <v>99</v>
      </c>
      <c r="F44" s="53">
        <v>3</v>
      </c>
      <c r="G44" s="53"/>
      <c r="H44" s="53">
        <v>1</v>
      </c>
      <c r="I44" s="27"/>
      <c r="J44" s="27"/>
      <c r="K44" s="27"/>
      <c r="L44" s="27"/>
      <c r="M44" s="19" t="s">
        <v>162</v>
      </c>
      <c r="O44" s="20">
        <v>140</v>
      </c>
      <c r="P44" s="21">
        <v>60</v>
      </c>
      <c r="AN44" s="27"/>
    </row>
    <row r="45" spans="1:40">
      <c r="A45" s="18">
        <v>47</v>
      </c>
      <c r="B45" s="6" t="s">
        <v>163</v>
      </c>
      <c r="C45" s="47">
        <v>1</v>
      </c>
      <c r="D45" s="21">
        <v>4</v>
      </c>
      <c r="E45" s="21">
        <v>99</v>
      </c>
      <c r="F45" s="53">
        <v>4</v>
      </c>
      <c r="G45" s="53"/>
      <c r="H45" s="53">
        <v>1</v>
      </c>
      <c r="I45" s="27"/>
      <c r="J45" s="27"/>
      <c r="K45" s="27"/>
      <c r="L45" s="27"/>
      <c r="M45" s="19" t="s">
        <v>164</v>
      </c>
      <c r="O45" s="20">
        <v>141</v>
      </c>
      <c r="P45" s="21">
        <v>120</v>
      </c>
      <c r="AN45" s="27"/>
    </row>
    <row r="46" spans="1:40">
      <c r="A46" s="18">
        <v>48</v>
      </c>
      <c r="B46" s="6" t="s">
        <v>165</v>
      </c>
      <c r="C46" s="47">
        <v>1</v>
      </c>
      <c r="D46" s="21">
        <v>4</v>
      </c>
      <c r="E46" s="21">
        <v>99</v>
      </c>
      <c r="F46" s="53">
        <v>5</v>
      </c>
      <c r="G46" s="53"/>
      <c r="H46" s="53">
        <v>1</v>
      </c>
      <c r="I46" s="27"/>
      <c r="J46" s="27"/>
      <c r="K46" s="27"/>
      <c r="L46" s="27"/>
      <c r="M46" s="19" t="s">
        <v>166</v>
      </c>
      <c r="O46" s="20">
        <v>142</v>
      </c>
      <c r="P46" s="21">
        <v>480</v>
      </c>
      <c r="AN46" s="27"/>
    </row>
    <row r="47" spans="1:40">
      <c r="A47" s="18">
        <v>49</v>
      </c>
      <c r="B47" s="6" t="s">
        <v>167</v>
      </c>
      <c r="C47" s="47">
        <v>1</v>
      </c>
      <c r="D47" s="21">
        <v>4</v>
      </c>
      <c r="E47" s="21">
        <v>99</v>
      </c>
      <c r="F47" s="53">
        <v>6</v>
      </c>
      <c r="G47" s="53"/>
      <c r="H47" s="53">
        <v>1</v>
      </c>
      <c r="I47" s="27"/>
      <c r="J47" s="27"/>
      <c r="K47" s="27"/>
      <c r="L47" s="27"/>
      <c r="M47" s="19" t="s">
        <v>168</v>
      </c>
      <c r="O47" s="20">
        <v>143</v>
      </c>
      <c r="P47" s="21">
        <v>960</v>
      </c>
      <c r="AN47" s="27"/>
    </row>
    <row r="48" spans="1:40">
      <c r="A48" s="18">
        <v>50</v>
      </c>
      <c r="B48" s="6" t="s">
        <v>169</v>
      </c>
      <c r="C48" s="47">
        <v>1</v>
      </c>
      <c r="D48" s="21">
        <v>4</v>
      </c>
      <c r="E48" s="21">
        <v>99</v>
      </c>
      <c r="F48" s="53">
        <v>7</v>
      </c>
      <c r="G48" s="53"/>
      <c r="H48" s="53">
        <v>1</v>
      </c>
      <c r="I48" s="27"/>
      <c r="J48" s="27"/>
      <c r="K48" s="27"/>
      <c r="L48" s="27"/>
      <c r="M48" s="19" t="s">
        <v>170</v>
      </c>
      <c r="O48" s="20">
        <v>144</v>
      </c>
      <c r="P48" s="21">
        <v>1920</v>
      </c>
      <c r="AN48" s="27"/>
    </row>
    <row r="49" spans="1:40">
      <c r="A49" s="18">
        <v>51</v>
      </c>
      <c r="B49" s="6" t="s">
        <v>171</v>
      </c>
      <c r="C49" s="47">
        <v>1</v>
      </c>
      <c r="D49" s="21">
        <v>4</v>
      </c>
      <c r="E49" s="21">
        <v>99</v>
      </c>
      <c r="F49" s="53">
        <v>8</v>
      </c>
      <c r="G49" s="53"/>
      <c r="H49" s="53">
        <v>1</v>
      </c>
      <c r="I49" s="27"/>
      <c r="J49" s="27"/>
      <c r="K49" s="27"/>
      <c r="L49" s="27"/>
      <c r="M49" s="19" t="s">
        <v>172</v>
      </c>
      <c r="O49" s="20">
        <v>145</v>
      </c>
      <c r="P49" s="21">
        <v>3840</v>
      </c>
      <c r="AN49" s="27"/>
    </row>
    <row r="50" spans="1:40">
      <c r="A50" s="18">
        <v>52</v>
      </c>
      <c r="B50" s="6" t="s">
        <v>173</v>
      </c>
      <c r="C50" s="47">
        <v>1</v>
      </c>
      <c r="D50" s="21">
        <v>4</v>
      </c>
      <c r="E50" s="21">
        <v>99</v>
      </c>
      <c r="F50" s="53">
        <v>9</v>
      </c>
      <c r="G50" s="53"/>
      <c r="H50" s="53">
        <v>1</v>
      </c>
      <c r="I50" s="27"/>
      <c r="J50" s="27"/>
      <c r="K50" s="27"/>
      <c r="L50" s="27"/>
      <c r="M50" s="19" t="s">
        <v>174</v>
      </c>
      <c r="O50" s="20">
        <v>146</v>
      </c>
      <c r="P50" s="21">
        <v>7680</v>
      </c>
      <c r="AN50" s="27"/>
    </row>
    <row r="51" spans="1:40">
      <c r="A51" s="18">
        <v>54</v>
      </c>
      <c r="B51" s="52" t="s">
        <v>175</v>
      </c>
      <c r="C51" s="47">
        <v>1</v>
      </c>
      <c r="D51" s="21">
        <v>5</v>
      </c>
      <c r="E51" s="21">
        <v>99999</v>
      </c>
      <c r="F51" s="53">
        <v>1</v>
      </c>
      <c r="G51" s="53"/>
      <c r="H51" s="53">
        <v>1</v>
      </c>
      <c r="I51" s="27">
        <v>1</v>
      </c>
      <c r="J51" s="27"/>
      <c r="K51" s="27"/>
      <c r="L51" s="27"/>
      <c r="M51" s="19" t="s">
        <v>176</v>
      </c>
      <c r="O51" s="20">
        <v>147</v>
      </c>
      <c r="P51" s="21">
        <v>1</v>
      </c>
      <c r="AN51" s="27"/>
    </row>
    <row r="52" spans="1:40">
      <c r="A52" s="18">
        <v>55</v>
      </c>
      <c r="B52" s="52" t="s">
        <v>177</v>
      </c>
      <c r="C52" s="47">
        <v>1</v>
      </c>
      <c r="D52" s="21">
        <v>5</v>
      </c>
      <c r="E52" s="21">
        <v>99999</v>
      </c>
      <c r="F52" s="53">
        <v>2</v>
      </c>
      <c r="G52" s="53"/>
      <c r="H52" s="53">
        <v>1</v>
      </c>
      <c r="I52" s="27">
        <v>10</v>
      </c>
      <c r="J52" s="27"/>
      <c r="K52" s="27"/>
      <c r="L52" s="27"/>
      <c r="M52" s="19" t="s">
        <v>178</v>
      </c>
      <c r="O52" s="20">
        <v>148</v>
      </c>
      <c r="P52" s="21">
        <v>10</v>
      </c>
      <c r="AN52" s="27"/>
    </row>
    <row r="53" spans="1:40">
      <c r="A53" s="18">
        <v>56</v>
      </c>
      <c r="B53" s="52" t="s">
        <v>179</v>
      </c>
      <c r="C53" s="47">
        <v>1</v>
      </c>
      <c r="D53" s="21">
        <v>5</v>
      </c>
      <c r="E53" s="21">
        <v>99999</v>
      </c>
      <c r="F53" s="53">
        <v>3</v>
      </c>
      <c r="G53" s="53"/>
      <c r="H53" s="53">
        <v>1</v>
      </c>
      <c r="I53" s="27">
        <v>100</v>
      </c>
      <c r="J53" s="27"/>
      <c r="K53" s="27"/>
      <c r="L53" s="27"/>
      <c r="M53" s="19" t="s">
        <v>180</v>
      </c>
      <c r="O53" s="20">
        <v>149</v>
      </c>
      <c r="P53" s="21">
        <v>100</v>
      </c>
      <c r="AN53" s="27"/>
    </row>
    <row r="54" spans="1:40">
      <c r="A54" s="18">
        <v>57</v>
      </c>
      <c r="B54" s="52" t="s">
        <v>181</v>
      </c>
      <c r="C54" s="47">
        <v>1</v>
      </c>
      <c r="D54" s="21">
        <v>5</v>
      </c>
      <c r="E54" s="21">
        <v>99999</v>
      </c>
      <c r="F54" s="53">
        <v>4</v>
      </c>
      <c r="G54" s="53"/>
      <c r="H54" s="53">
        <v>1</v>
      </c>
      <c r="I54" s="27"/>
      <c r="J54" s="27">
        <v>10</v>
      </c>
      <c r="K54" s="27">
        <f t="shared" ref="K54:K55" si="2">J54*10</f>
        <v>100</v>
      </c>
      <c r="L54" s="27"/>
      <c r="M54" s="19" t="s">
        <v>182</v>
      </c>
      <c r="O54" s="20">
        <v>150</v>
      </c>
      <c r="P54" s="21">
        <v>1000</v>
      </c>
      <c r="AN54" s="27"/>
    </row>
    <row r="55" spans="1:40">
      <c r="A55" s="18">
        <v>58</v>
      </c>
      <c r="B55" s="52" t="s">
        <v>183</v>
      </c>
      <c r="C55" s="47">
        <v>1</v>
      </c>
      <c r="D55" s="21">
        <v>5</v>
      </c>
      <c r="E55" s="21">
        <v>99999</v>
      </c>
      <c r="F55" s="53">
        <v>5</v>
      </c>
      <c r="G55" s="53"/>
      <c r="H55" s="53">
        <v>1</v>
      </c>
      <c r="I55" s="27"/>
      <c r="J55" s="27">
        <v>100</v>
      </c>
      <c r="K55" s="27">
        <f t="shared" si="2"/>
        <v>1000</v>
      </c>
      <c r="L55" s="27"/>
      <c r="M55" s="19" t="s">
        <v>184</v>
      </c>
      <c r="O55" s="20">
        <v>151</v>
      </c>
      <c r="P55" s="21">
        <v>10000</v>
      </c>
      <c r="AN55" s="27"/>
    </row>
    <row r="56" spans="1:40">
      <c r="A56" s="18">
        <v>59</v>
      </c>
      <c r="B56" s="52" t="s">
        <v>185</v>
      </c>
      <c r="C56" s="47">
        <v>1</v>
      </c>
      <c r="D56" s="21">
        <v>6</v>
      </c>
      <c r="E56" s="21">
        <v>9999</v>
      </c>
      <c r="F56" s="53">
        <v>1</v>
      </c>
      <c r="G56" s="53"/>
      <c r="H56" s="53">
        <v>1</v>
      </c>
      <c r="I56" s="27"/>
      <c r="J56" s="27"/>
      <c r="K56" s="27"/>
      <c r="L56" s="27"/>
      <c r="M56" s="19" t="s">
        <v>186</v>
      </c>
      <c r="O56" s="20">
        <v>169</v>
      </c>
      <c r="P56" s="21">
        <v>1</v>
      </c>
      <c r="AN56" s="27"/>
    </row>
    <row r="57" spans="1:40">
      <c r="A57" s="18">
        <v>60</v>
      </c>
      <c r="B57" s="52" t="s">
        <v>187</v>
      </c>
      <c r="C57" s="47">
        <v>1</v>
      </c>
      <c r="D57" s="21">
        <v>7</v>
      </c>
      <c r="E57" s="21">
        <v>9999</v>
      </c>
      <c r="F57" s="53">
        <v>1</v>
      </c>
      <c r="G57" s="53"/>
      <c r="H57" s="53">
        <v>1</v>
      </c>
      <c r="I57" s="27"/>
      <c r="J57" s="27"/>
      <c r="K57" s="27"/>
      <c r="L57" s="27"/>
      <c r="M57" s="19" t="s">
        <v>188</v>
      </c>
      <c r="O57" s="20">
        <v>170</v>
      </c>
      <c r="P57" s="21">
        <v>1</v>
      </c>
      <c r="AN57" s="27"/>
    </row>
    <row r="58" spans="1:40">
      <c r="A58" s="18">
        <v>61</v>
      </c>
      <c r="B58" s="52" t="s">
        <v>189</v>
      </c>
      <c r="C58" s="47">
        <v>1</v>
      </c>
      <c r="D58" s="21">
        <v>8</v>
      </c>
      <c r="E58" s="21">
        <v>9999</v>
      </c>
      <c r="F58" s="53">
        <v>1</v>
      </c>
      <c r="G58" s="53"/>
      <c r="H58" s="53">
        <v>1</v>
      </c>
      <c r="I58" s="27"/>
      <c r="J58" s="27"/>
      <c r="K58" s="27"/>
      <c r="L58" s="27"/>
      <c r="M58" s="19" t="s">
        <v>190</v>
      </c>
      <c r="O58" s="20">
        <v>171</v>
      </c>
      <c r="P58" s="21">
        <v>1</v>
      </c>
      <c r="AN58" s="27"/>
    </row>
    <row r="59" spans="1:40">
      <c r="A59" s="18">
        <v>62</v>
      </c>
      <c r="B59" s="52" t="s">
        <v>191</v>
      </c>
      <c r="C59" s="47">
        <v>1</v>
      </c>
      <c r="D59" s="21">
        <v>9</v>
      </c>
      <c r="E59" s="21">
        <v>9999</v>
      </c>
      <c r="F59" s="53">
        <v>1</v>
      </c>
      <c r="G59" s="53"/>
      <c r="H59" s="53">
        <v>1</v>
      </c>
      <c r="I59" s="27"/>
      <c r="J59" s="27"/>
      <c r="K59" s="27"/>
      <c r="L59" s="27"/>
      <c r="M59" s="19" t="s">
        <v>192</v>
      </c>
      <c r="O59" s="20">
        <v>172</v>
      </c>
      <c r="P59" s="21">
        <v>1</v>
      </c>
      <c r="AN59" s="27"/>
    </row>
    <row r="60" spans="1:40">
      <c r="A60" s="18">
        <v>63</v>
      </c>
      <c r="B60" s="52" t="s">
        <v>193</v>
      </c>
      <c r="C60" s="47">
        <v>1</v>
      </c>
      <c r="D60" s="21">
        <v>6</v>
      </c>
      <c r="E60" s="21">
        <v>99</v>
      </c>
      <c r="F60" s="53">
        <v>1</v>
      </c>
      <c r="G60" s="53"/>
      <c r="H60" s="53">
        <v>1</v>
      </c>
      <c r="I60" s="27"/>
      <c r="J60" s="27">
        <v>1</v>
      </c>
      <c r="K60" s="27">
        <f t="shared" ref="K60:K64" si="3">J60*10</f>
        <v>10</v>
      </c>
      <c r="L60" s="27"/>
      <c r="M60" s="19" t="s">
        <v>194</v>
      </c>
      <c r="O60" s="20">
        <v>169</v>
      </c>
      <c r="P60" s="21">
        <v>1000</v>
      </c>
      <c r="AN60" s="27"/>
    </row>
    <row r="61" spans="1:40">
      <c r="A61" s="18">
        <v>64</v>
      </c>
      <c r="B61" s="52" t="s">
        <v>195</v>
      </c>
      <c r="C61" s="47">
        <v>1</v>
      </c>
      <c r="D61" s="21">
        <v>7</v>
      </c>
      <c r="E61" s="21">
        <v>99</v>
      </c>
      <c r="F61" s="53">
        <v>1</v>
      </c>
      <c r="G61" s="53"/>
      <c r="H61" s="53">
        <v>1</v>
      </c>
      <c r="I61" s="27"/>
      <c r="J61" s="27">
        <v>2</v>
      </c>
      <c r="K61" s="27">
        <f t="shared" si="3"/>
        <v>20</v>
      </c>
      <c r="L61" s="27"/>
      <c r="M61" s="19" t="s">
        <v>196</v>
      </c>
      <c r="O61" s="20">
        <v>170</v>
      </c>
      <c r="P61" s="21">
        <v>1000</v>
      </c>
      <c r="AN61" s="27"/>
    </row>
    <row r="62" spans="1:40">
      <c r="A62" s="18">
        <v>65</v>
      </c>
      <c r="B62" s="52" t="s">
        <v>197</v>
      </c>
      <c r="C62" s="47">
        <v>1</v>
      </c>
      <c r="D62" s="21">
        <v>8</v>
      </c>
      <c r="E62" s="21">
        <v>99</v>
      </c>
      <c r="F62" s="53">
        <v>1</v>
      </c>
      <c r="G62" s="53"/>
      <c r="H62" s="53">
        <v>1</v>
      </c>
      <c r="I62" s="27"/>
      <c r="J62" s="27">
        <v>4</v>
      </c>
      <c r="K62" s="27">
        <f t="shared" si="3"/>
        <v>40</v>
      </c>
      <c r="L62" s="27"/>
      <c r="M62" s="19" t="s">
        <v>198</v>
      </c>
      <c r="O62" s="20">
        <v>171</v>
      </c>
      <c r="P62" s="21">
        <v>1000</v>
      </c>
      <c r="AN62" s="27"/>
    </row>
    <row r="63" spans="1:40">
      <c r="A63" s="18">
        <v>66</v>
      </c>
      <c r="B63" s="52" t="s">
        <v>199</v>
      </c>
      <c r="C63" s="47">
        <v>1</v>
      </c>
      <c r="D63" s="21">
        <v>9</v>
      </c>
      <c r="E63" s="21">
        <v>99</v>
      </c>
      <c r="F63" s="53">
        <v>1</v>
      </c>
      <c r="G63" s="53"/>
      <c r="H63" s="53">
        <v>1</v>
      </c>
      <c r="I63" s="27"/>
      <c r="J63" s="27">
        <v>4</v>
      </c>
      <c r="K63" s="27">
        <f t="shared" si="3"/>
        <v>40</v>
      </c>
      <c r="L63" s="27"/>
      <c r="M63" s="19" t="s">
        <v>200</v>
      </c>
      <c r="O63" s="20">
        <v>172</v>
      </c>
      <c r="P63" s="21">
        <v>1000</v>
      </c>
      <c r="AN63" s="27"/>
    </row>
    <row r="64" s="16" customFormat="1" spans="1:40">
      <c r="A64" s="58">
        <v>67</v>
      </c>
      <c r="B64" s="9" t="s">
        <v>201</v>
      </c>
      <c r="C64" s="28">
        <v>1</v>
      </c>
      <c r="D64" s="12">
        <v>3</v>
      </c>
      <c r="E64" s="12">
        <v>99</v>
      </c>
      <c r="F64" s="12">
        <v>1</v>
      </c>
      <c r="G64" s="12"/>
      <c r="H64" s="12">
        <v>1</v>
      </c>
      <c r="I64" s="28"/>
      <c r="J64" s="28">
        <v>1</v>
      </c>
      <c r="K64" s="27">
        <f t="shared" si="3"/>
        <v>10</v>
      </c>
      <c r="L64" s="28"/>
      <c r="M64" s="22" t="s">
        <v>202</v>
      </c>
      <c r="O64" s="23">
        <v>174</v>
      </c>
      <c r="P64" s="12">
        <v>100</v>
      </c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28"/>
    </row>
    <row r="65" s="16" customFormat="1" spans="1:40">
      <c r="A65" s="58">
        <v>68</v>
      </c>
      <c r="B65" s="66" t="s">
        <v>203</v>
      </c>
      <c r="C65" s="28">
        <v>1</v>
      </c>
      <c r="D65" s="12">
        <v>28</v>
      </c>
      <c r="E65" s="12">
        <v>999</v>
      </c>
      <c r="F65" s="12">
        <v>1</v>
      </c>
      <c r="G65" s="12"/>
      <c r="H65" s="12">
        <v>1</v>
      </c>
      <c r="I65" s="28"/>
      <c r="J65" s="28"/>
      <c r="K65" s="27"/>
      <c r="L65" s="28">
        <v>1</v>
      </c>
      <c r="M65" s="22" t="s">
        <v>204</v>
      </c>
      <c r="O65" s="72">
        <v>175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28"/>
    </row>
    <row r="66" s="16" customFormat="1" spans="1:40">
      <c r="A66" s="58">
        <v>69</v>
      </c>
      <c r="B66" s="66" t="s">
        <v>205</v>
      </c>
      <c r="C66" s="28">
        <v>1</v>
      </c>
      <c r="D66" s="12">
        <v>28</v>
      </c>
      <c r="E66" s="12">
        <v>999</v>
      </c>
      <c r="F66" s="12">
        <v>1</v>
      </c>
      <c r="G66" s="12"/>
      <c r="H66" s="12">
        <v>1</v>
      </c>
      <c r="I66" s="28"/>
      <c r="J66" s="28"/>
      <c r="K66" s="27"/>
      <c r="L66" s="28">
        <v>1</v>
      </c>
      <c r="M66" s="73" t="s">
        <v>206</v>
      </c>
      <c r="O66" s="72">
        <v>176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28"/>
    </row>
    <row r="67" s="16" customFormat="1" spans="1:40">
      <c r="A67" s="58">
        <v>70</v>
      </c>
      <c r="B67" s="66" t="s">
        <v>207</v>
      </c>
      <c r="C67" s="28">
        <v>1</v>
      </c>
      <c r="D67" s="12">
        <v>28</v>
      </c>
      <c r="E67" s="12">
        <v>999</v>
      </c>
      <c r="F67" s="12">
        <v>1</v>
      </c>
      <c r="G67" s="12"/>
      <c r="H67" s="12">
        <v>1</v>
      </c>
      <c r="I67" s="28"/>
      <c r="J67" s="28"/>
      <c r="K67" s="27"/>
      <c r="L67" s="28">
        <v>1</v>
      </c>
      <c r="M67" s="73" t="s">
        <v>206</v>
      </c>
      <c r="O67" s="72">
        <v>177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28"/>
    </row>
    <row r="68" s="16" customFormat="1" spans="1:40">
      <c r="A68" s="58">
        <v>71</v>
      </c>
      <c r="B68" s="66" t="s">
        <v>208</v>
      </c>
      <c r="C68" s="28">
        <v>1</v>
      </c>
      <c r="D68" s="12">
        <v>15</v>
      </c>
      <c r="E68" s="12">
        <v>999</v>
      </c>
      <c r="F68" s="12">
        <v>1</v>
      </c>
      <c r="G68" s="12"/>
      <c r="H68" s="12">
        <v>1</v>
      </c>
      <c r="I68" s="28"/>
      <c r="J68" s="28"/>
      <c r="K68" s="27"/>
      <c r="L68" s="28">
        <v>1</v>
      </c>
      <c r="M68" s="73" t="s">
        <v>209</v>
      </c>
      <c r="O68" s="72">
        <v>178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28"/>
    </row>
    <row r="69" s="16" customFormat="1" spans="1:40">
      <c r="A69" s="58">
        <v>72</v>
      </c>
      <c r="B69" s="67" t="s">
        <v>210</v>
      </c>
      <c r="C69" s="28">
        <v>1</v>
      </c>
      <c r="D69" s="12">
        <v>15</v>
      </c>
      <c r="E69" s="12">
        <v>999</v>
      </c>
      <c r="F69" s="12">
        <v>1</v>
      </c>
      <c r="G69" s="12"/>
      <c r="H69" s="12">
        <v>1</v>
      </c>
      <c r="I69" s="28"/>
      <c r="J69" s="28"/>
      <c r="K69" s="27"/>
      <c r="L69" s="28">
        <v>1</v>
      </c>
      <c r="M69" s="73" t="s">
        <v>211</v>
      </c>
      <c r="O69" s="74">
        <v>220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28"/>
    </row>
    <row r="70" s="16" customFormat="1" spans="1:40">
      <c r="A70" s="58">
        <v>73</v>
      </c>
      <c r="B70" s="67" t="s">
        <v>212</v>
      </c>
      <c r="C70" s="28">
        <v>1</v>
      </c>
      <c r="D70" s="12">
        <v>15</v>
      </c>
      <c r="E70" s="12">
        <v>999</v>
      </c>
      <c r="F70" s="12">
        <v>3</v>
      </c>
      <c r="G70" s="12"/>
      <c r="H70" s="12">
        <v>1</v>
      </c>
      <c r="I70" s="28"/>
      <c r="J70" s="28"/>
      <c r="K70" s="27"/>
      <c r="L70" s="28">
        <v>1</v>
      </c>
      <c r="M70" s="73" t="s">
        <v>211</v>
      </c>
      <c r="O70" s="74">
        <v>221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28"/>
    </row>
    <row r="71" s="16" customFormat="1" spans="1:40">
      <c r="A71" s="58">
        <v>74</v>
      </c>
      <c r="B71" s="67" t="s">
        <v>213</v>
      </c>
      <c r="C71" s="28">
        <v>1</v>
      </c>
      <c r="D71" s="12">
        <v>15</v>
      </c>
      <c r="E71" s="12">
        <v>999</v>
      </c>
      <c r="F71" s="12">
        <v>4</v>
      </c>
      <c r="G71" s="12"/>
      <c r="H71" s="12">
        <v>1</v>
      </c>
      <c r="I71" s="28"/>
      <c r="J71" s="28"/>
      <c r="K71" s="27"/>
      <c r="L71" s="28">
        <v>1</v>
      </c>
      <c r="M71" s="73" t="s">
        <v>214</v>
      </c>
      <c r="O71" s="74">
        <v>222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28"/>
    </row>
    <row r="72" s="16" customFormat="1" spans="1:40">
      <c r="A72" s="58">
        <v>75</v>
      </c>
      <c r="B72" s="67" t="s">
        <v>215</v>
      </c>
      <c r="C72" s="28">
        <v>1</v>
      </c>
      <c r="D72" s="12">
        <v>15</v>
      </c>
      <c r="E72" s="12">
        <v>999</v>
      </c>
      <c r="F72" s="12">
        <v>5</v>
      </c>
      <c r="G72" s="12"/>
      <c r="H72" s="12">
        <v>1</v>
      </c>
      <c r="I72" s="28"/>
      <c r="J72" s="28"/>
      <c r="K72" s="27"/>
      <c r="L72" s="28">
        <v>1</v>
      </c>
      <c r="M72" s="73" t="s">
        <v>216</v>
      </c>
      <c r="O72" s="74">
        <v>223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28"/>
    </row>
    <row r="73" s="16" customFormat="1" spans="1:40">
      <c r="A73" s="58">
        <v>76</v>
      </c>
      <c r="B73" s="67" t="s">
        <v>217</v>
      </c>
      <c r="C73" s="28">
        <v>1</v>
      </c>
      <c r="D73" s="12">
        <v>15</v>
      </c>
      <c r="E73" s="12">
        <v>999</v>
      </c>
      <c r="F73" s="12">
        <v>6</v>
      </c>
      <c r="G73" s="12"/>
      <c r="H73" s="12">
        <v>1</v>
      </c>
      <c r="I73" s="28"/>
      <c r="J73" s="28"/>
      <c r="K73" s="27"/>
      <c r="L73" s="28">
        <v>1</v>
      </c>
      <c r="M73" s="73" t="s">
        <v>209</v>
      </c>
      <c r="O73" s="74">
        <v>224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28"/>
    </row>
    <row r="74" s="16" customFormat="1" spans="1:40">
      <c r="A74" s="58">
        <v>77</v>
      </c>
      <c r="B74" s="67" t="s">
        <v>218</v>
      </c>
      <c r="C74" s="28">
        <v>1</v>
      </c>
      <c r="D74" s="12">
        <v>15</v>
      </c>
      <c r="E74" s="12">
        <v>999</v>
      </c>
      <c r="F74" s="12">
        <v>7</v>
      </c>
      <c r="G74" s="12"/>
      <c r="H74" s="12">
        <v>1</v>
      </c>
      <c r="I74" s="28"/>
      <c r="J74" s="28"/>
      <c r="K74" s="27"/>
      <c r="L74" s="28">
        <v>1</v>
      </c>
      <c r="M74" s="73" t="s">
        <v>219</v>
      </c>
      <c r="O74" s="74">
        <v>225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28"/>
    </row>
    <row r="75" s="16" customFormat="1" spans="1:40">
      <c r="A75" s="58">
        <v>78</v>
      </c>
      <c r="B75" s="67" t="s">
        <v>220</v>
      </c>
      <c r="C75" s="28">
        <v>1</v>
      </c>
      <c r="D75" s="12">
        <v>15</v>
      </c>
      <c r="E75" s="12">
        <v>999</v>
      </c>
      <c r="F75" s="12">
        <v>8</v>
      </c>
      <c r="G75" s="12"/>
      <c r="H75" s="12">
        <v>1</v>
      </c>
      <c r="I75" s="28"/>
      <c r="J75" s="28"/>
      <c r="K75" s="27"/>
      <c r="L75" s="28">
        <v>1</v>
      </c>
      <c r="M75" s="73" t="s">
        <v>221</v>
      </c>
      <c r="O75" s="74">
        <v>226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28"/>
    </row>
    <row r="76" s="16" customFormat="1" spans="1:40">
      <c r="A76" s="58">
        <v>79</v>
      </c>
      <c r="B76" s="67" t="s">
        <v>222</v>
      </c>
      <c r="C76" s="28">
        <v>1</v>
      </c>
      <c r="D76" s="12">
        <v>15</v>
      </c>
      <c r="E76" s="12">
        <v>999</v>
      </c>
      <c r="F76" s="12">
        <v>2</v>
      </c>
      <c r="G76" s="12"/>
      <c r="H76" s="12">
        <v>1</v>
      </c>
      <c r="I76" s="28"/>
      <c r="J76" s="28"/>
      <c r="K76" s="27"/>
      <c r="L76" s="28">
        <v>1</v>
      </c>
      <c r="M76" s="73" t="s">
        <v>211</v>
      </c>
      <c r="O76" s="74">
        <v>227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28"/>
    </row>
    <row r="77" s="16" customFormat="1" ht="24" spans="1:40">
      <c r="A77" s="58">
        <v>80</v>
      </c>
      <c r="B77" s="68" t="s">
        <v>223</v>
      </c>
      <c r="C77" s="28">
        <v>1</v>
      </c>
      <c r="D77" s="12">
        <v>16</v>
      </c>
      <c r="E77" s="12">
        <v>1</v>
      </c>
      <c r="F77" s="12">
        <v>3</v>
      </c>
      <c r="G77" s="12"/>
      <c r="H77" s="12">
        <v>1</v>
      </c>
      <c r="I77" s="28">
        <v>8000</v>
      </c>
      <c r="J77" s="28"/>
      <c r="K77" s="27"/>
      <c r="L77" s="28">
        <v>1</v>
      </c>
      <c r="M77" s="73" t="s">
        <v>224</v>
      </c>
      <c r="O77" s="75">
        <v>294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28"/>
    </row>
    <row r="78" s="16" customFormat="1" spans="1:40">
      <c r="A78" s="58">
        <v>81</v>
      </c>
      <c r="B78" s="9" t="s">
        <v>225</v>
      </c>
      <c r="C78" s="28">
        <v>1</v>
      </c>
      <c r="D78" s="12">
        <v>3</v>
      </c>
      <c r="E78" s="12">
        <v>99</v>
      </c>
      <c r="F78" s="12">
        <v>1</v>
      </c>
      <c r="G78" s="12"/>
      <c r="H78" s="12">
        <v>1</v>
      </c>
      <c r="I78" s="28"/>
      <c r="J78" s="28">
        <v>10</v>
      </c>
      <c r="K78" s="27">
        <f t="shared" ref="K78" si="4">J78*10</f>
        <v>100</v>
      </c>
      <c r="L78" s="28"/>
      <c r="M78" s="22" t="s">
        <v>154</v>
      </c>
      <c r="O78" s="23">
        <v>174</v>
      </c>
      <c r="P78" s="12">
        <v>1000</v>
      </c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28"/>
    </row>
    <row r="79" s="16" customFormat="1" spans="1:40">
      <c r="A79" s="58">
        <v>82</v>
      </c>
      <c r="B79" s="69" t="s">
        <v>226</v>
      </c>
      <c r="C79" s="28">
        <v>1</v>
      </c>
      <c r="D79" s="12">
        <v>16</v>
      </c>
      <c r="E79" s="12">
        <v>1</v>
      </c>
      <c r="F79" s="12">
        <v>1</v>
      </c>
      <c r="G79" s="12"/>
      <c r="H79" s="12">
        <v>1</v>
      </c>
      <c r="I79" s="28">
        <v>1000</v>
      </c>
      <c r="J79" s="28"/>
      <c r="K79" s="27"/>
      <c r="L79" s="28">
        <v>1</v>
      </c>
      <c r="M79" s="73" t="s">
        <v>227</v>
      </c>
      <c r="O79" s="75">
        <v>292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28"/>
    </row>
    <row r="80" s="16" customFormat="1" spans="1:40">
      <c r="A80" s="58">
        <v>83</v>
      </c>
      <c r="B80" s="69" t="s">
        <v>228</v>
      </c>
      <c r="C80" s="28">
        <v>1</v>
      </c>
      <c r="D80" s="12">
        <v>16</v>
      </c>
      <c r="E80" s="12">
        <v>1</v>
      </c>
      <c r="F80" s="12">
        <v>2</v>
      </c>
      <c r="G80" s="12"/>
      <c r="H80" s="12">
        <v>1</v>
      </c>
      <c r="I80" s="28">
        <v>5000</v>
      </c>
      <c r="J80" s="28"/>
      <c r="K80" s="27"/>
      <c r="L80" s="28">
        <v>1</v>
      </c>
      <c r="M80" s="73" t="s">
        <v>229</v>
      </c>
      <c r="O80" s="75">
        <v>293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28"/>
    </row>
    <row r="81" s="16" customFormat="1" spans="1:40">
      <c r="A81" s="58">
        <v>84</v>
      </c>
      <c r="B81" s="69" t="s">
        <v>230</v>
      </c>
      <c r="C81" s="28">
        <v>1</v>
      </c>
      <c r="D81" s="12">
        <v>16</v>
      </c>
      <c r="E81" s="12">
        <v>1</v>
      </c>
      <c r="F81" s="12">
        <v>4</v>
      </c>
      <c r="G81" s="12"/>
      <c r="H81" s="12">
        <v>1</v>
      </c>
      <c r="I81" s="28">
        <v>10000</v>
      </c>
      <c r="J81" s="28"/>
      <c r="K81" s="27"/>
      <c r="L81" s="28">
        <v>1</v>
      </c>
      <c r="M81" s="73" t="s">
        <v>231</v>
      </c>
      <c r="O81" s="75">
        <v>295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28"/>
    </row>
    <row r="82" s="16" customFormat="1" spans="1:40">
      <c r="A82" s="58">
        <v>85</v>
      </c>
      <c r="B82" s="69" t="s">
        <v>232</v>
      </c>
      <c r="C82" s="28">
        <v>1</v>
      </c>
      <c r="D82" s="12">
        <v>16</v>
      </c>
      <c r="E82" s="12">
        <v>1</v>
      </c>
      <c r="F82" s="12">
        <v>5</v>
      </c>
      <c r="G82" s="12"/>
      <c r="H82" s="12">
        <v>1</v>
      </c>
      <c r="I82" s="28"/>
      <c r="J82" s="28">
        <v>50</v>
      </c>
      <c r="K82" s="27">
        <f t="shared" ref="K82:K86" si="5">J82*10</f>
        <v>500</v>
      </c>
      <c r="L82" s="28">
        <v>1</v>
      </c>
      <c r="M82" s="73" t="s">
        <v>233</v>
      </c>
      <c r="O82" s="75">
        <v>296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28"/>
    </row>
    <row r="83" s="16" customFormat="1" spans="1:40">
      <c r="A83" s="58">
        <v>86</v>
      </c>
      <c r="B83" s="69" t="s">
        <v>234</v>
      </c>
      <c r="C83" s="28">
        <v>1</v>
      </c>
      <c r="D83" s="12">
        <v>16</v>
      </c>
      <c r="E83" s="12">
        <v>1</v>
      </c>
      <c r="F83" s="12">
        <v>6</v>
      </c>
      <c r="G83" s="12"/>
      <c r="H83" s="12">
        <v>1</v>
      </c>
      <c r="I83" s="28"/>
      <c r="J83" s="28">
        <v>80</v>
      </c>
      <c r="K83" s="27">
        <f t="shared" si="5"/>
        <v>800</v>
      </c>
      <c r="L83" s="28">
        <v>1</v>
      </c>
      <c r="M83" s="73" t="s">
        <v>235</v>
      </c>
      <c r="O83" s="75">
        <v>297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28"/>
    </row>
    <row r="84" s="33" customFormat="1" spans="1:40">
      <c r="A84" s="58">
        <v>87</v>
      </c>
      <c r="B84" s="69" t="s">
        <v>236</v>
      </c>
      <c r="C84" s="28">
        <v>1</v>
      </c>
      <c r="D84" s="12">
        <v>16</v>
      </c>
      <c r="E84" s="12">
        <v>1</v>
      </c>
      <c r="F84" s="12">
        <v>7</v>
      </c>
      <c r="G84" s="12"/>
      <c r="H84" s="12">
        <v>1</v>
      </c>
      <c r="I84" s="28"/>
      <c r="J84" s="28">
        <v>100</v>
      </c>
      <c r="K84" s="27">
        <f t="shared" si="5"/>
        <v>1000</v>
      </c>
      <c r="L84" s="28">
        <v>1</v>
      </c>
      <c r="M84" s="73" t="s">
        <v>237</v>
      </c>
      <c r="N84" s="16"/>
      <c r="O84" s="75">
        <v>298</v>
      </c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28"/>
    </row>
    <row r="85" s="16" customFormat="1" spans="1:40">
      <c r="A85" s="58">
        <v>88</v>
      </c>
      <c r="B85" s="69" t="s">
        <v>238</v>
      </c>
      <c r="C85" s="28">
        <v>1</v>
      </c>
      <c r="D85" s="12">
        <v>16</v>
      </c>
      <c r="E85" s="12">
        <v>1</v>
      </c>
      <c r="F85" s="12">
        <v>8</v>
      </c>
      <c r="G85" s="12"/>
      <c r="H85" s="12">
        <v>1</v>
      </c>
      <c r="I85" s="28"/>
      <c r="J85" s="28">
        <v>120</v>
      </c>
      <c r="K85" s="27">
        <f t="shared" si="5"/>
        <v>1200</v>
      </c>
      <c r="L85" s="28">
        <v>1</v>
      </c>
      <c r="M85" s="73" t="s">
        <v>239</v>
      </c>
      <c r="O85" s="75">
        <v>299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28"/>
    </row>
    <row r="86" s="16" customFormat="1" spans="1:40">
      <c r="A86" s="58">
        <v>89</v>
      </c>
      <c r="B86" s="69" t="s">
        <v>240</v>
      </c>
      <c r="C86" s="28">
        <v>1</v>
      </c>
      <c r="D86" s="12">
        <v>16</v>
      </c>
      <c r="E86" s="12">
        <v>1</v>
      </c>
      <c r="F86" s="12">
        <v>9</v>
      </c>
      <c r="G86" s="12"/>
      <c r="H86" s="12">
        <v>1</v>
      </c>
      <c r="I86" s="28"/>
      <c r="J86" s="28">
        <v>150</v>
      </c>
      <c r="K86" s="27">
        <f t="shared" si="5"/>
        <v>1500</v>
      </c>
      <c r="L86" s="28">
        <v>1</v>
      </c>
      <c r="M86" s="73" t="s">
        <v>241</v>
      </c>
      <c r="O86" s="75">
        <v>300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28"/>
    </row>
    <row r="87" s="16" customFormat="1" spans="1:40">
      <c r="A87" s="58">
        <v>90</v>
      </c>
      <c r="B87" s="68" t="s">
        <v>242</v>
      </c>
      <c r="C87" s="28">
        <v>1</v>
      </c>
      <c r="D87" s="12">
        <v>22</v>
      </c>
      <c r="E87" s="12">
        <v>1</v>
      </c>
      <c r="F87" s="12">
        <v>1</v>
      </c>
      <c r="G87" s="12"/>
      <c r="H87" s="12">
        <v>1</v>
      </c>
      <c r="I87" s="28">
        <v>1000</v>
      </c>
      <c r="J87" s="28"/>
      <c r="K87" s="27"/>
      <c r="L87" s="28">
        <v>1</v>
      </c>
      <c r="M87" s="68" t="s">
        <v>243</v>
      </c>
      <c r="O87" s="75">
        <v>301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28"/>
    </row>
    <row r="88" s="16" customFormat="1" spans="1:40">
      <c r="A88" s="58">
        <v>91</v>
      </c>
      <c r="B88" s="68" t="s">
        <v>244</v>
      </c>
      <c r="C88" s="28">
        <v>1</v>
      </c>
      <c r="D88" s="12">
        <v>22</v>
      </c>
      <c r="E88" s="12">
        <v>1</v>
      </c>
      <c r="F88" s="12">
        <v>2</v>
      </c>
      <c r="G88" s="12"/>
      <c r="H88" s="12">
        <v>1</v>
      </c>
      <c r="I88" s="28">
        <v>2000</v>
      </c>
      <c r="J88" s="28"/>
      <c r="K88" s="27"/>
      <c r="L88" s="28">
        <v>1</v>
      </c>
      <c r="M88" s="68" t="s">
        <v>245</v>
      </c>
      <c r="O88" s="75">
        <v>302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28"/>
    </row>
    <row r="89" s="16" customFormat="1" spans="1:40">
      <c r="A89" s="58">
        <v>92</v>
      </c>
      <c r="B89" s="68" t="s">
        <v>246</v>
      </c>
      <c r="C89" s="28">
        <v>1</v>
      </c>
      <c r="D89" s="12">
        <v>22</v>
      </c>
      <c r="E89" s="12">
        <v>1</v>
      </c>
      <c r="F89" s="12">
        <v>3</v>
      </c>
      <c r="G89" s="12"/>
      <c r="H89" s="12">
        <v>1</v>
      </c>
      <c r="I89" s="28">
        <v>8000</v>
      </c>
      <c r="J89" s="28"/>
      <c r="K89" s="27"/>
      <c r="L89" s="28">
        <v>1</v>
      </c>
      <c r="M89" s="68" t="s">
        <v>247</v>
      </c>
      <c r="O89" s="75">
        <v>303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28"/>
    </row>
    <row r="90" s="16" customFormat="1" spans="1:40">
      <c r="A90" s="58">
        <v>93</v>
      </c>
      <c r="B90" s="68" t="s">
        <v>248</v>
      </c>
      <c r="C90" s="28">
        <v>1</v>
      </c>
      <c r="D90" s="12">
        <v>22</v>
      </c>
      <c r="E90" s="12">
        <v>1</v>
      </c>
      <c r="F90" s="12">
        <v>4</v>
      </c>
      <c r="G90" s="12"/>
      <c r="H90" s="12">
        <v>1</v>
      </c>
      <c r="I90" s="28">
        <v>10000</v>
      </c>
      <c r="J90" s="28"/>
      <c r="K90" s="27"/>
      <c r="L90" s="28">
        <v>1</v>
      </c>
      <c r="M90" s="68" t="s">
        <v>249</v>
      </c>
      <c r="O90" s="75">
        <v>304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28"/>
    </row>
    <row r="91" s="16" customFormat="1" spans="1:40">
      <c r="A91" s="58">
        <v>94</v>
      </c>
      <c r="B91" s="68" t="s">
        <v>250</v>
      </c>
      <c r="C91" s="28">
        <v>1</v>
      </c>
      <c r="D91" s="12">
        <v>22</v>
      </c>
      <c r="E91" s="12">
        <v>1</v>
      </c>
      <c r="F91" s="12">
        <v>5</v>
      </c>
      <c r="G91" s="12"/>
      <c r="H91" s="12">
        <v>1</v>
      </c>
      <c r="I91" s="28"/>
      <c r="J91" s="28">
        <v>50</v>
      </c>
      <c r="K91" s="27">
        <f t="shared" ref="K91:K95" si="6">J91*10</f>
        <v>500</v>
      </c>
      <c r="L91" s="28">
        <v>1</v>
      </c>
      <c r="M91" s="68" t="s">
        <v>251</v>
      </c>
      <c r="O91" s="75">
        <v>305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28"/>
    </row>
    <row r="92" s="16" customFormat="1" spans="1:40">
      <c r="A92" s="58">
        <v>95</v>
      </c>
      <c r="B92" s="68" t="s">
        <v>252</v>
      </c>
      <c r="C92" s="28">
        <v>1</v>
      </c>
      <c r="D92" s="12">
        <v>22</v>
      </c>
      <c r="E92" s="12">
        <v>1</v>
      </c>
      <c r="F92" s="12">
        <v>6</v>
      </c>
      <c r="G92" s="12"/>
      <c r="H92" s="12">
        <v>1</v>
      </c>
      <c r="I92" s="28"/>
      <c r="J92" s="28">
        <v>80</v>
      </c>
      <c r="K92" s="27">
        <f t="shared" si="6"/>
        <v>800</v>
      </c>
      <c r="L92" s="28">
        <v>1</v>
      </c>
      <c r="M92" s="68" t="s">
        <v>253</v>
      </c>
      <c r="O92" s="75">
        <v>306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28"/>
    </row>
    <row r="93" s="16" customFormat="1" spans="1:40">
      <c r="A93" s="58">
        <v>96</v>
      </c>
      <c r="B93" s="68" t="s">
        <v>254</v>
      </c>
      <c r="C93" s="28">
        <v>1</v>
      </c>
      <c r="D93" s="12">
        <v>22</v>
      </c>
      <c r="E93" s="12">
        <v>1</v>
      </c>
      <c r="F93" s="12">
        <v>7</v>
      </c>
      <c r="G93" s="12"/>
      <c r="H93" s="12">
        <v>1</v>
      </c>
      <c r="I93" s="28"/>
      <c r="J93" s="28">
        <v>100</v>
      </c>
      <c r="K93" s="27">
        <f t="shared" si="6"/>
        <v>1000</v>
      </c>
      <c r="L93" s="28">
        <v>1</v>
      </c>
      <c r="M93" s="68" t="s">
        <v>255</v>
      </c>
      <c r="O93" s="75">
        <v>307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28"/>
    </row>
    <row r="94" s="16" customFormat="1" spans="1:40">
      <c r="A94" s="58">
        <v>97</v>
      </c>
      <c r="B94" s="68" t="s">
        <v>256</v>
      </c>
      <c r="C94" s="28">
        <v>1</v>
      </c>
      <c r="D94" s="12">
        <v>22</v>
      </c>
      <c r="E94" s="12">
        <v>1</v>
      </c>
      <c r="F94" s="12">
        <v>8</v>
      </c>
      <c r="G94" s="12"/>
      <c r="H94" s="12">
        <v>1</v>
      </c>
      <c r="I94" s="28"/>
      <c r="J94" s="28">
        <v>120</v>
      </c>
      <c r="K94" s="27">
        <f t="shared" si="6"/>
        <v>1200</v>
      </c>
      <c r="L94" s="28">
        <v>1</v>
      </c>
      <c r="M94" s="68" t="s">
        <v>257</v>
      </c>
      <c r="O94" s="75">
        <v>308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28"/>
    </row>
    <row r="95" s="16" customFormat="1" spans="1:40">
      <c r="A95" s="58">
        <v>98</v>
      </c>
      <c r="B95" s="68" t="s">
        <v>258</v>
      </c>
      <c r="C95" s="28">
        <v>1</v>
      </c>
      <c r="D95" s="12">
        <v>22</v>
      </c>
      <c r="E95" s="12">
        <v>1</v>
      </c>
      <c r="F95" s="12">
        <v>9</v>
      </c>
      <c r="G95" s="12"/>
      <c r="H95" s="12">
        <v>1</v>
      </c>
      <c r="I95" s="28"/>
      <c r="J95" s="28">
        <v>150</v>
      </c>
      <c r="K95" s="27">
        <f t="shared" si="6"/>
        <v>1500</v>
      </c>
      <c r="L95" s="28">
        <v>1</v>
      </c>
      <c r="M95" s="68" t="s">
        <v>259</v>
      </c>
      <c r="O95" s="75">
        <v>309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28"/>
    </row>
    <row r="96" s="16" customFormat="1" spans="1:40">
      <c r="A96" s="58">
        <v>99</v>
      </c>
      <c r="B96" s="68" t="s">
        <v>260</v>
      </c>
      <c r="C96" s="28">
        <v>1</v>
      </c>
      <c r="D96" s="12">
        <v>28</v>
      </c>
      <c r="E96" s="12">
        <v>999</v>
      </c>
      <c r="F96" s="12">
        <v>3</v>
      </c>
      <c r="G96" s="12"/>
      <c r="H96" s="12">
        <v>1</v>
      </c>
      <c r="I96" s="28"/>
      <c r="J96" s="28"/>
      <c r="K96" s="27"/>
      <c r="L96" s="28">
        <v>1</v>
      </c>
      <c r="M96" s="73" t="s">
        <v>206</v>
      </c>
      <c r="O96" s="75">
        <v>310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28"/>
    </row>
    <row r="97" s="16" customFormat="1" spans="1:40">
      <c r="A97" s="58">
        <v>100</v>
      </c>
      <c r="B97" s="68" t="s">
        <v>261</v>
      </c>
      <c r="C97" s="28">
        <v>1</v>
      </c>
      <c r="D97" s="12">
        <v>28</v>
      </c>
      <c r="E97" s="12">
        <v>999</v>
      </c>
      <c r="F97" s="12">
        <v>4</v>
      </c>
      <c r="G97" s="12"/>
      <c r="H97" s="12">
        <v>1</v>
      </c>
      <c r="I97" s="28"/>
      <c r="J97" s="28"/>
      <c r="K97" s="27"/>
      <c r="L97" s="28">
        <v>1</v>
      </c>
      <c r="M97" s="73" t="s">
        <v>206</v>
      </c>
      <c r="O97" s="75">
        <v>311</v>
      </c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28"/>
    </row>
    <row r="98" s="16" customFormat="1" spans="1:40">
      <c r="A98" s="58">
        <v>101</v>
      </c>
      <c r="B98" s="68" t="s">
        <v>262</v>
      </c>
      <c r="C98" s="28">
        <v>1</v>
      </c>
      <c r="D98" s="12">
        <v>28</v>
      </c>
      <c r="E98" s="12">
        <v>999</v>
      </c>
      <c r="F98" s="12">
        <v>5</v>
      </c>
      <c r="G98" s="12"/>
      <c r="H98" s="12">
        <v>1</v>
      </c>
      <c r="I98" s="28"/>
      <c r="J98" s="28"/>
      <c r="K98" s="27"/>
      <c r="L98" s="28">
        <v>1</v>
      </c>
      <c r="M98" s="73" t="s">
        <v>206</v>
      </c>
      <c r="O98" s="75">
        <v>312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28"/>
    </row>
    <row r="99" s="16" customFormat="1" spans="1:40">
      <c r="A99" s="58">
        <v>102</v>
      </c>
      <c r="B99" s="68" t="s">
        <v>263</v>
      </c>
      <c r="C99" s="28">
        <v>1</v>
      </c>
      <c r="D99" s="12">
        <v>28</v>
      </c>
      <c r="E99" s="12">
        <v>999</v>
      </c>
      <c r="F99" s="12">
        <v>6</v>
      </c>
      <c r="G99" s="12"/>
      <c r="H99" s="12">
        <v>1</v>
      </c>
      <c r="I99" s="28"/>
      <c r="J99" s="28"/>
      <c r="K99" s="27"/>
      <c r="L99" s="28">
        <v>1</v>
      </c>
      <c r="M99" s="73" t="s">
        <v>206</v>
      </c>
      <c r="O99" s="75">
        <v>313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28"/>
    </row>
    <row r="100" s="16" customFormat="1" spans="1:40">
      <c r="A100" s="58">
        <v>103</v>
      </c>
      <c r="B100" s="68" t="s">
        <v>264</v>
      </c>
      <c r="C100" s="28">
        <v>1</v>
      </c>
      <c r="D100" s="12">
        <v>28</v>
      </c>
      <c r="E100" s="12">
        <v>999</v>
      </c>
      <c r="F100" s="12">
        <v>7</v>
      </c>
      <c r="G100" s="12"/>
      <c r="H100" s="12">
        <v>1</v>
      </c>
      <c r="I100" s="28"/>
      <c r="J100" s="28"/>
      <c r="K100" s="27"/>
      <c r="L100" s="28">
        <v>1</v>
      </c>
      <c r="M100" s="73" t="s">
        <v>206</v>
      </c>
      <c r="O100" s="75">
        <v>314</v>
      </c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28"/>
    </row>
    <row r="101" s="16" customFormat="1" spans="1:40">
      <c r="A101" s="58">
        <v>104</v>
      </c>
      <c r="B101" s="68" t="s">
        <v>265</v>
      </c>
      <c r="C101" s="28">
        <v>1</v>
      </c>
      <c r="D101" s="12">
        <v>28</v>
      </c>
      <c r="E101" s="12">
        <v>999</v>
      </c>
      <c r="F101" s="12">
        <v>8</v>
      </c>
      <c r="G101" s="12"/>
      <c r="H101" s="12">
        <v>1</v>
      </c>
      <c r="I101" s="28"/>
      <c r="J101" s="28"/>
      <c r="K101" s="27"/>
      <c r="L101" s="28">
        <v>1</v>
      </c>
      <c r="M101" s="73" t="s">
        <v>266</v>
      </c>
      <c r="O101" s="75">
        <v>315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28"/>
    </row>
    <row r="102" s="16" customFormat="1" spans="1:40">
      <c r="A102" s="58">
        <v>105</v>
      </c>
      <c r="B102" s="68" t="s">
        <v>267</v>
      </c>
      <c r="C102" s="28">
        <v>1</v>
      </c>
      <c r="D102" s="12">
        <v>15</v>
      </c>
      <c r="E102" s="12">
        <v>999</v>
      </c>
      <c r="F102" s="12">
        <v>3</v>
      </c>
      <c r="G102" s="12"/>
      <c r="H102" s="12">
        <v>1</v>
      </c>
      <c r="I102" s="28"/>
      <c r="J102" s="28"/>
      <c r="K102" s="27"/>
      <c r="L102" s="28">
        <v>1</v>
      </c>
      <c r="M102" s="73" t="s">
        <v>268</v>
      </c>
      <c r="O102" s="75">
        <v>318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28"/>
    </row>
    <row r="103" s="16" customFormat="1" spans="1:40">
      <c r="A103" s="58">
        <v>106</v>
      </c>
      <c r="B103" s="68" t="s">
        <v>269</v>
      </c>
      <c r="C103" s="28">
        <v>1</v>
      </c>
      <c r="D103" s="12">
        <v>15</v>
      </c>
      <c r="E103" s="12">
        <v>999</v>
      </c>
      <c r="F103" s="12">
        <v>4</v>
      </c>
      <c r="G103" s="12"/>
      <c r="H103" s="12">
        <v>1</v>
      </c>
      <c r="I103" s="28"/>
      <c r="J103" s="28"/>
      <c r="K103" s="27"/>
      <c r="L103" s="28">
        <v>1</v>
      </c>
      <c r="M103" s="73" t="s">
        <v>209</v>
      </c>
      <c r="O103" s="75">
        <v>320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28"/>
    </row>
    <row r="104" s="16" customFormat="1" spans="1:40">
      <c r="A104" s="58">
        <v>107</v>
      </c>
      <c r="B104" s="68" t="s">
        <v>270</v>
      </c>
      <c r="C104" s="28">
        <v>1</v>
      </c>
      <c r="D104" s="12">
        <v>15</v>
      </c>
      <c r="E104" s="12">
        <v>999</v>
      </c>
      <c r="F104" s="12">
        <v>5</v>
      </c>
      <c r="G104" s="12"/>
      <c r="H104" s="12">
        <v>1</v>
      </c>
      <c r="I104" s="28"/>
      <c r="J104" s="28"/>
      <c r="K104" s="27"/>
      <c r="L104" s="28">
        <v>1</v>
      </c>
      <c r="M104" s="73" t="s">
        <v>209</v>
      </c>
      <c r="O104" s="75">
        <v>321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28"/>
    </row>
    <row r="105" s="16" customFormat="1" spans="1:40">
      <c r="A105" s="58">
        <v>108</v>
      </c>
      <c r="B105" s="68" t="s">
        <v>271</v>
      </c>
      <c r="C105" s="28">
        <v>1</v>
      </c>
      <c r="D105" s="12">
        <v>15</v>
      </c>
      <c r="E105" s="12">
        <v>999</v>
      </c>
      <c r="F105" s="12">
        <v>6</v>
      </c>
      <c r="G105" s="12"/>
      <c r="H105" s="12">
        <v>1</v>
      </c>
      <c r="I105" s="28"/>
      <c r="J105" s="28"/>
      <c r="K105" s="27"/>
      <c r="L105" s="28">
        <v>1</v>
      </c>
      <c r="M105" s="73" t="s">
        <v>209</v>
      </c>
      <c r="O105" s="75">
        <v>323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28"/>
    </row>
    <row r="106" s="16" customFormat="1" spans="1:40">
      <c r="A106" s="58">
        <v>109</v>
      </c>
      <c r="B106" s="68" t="s">
        <v>272</v>
      </c>
      <c r="C106" s="28">
        <v>1</v>
      </c>
      <c r="D106" s="12">
        <v>15</v>
      </c>
      <c r="E106" s="12">
        <v>999</v>
      </c>
      <c r="F106" s="12">
        <v>8</v>
      </c>
      <c r="G106" s="12"/>
      <c r="H106" s="12">
        <v>1</v>
      </c>
      <c r="I106" s="28"/>
      <c r="J106" s="28"/>
      <c r="K106" s="27"/>
      <c r="L106" s="28">
        <v>1</v>
      </c>
      <c r="M106" s="73" t="s">
        <v>273</v>
      </c>
      <c r="O106" s="75">
        <v>326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28"/>
    </row>
    <row r="107" spans="1:40">
      <c r="A107" s="58">
        <v>110</v>
      </c>
      <c r="B107" s="6" t="s">
        <v>274</v>
      </c>
      <c r="C107" s="47">
        <v>1</v>
      </c>
      <c r="D107" s="21">
        <v>19</v>
      </c>
      <c r="E107" s="21">
        <v>99</v>
      </c>
      <c r="F107" s="53">
        <v>2</v>
      </c>
      <c r="G107" s="53"/>
      <c r="H107" s="53">
        <v>1</v>
      </c>
      <c r="I107" s="27"/>
      <c r="J107" s="27">
        <v>6</v>
      </c>
      <c r="K107" s="27">
        <f t="shared" ref="K107:K170" si="7">J107*10</f>
        <v>60</v>
      </c>
      <c r="L107" s="28">
        <v>1</v>
      </c>
      <c r="M107" s="19" t="s">
        <v>275</v>
      </c>
      <c r="O107" s="20">
        <v>115</v>
      </c>
      <c r="P107" s="21">
        <v>20</v>
      </c>
      <c r="Q107" s="21">
        <v>20</v>
      </c>
      <c r="AN107" s="27">
        <v>50</v>
      </c>
    </row>
    <row r="108" spans="1:40">
      <c r="A108" s="58">
        <v>111</v>
      </c>
      <c r="B108" s="6" t="s">
        <v>276</v>
      </c>
      <c r="C108" s="47">
        <v>1</v>
      </c>
      <c r="D108" s="21">
        <v>19</v>
      </c>
      <c r="E108" s="21">
        <v>99</v>
      </c>
      <c r="F108" s="53">
        <v>2</v>
      </c>
      <c r="G108" s="53"/>
      <c r="H108" s="53">
        <v>1</v>
      </c>
      <c r="I108" s="27"/>
      <c r="J108" s="27">
        <v>6</v>
      </c>
      <c r="K108" s="27">
        <f t="shared" si="7"/>
        <v>60</v>
      </c>
      <c r="L108" s="28">
        <v>1</v>
      </c>
      <c r="M108" s="19" t="s">
        <v>277</v>
      </c>
      <c r="O108" s="20">
        <v>116</v>
      </c>
      <c r="R108" s="21">
        <v>20</v>
      </c>
      <c r="S108" s="21">
        <v>20</v>
      </c>
      <c r="AN108" s="27">
        <v>50</v>
      </c>
    </row>
    <row r="109" spans="1:40">
      <c r="A109" s="58">
        <v>112</v>
      </c>
      <c r="B109" s="6" t="s">
        <v>278</v>
      </c>
      <c r="C109" s="47">
        <v>1</v>
      </c>
      <c r="D109" s="21">
        <v>19</v>
      </c>
      <c r="E109" s="21">
        <v>99</v>
      </c>
      <c r="F109" s="53">
        <v>2</v>
      </c>
      <c r="G109" s="53"/>
      <c r="H109" s="53">
        <v>1</v>
      </c>
      <c r="I109" s="27"/>
      <c r="J109" s="27">
        <v>6</v>
      </c>
      <c r="K109" s="27">
        <f t="shared" si="7"/>
        <v>60</v>
      </c>
      <c r="L109" s="28">
        <v>1</v>
      </c>
      <c r="M109" s="19" t="s">
        <v>279</v>
      </c>
      <c r="O109" s="20">
        <v>117</v>
      </c>
      <c r="AL109" s="21">
        <v>200</v>
      </c>
      <c r="AN109" s="27">
        <v>50</v>
      </c>
    </row>
    <row r="110" spans="1:40">
      <c r="A110" s="58">
        <v>113</v>
      </c>
      <c r="B110" s="6" t="s">
        <v>280</v>
      </c>
      <c r="C110" s="47">
        <v>1</v>
      </c>
      <c r="D110" s="21">
        <v>19</v>
      </c>
      <c r="E110" s="21">
        <v>99</v>
      </c>
      <c r="F110" s="53">
        <v>2</v>
      </c>
      <c r="G110" s="53"/>
      <c r="H110" s="53">
        <v>1</v>
      </c>
      <c r="I110" s="27"/>
      <c r="J110" s="27">
        <v>6</v>
      </c>
      <c r="K110" s="27">
        <f t="shared" si="7"/>
        <v>60</v>
      </c>
      <c r="L110" s="28">
        <v>1</v>
      </c>
      <c r="M110" s="19" t="s">
        <v>281</v>
      </c>
      <c r="O110" s="20">
        <v>118</v>
      </c>
      <c r="AB110" s="21">
        <v>20</v>
      </c>
      <c r="AC110" s="21">
        <v>20</v>
      </c>
      <c r="AN110" s="27">
        <v>50</v>
      </c>
    </row>
    <row r="111" spans="1:40">
      <c r="A111" s="58">
        <v>114</v>
      </c>
      <c r="B111" s="6" t="s">
        <v>282</v>
      </c>
      <c r="C111" s="47">
        <v>1</v>
      </c>
      <c r="D111" s="21">
        <v>19</v>
      </c>
      <c r="E111" s="21">
        <v>99</v>
      </c>
      <c r="F111" s="53">
        <v>2</v>
      </c>
      <c r="G111" s="53"/>
      <c r="H111" s="53">
        <v>1</v>
      </c>
      <c r="I111" s="27"/>
      <c r="J111" s="27">
        <v>6</v>
      </c>
      <c r="K111" s="27">
        <f t="shared" si="7"/>
        <v>60</v>
      </c>
      <c r="L111" s="28">
        <v>1</v>
      </c>
      <c r="M111" s="19" t="s">
        <v>283</v>
      </c>
      <c r="O111" s="20">
        <v>119</v>
      </c>
      <c r="AD111" s="21">
        <v>20</v>
      </c>
      <c r="AE111" s="21">
        <v>20</v>
      </c>
      <c r="AN111" s="27">
        <v>50</v>
      </c>
    </row>
    <row r="112" spans="1:40">
      <c r="A112" s="58">
        <v>115</v>
      </c>
      <c r="B112" s="6" t="s">
        <v>284</v>
      </c>
      <c r="C112" s="47">
        <v>1</v>
      </c>
      <c r="D112" s="21">
        <v>19</v>
      </c>
      <c r="E112" s="21">
        <v>99</v>
      </c>
      <c r="F112" s="53">
        <v>2</v>
      </c>
      <c r="G112" s="53"/>
      <c r="H112" s="53">
        <v>1</v>
      </c>
      <c r="I112" s="27"/>
      <c r="J112" s="27">
        <v>6</v>
      </c>
      <c r="K112" s="27">
        <f t="shared" si="7"/>
        <v>60</v>
      </c>
      <c r="L112" s="28">
        <v>1</v>
      </c>
      <c r="M112" s="19" t="s">
        <v>285</v>
      </c>
      <c r="O112" s="20">
        <v>120</v>
      </c>
      <c r="AJ112" s="21">
        <v>20</v>
      </c>
      <c r="AK112" s="21">
        <v>20</v>
      </c>
      <c r="AN112" s="27">
        <v>50</v>
      </c>
    </row>
    <row r="113" spans="1:40">
      <c r="A113" s="58">
        <v>116</v>
      </c>
      <c r="B113" s="6" t="s">
        <v>286</v>
      </c>
      <c r="C113" s="47">
        <v>1</v>
      </c>
      <c r="D113" s="21">
        <v>19</v>
      </c>
      <c r="E113" s="21">
        <v>99</v>
      </c>
      <c r="F113" s="53">
        <v>2</v>
      </c>
      <c r="G113" s="53"/>
      <c r="H113" s="53">
        <v>1</v>
      </c>
      <c r="I113" s="27"/>
      <c r="J113" s="27">
        <v>6</v>
      </c>
      <c r="K113" s="27">
        <f t="shared" si="7"/>
        <v>60</v>
      </c>
      <c r="L113" s="28">
        <v>1</v>
      </c>
      <c r="M113" s="19" t="s">
        <v>287</v>
      </c>
      <c r="O113" s="20">
        <v>121</v>
      </c>
      <c r="AF113" s="21">
        <v>20</v>
      </c>
      <c r="AG113" s="21">
        <v>20</v>
      </c>
      <c r="AN113" s="27">
        <v>50</v>
      </c>
    </row>
    <row r="114" spans="1:40">
      <c r="A114" s="58">
        <v>117</v>
      </c>
      <c r="B114" s="6" t="s">
        <v>288</v>
      </c>
      <c r="C114" s="47">
        <v>1</v>
      </c>
      <c r="D114" s="21">
        <v>19</v>
      </c>
      <c r="E114" s="21">
        <v>99</v>
      </c>
      <c r="F114" s="53">
        <v>2</v>
      </c>
      <c r="G114" s="53"/>
      <c r="H114" s="53">
        <v>1</v>
      </c>
      <c r="I114" s="27"/>
      <c r="J114" s="27">
        <v>6</v>
      </c>
      <c r="K114" s="27">
        <f t="shared" si="7"/>
        <v>60</v>
      </c>
      <c r="L114" s="28">
        <v>1</v>
      </c>
      <c r="M114" s="19" t="s">
        <v>289</v>
      </c>
      <c r="O114" s="20">
        <v>122</v>
      </c>
      <c r="X114" s="21">
        <v>20</v>
      </c>
      <c r="Y114" s="21">
        <v>20</v>
      </c>
      <c r="AN114" s="27">
        <v>50</v>
      </c>
    </row>
    <row r="115" s="16" customFormat="1" spans="1:40">
      <c r="A115" s="58">
        <v>118</v>
      </c>
      <c r="B115" s="70" t="s">
        <v>290</v>
      </c>
      <c r="C115" s="28">
        <v>1</v>
      </c>
      <c r="D115" s="12">
        <v>19</v>
      </c>
      <c r="E115" s="12">
        <v>99</v>
      </c>
      <c r="F115" s="12">
        <v>2</v>
      </c>
      <c r="G115" s="12"/>
      <c r="H115" s="12">
        <v>1</v>
      </c>
      <c r="I115" s="77"/>
      <c r="J115" s="27">
        <v>6</v>
      </c>
      <c r="K115" s="27">
        <f t="shared" si="7"/>
        <v>60</v>
      </c>
      <c r="L115" s="28">
        <v>1</v>
      </c>
      <c r="M115" s="22" t="s">
        <v>291</v>
      </c>
      <c r="O115" s="23">
        <v>123</v>
      </c>
      <c r="P115" s="12"/>
      <c r="Q115" s="12"/>
      <c r="R115" s="12"/>
      <c r="S115" s="12"/>
      <c r="T115" s="12">
        <v>20</v>
      </c>
      <c r="U115" s="12">
        <v>20</v>
      </c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28">
        <v>50</v>
      </c>
    </row>
    <row r="116" s="17" customFormat="1" spans="1:40">
      <c r="A116" s="71">
        <v>119</v>
      </c>
      <c r="B116" s="7" t="s">
        <v>292</v>
      </c>
      <c r="C116" s="29">
        <v>1</v>
      </c>
      <c r="D116" s="26">
        <v>19</v>
      </c>
      <c r="E116" s="26">
        <v>99</v>
      </c>
      <c r="F116" s="26">
        <v>3</v>
      </c>
      <c r="G116" s="26"/>
      <c r="H116" s="26">
        <v>1</v>
      </c>
      <c r="I116" s="29"/>
      <c r="J116" s="29">
        <v>9</v>
      </c>
      <c r="K116" s="27">
        <f t="shared" si="7"/>
        <v>90</v>
      </c>
      <c r="L116" s="28">
        <v>1</v>
      </c>
      <c r="M116" s="24" t="s">
        <v>293</v>
      </c>
      <c r="O116" s="25">
        <v>115</v>
      </c>
      <c r="P116" s="26">
        <v>30</v>
      </c>
      <c r="Q116" s="26">
        <v>30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9">
        <v>50</v>
      </c>
    </row>
    <row r="117" spans="1:40">
      <c r="A117" s="58">
        <v>120</v>
      </c>
      <c r="B117" s="6" t="s">
        <v>294</v>
      </c>
      <c r="C117" s="47">
        <v>1</v>
      </c>
      <c r="D117" s="21">
        <v>19</v>
      </c>
      <c r="E117" s="21">
        <v>99</v>
      </c>
      <c r="F117" s="53">
        <v>3</v>
      </c>
      <c r="G117" s="53"/>
      <c r="H117" s="53">
        <v>1</v>
      </c>
      <c r="I117" s="27"/>
      <c r="J117" s="29">
        <v>9</v>
      </c>
      <c r="K117" s="27">
        <f t="shared" si="7"/>
        <v>90</v>
      </c>
      <c r="L117" s="28">
        <v>1</v>
      </c>
      <c r="M117" s="19" t="s">
        <v>295</v>
      </c>
      <c r="O117" s="20">
        <v>116</v>
      </c>
      <c r="R117" s="21">
        <v>30</v>
      </c>
      <c r="S117" s="21">
        <v>30</v>
      </c>
      <c r="AN117" s="27">
        <v>50</v>
      </c>
    </row>
    <row r="118" spans="1:40">
      <c r="A118" s="58">
        <v>121</v>
      </c>
      <c r="B118" s="6" t="s">
        <v>296</v>
      </c>
      <c r="C118" s="47">
        <v>1</v>
      </c>
      <c r="D118" s="21">
        <v>19</v>
      </c>
      <c r="E118" s="21">
        <v>99</v>
      </c>
      <c r="F118" s="53">
        <v>3</v>
      </c>
      <c r="G118" s="53"/>
      <c r="H118" s="53">
        <v>1</v>
      </c>
      <c r="I118" s="27"/>
      <c r="J118" s="29">
        <v>9</v>
      </c>
      <c r="K118" s="27">
        <f t="shared" si="7"/>
        <v>90</v>
      </c>
      <c r="L118" s="28">
        <v>1</v>
      </c>
      <c r="M118" s="19" t="s">
        <v>297</v>
      </c>
      <c r="O118" s="20">
        <v>117</v>
      </c>
      <c r="AL118" s="21">
        <v>300</v>
      </c>
      <c r="AN118" s="27">
        <v>50</v>
      </c>
    </row>
    <row r="119" spans="1:40">
      <c r="A119" s="58">
        <v>122</v>
      </c>
      <c r="B119" s="6" t="s">
        <v>298</v>
      </c>
      <c r="C119" s="47">
        <v>1</v>
      </c>
      <c r="D119" s="21">
        <v>19</v>
      </c>
      <c r="E119" s="21">
        <v>99</v>
      </c>
      <c r="F119" s="53">
        <v>3</v>
      </c>
      <c r="G119" s="53"/>
      <c r="H119" s="53">
        <v>1</v>
      </c>
      <c r="I119" s="27"/>
      <c r="J119" s="29">
        <v>9</v>
      </c>
      <c r="K119" s="27">
        <f t="shared" si="7"/>
        <v>90</v>
      </c>
      <c r="L119" s="28">
        <v>1</v>
      </c>
      <c r="M119" s="19" t="s">
        <v>299</v>
      </c>
      <c r="O119" s="20">
        <v>118</v>
      </c>
      <c r="AB119" s="21">
        <v>30</v>
      </c>
      <c r="AC119" s="21">
        <v>30</v>
      </c>
      <c r="AN119" s="27">
        <v>50</v>
      </c>
    </row>
    <row r="120" spans="1:40">
      <c r="A120" s="58">
        <v>123</v>
      </c>
      <c r="B120" s="6" t="s">
        <v>300</v>
      </c>
      <c r="C120" s="47">
        <v>1</v>
      </c>
      <c r="D120" s="21">
        <v>19</v>
      </c>
      <c r="E120" s="21">
        <v>99</v>
      </c>
      <c r="F120" s="53">
        <v>3</v>
      </c>
      <c r="G120" s="53"/>
      <c r="H120" s="53">
        <v>1</v>
      </c>
      <c r="I120" s="27"/>
      <c r="J120" s="29">
        <v>9</v>
      </c>
      <c r="K120" s="27">
        <f t="shared" si="7"/>
        <v>90</v>
      </c>
      <c r="L120" s="28">
        <v>1</v>
      </c>
      <c r="M120" s="19" t="s">
        <v>301</v>
      </c>
      <c r="O120" s="20">
        <v>119</v>
      </c>
      <c r="AD120" s="21">
        <v>30</v>
      </c>
      <c r="AE120" s="21">
        <v>30</v>
      </c>
      <c r="AN120" s="27">
        <v>50</v>
      </c>
    </row>
    <row r="121" spans="1:40">
      <c r="A121" s="58">
        <v>124</v>
      </c>
      <c r="B121" s="6" t="s">
        <v>302</v>
      </c>
      <c r="C121" s="47">
        <v>1</v>
      </c>
      <c r="D121" s="21">
        <v>19</v>
      </c>
      <c r="E121" s="21">
        <v>99</v>
      </c>
      <c r="F121" s="53">
        <v>3</v>
      </c>
      <c r="G121" s="53"/>
      <c r="H121" s="53">
        <v>1</v>
      </c>
      <c r="I121" s="27"/>
      <c r="J121" s="29">
        <v>9</v>
      </c>
      <c r="K121" s="27">
        <f t="shared" si="7"/>
        <v>90</v>
      </c>
      <c r="L121" s="28">
        <v>1</v>
      </c>
      <c r="M121" s="19" t="s">
        <v>303</v>
      </c>
      <c r="O121" s="20">
        <v>120</v>
      </c>
      <c r="AJ121" s="21">
        <v>30</v>
      </c>
      <c r="AK121" s="21">
        <v>30</v>
      </c>
      <c r="AN121" s="27">
        <v>50</v>
      </c>
    </row>
    <row r="122" spans="1:40">
      <c r="A122" s="58">
        <v>125</v>
      </c>
      <c r="B122" s="6" t="s">
        <v>304</v>
      </c>
      <c r="C122" s="47">
        <v>1</v>
      </c>
      <c r="D122" s="21">
        <v>19</v>
      </c>
      <c r="E122" s="21">
        <v>99</v>
      </c>
      <c r="F122" s="53">
        <v>3</v>
      </c>
      <c r="G122" s="53"/>
      <c r="H122" s="53">
        <v>1</v>
      </c>
      <c r="I122" s="27"/>
      <c r="J122" s="29">
        <v>9</v>
      </c>
      <c r="K122" s="27">
        <f t="shared" si="7"/>
        <v>90</v>
      </c>
      <c r="L122" s="28">
        <v>1</v>
      </c>
      <c r="M122" s="19" t="s">
        <v>305</v>
      </c>
      <c r="O122" s="20">
        <v>121</v>
      </c>
      <c r="AF122" s="21">
        <v>30</v>
      </c>
      <c r="AG122" s="21">
        <v>30</v>
      </c>
      <c r="AN122" s="27">
        <v>50</v>
      </c>
    </row>
    <row r="123" spans="1:40">
      <c r="A123" s="58">
        <v>126</v>
      </c>
      <c r="B123" s="6" t="s">
        <v>306</v>
      </c>
      <c r="C123" s="47">
        <v>1</v>
      </c>
      <c r="D123" s="21">
        <v>19</v>
      </c>
      <c r="E123" s="21">
        <v>99</v>
      </c>
      <c r="F123" s="53">
        <v>3</v>
      </c>
      <c r="G123" s="53"/>
      <c r="H123" s="53">
        <v>1</v>
      </c>
      <c r="I123" s="27"/>
      <c r="J123" s="29">
        <v>9</v>
      </c>
      <c r="K123" s="27">
        <f t="shared" si="7"/>
        <v>90</v>
      </c>
      <c r="L123" s="28">
        <v>1</v>
      </c>
      <c r="M123" s="19" t="s">
        <v>307</v>
      </c>
      <c r="O123" s="20">
        <v>122</v>
      </c>
      <c r="X123" s="21">
        <v>30</v>
      </c>
      <c r="Y123" s="21">
        <v>30</v>
      </c>
      <c r="AN123" s="27">
        <v>50</v>
      </c>
    </row>
    <row r="124" spans="1:40">
      <c r="A124" s="58">
        <v>127</v>
      </c>
      <c r="B124" s="6" t="s">
        <v>308</v>
      </c>
      <c r="C124" s="47">
        <v>1</v>
      </c>
      <c r="D124" s="21">
        <v>19</v>
      </c>
      <c r="E124" s="21">
        <v>99</v>
      </c>
      <c r="F124" s="53">
        <v>3</v>
      </c>
      <c r="G124" s="53"/>
      <c r="H124" s="53">
        <v>1</v>
      </c>
      <c r="I124" s="61"/>
      <c r="J124" s="29">
        <v>9</v>
      </c>
      <c r="K124" s="27">
        <f t="shared" si="7"/>
        <v>90</v>
      </c>
      <c r="L124" s="28">
        <v>1</v>
      </c>
      <c r="M124" s="19" t="s">
        <v>309</v>
      </c>
      <c r="O124" s="20">
        <v>123</v>
      </c>
      <c r="T124" s="21">
        <v>30</v>
      </c>
      <c r="U124" s="21">
        <v>30</v>
      </c>
      <c r="AN124" s="27">
        <v>50</v>
      </c>
    </row>
    <row r="125" s="17" customFormat="1" spans="1:40">
      <c r="A125" s="58">
        <v>128</v>
      </c>
      <c r="B125" s="7" t="s">
        <v>310</v>
      </c>
      <c r="C125" s="29">
        <v>1</v>
      </c>
      <c r="D125" s="26">
        <v>19</v>
      </c>
      <c r="E125" s="26">
        <v>99</v>
      </c>
      <c r="F125" s="26">
        <v>4</v>
      </c>
      <c r="G125" s="26"/>
      <c r="H125" s="26">
        <v>1</v>
      </c>
      <c r="I125" s="29"/>
      <c r="J125" s="29">
        <v>12</v>
      </c>
      <c r="K125" s="27">
        <f t="shared" si="7"/>
        <v>120</v>
      </c>
      <c r="L125" s="28">
        <v>1</v>
      </c>
      <c r="M125" s="24" t="s">
        <v>311</v>
      </c>
      <c r="O125" s="25">
        <v>115</v>
      </c>
      <c r="P125" s="26">
        <v>40</v>
      </c>
      <c r="Q125" s="26">
        <v>40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9">
        <v>50</v>
      </c>
    </row>
    <row r="126" spans="1:40">
      <c r="A126" s="58">
        <v>129</v>
      </c>
      <c r="B126" s="6" t="s">
        <v>312</v>
      </c>
      <c r="C126" s="47">
        <v>1</v>
      </c>
      <c r="D126" s="21">
        <v>19</v>
      </c>
      <c r="E126" s="21">
        <v>99</v>
      </c>
      <c r="F126" s="26">
        <v>4</v>
      </c>
      <c r="G126" s="26"/>
      <c r="H126" s="53">
        <v>1</v>
      </c>
      <c r="I126" s="27"/>
      <c r="J126" s="29">
        <v>12</v>
      </c>
      <c r="K126" s="27">
        <f t="shared" si="7"/>
        <v>120</v>
      </c>
      <c r="L126" s="28">
        <v>1</v>
      </c>
      <c r="M126" s="19" t="s">
        <v>313</v>
      </c>
      <c r="O126" s="20">
        <v>116</v>
      </c>
      <c r="R126" s="21">
        <v>40</v>
      </c>
      <c r="S126" s="21">
        <v>40</v>
      </c>
      <c r="AN126" s="27">
        <v>50</v>
      </c>
    </row>
    <row r="127" spans="1:40">
      <c r="A127" s="58">
        <v>130</v>
      </c>
      <c r="B127" s="6" t="s">
        <v>314</v>
      </c>
      <c r="C127" s="47">
        <v>1</v>
      </c>
      <c r="D127" s="21">
        <v>19</v>
      </c>
      <c r="E127" s="21">
        <v>99</v>
      </c>
      <c r="F127" s="26">
        <v>4</v>
      </c>
      <c r="G127" s="26"/>
      <c r="H127" s="53">
        <v>1</v>
      </c>
      <c r="I127" s="27"/>
      <c r="J127" s="29">
        <v>12</v>
      </c>
      <c r="K127" s="27">
        <f t="shared" si="7"/>
        <v>120</v>
      </c>
      <c r="L127" s="28">
        <v>1</v>
      </c>
      <c r="M127" s="19" t="s">
        <v>315</v>
      </c>
      <c r="O127" s="20">
        <v>117</v>
      </c>
      <c r="AL127" s="21">
        <v>400</v>
      </c>
      <c r="AN127" s="27">
        <v>50</v>
      </c>
    </row>
    <row r="128" spans="1:40">
      <c r="A128" s="58">
        <v>131</v>
      </c>
      <c r="B128" s="6" t="s">
        <v>316</v>
      </c>
      <c r="C128" s="47">
        <v>1</v>
      </c>
      <c r="D128" s="21">
        <v>19</v>
      </c>
      <c r="E128" s="21">
        <v>99</v>
      </c>
      <c r="F128" s="26">
        <v>4</v>
      </c>
      <c r="G128" s="26"/>
      <c r="H128" s="53">
        <v>1</v>
      </c>
      <c r="I128" s="27"/>
      <c r="J128" s="29">
        <v>12</v>
      </c>
      <c r="K128" s="27">
        <f t="shared" si="7"/>
        <v>120</v>
      </c>
      <c r="L128" s="28">
        <v>1</v>
      </c>
      <c r="M128" s="19" t="s">
        <v>317</v>
      </c>
      <c r="O128" s="20">
        <v>118</v>
      </c>
      <c r="AB128" s="21">
        <v>40</v>
      </c>
      <c r="AC128" s="21">
        <v>40</v>
      </c>
      <c r="AN128" s="27">
        <v>50</v>
      </c>
    </row>
    <row r="129" spans="1:40">
      <c r="A129" s="58">
        <v>132</v>
      </c>
      <c r="B129" s="6" t="s">
        <v>318</v>
      </c>
      <c r="C129" s="47">
        <v>1</v>
      </c>
      <c r="D129" s="21">
        <v>19</v>
      </c>
      <c r="E129" s="21">
        <v>99</v>
      </c>
      <c r="F129" s="26">
        <v>4</v>
      </c>
      <c r="G129" s="26"/>
      <c r="H129" s="53">
        <v>1</v>
      </c>
      <c r="I129" s="27"/>
      <c r="J129" s="29">
        <v>12</v>
      </c>
      <c r="K129" s="27">
        <f t="shared" si="7"/>
        <v>120</v>
      </c>
      <c r="L129" s="28">
        <v>1</v>
      </c>
      <c r="M129" s="19" t="s">
        <v>319</v>
      </c>
      <c r="O129" s="20">
        <v>119</v>
      </c>
      <c r="AD129" s="21">
        <v>40</v>
      </c>
      <c r="AE129" s="21">
        <v>40</v>
      </c>
      <c r="AN129" s="27">
        <v>50</v>
      </c>
    </row>
    <row r="130" spans="1:40">
      <c r="A130" s="58">
        <v>133</v>
      </c>
      <c r="B130" s="6" t="s">
        <v>320</v>
      </c>
      <c r="C130" s="47">
        <v>1</v>
      </c>
      <c r="D130" s="21">
        <v>19</v>
      </c>
      <c r="E130" s="21">
        <v>99</v>
      </c>
      <c r="F130" s="26">
        <v>4</v>
      </c>
      <c r="G130" s="26"/>
      <c r="H130" s="53">
        <v>1</v>
      </c>
      <c r="I130" s="27"/>
      <c r="J130" s="29">
        <v>12</v>
      </c>
      <c r="K130" s="27">
        <f t="shared" si="7"/>
        <v>120</v>
      </c>
      <c r="L130" s="28">
        <v>1</v>
      </c>
      <c r="M130" s="19" t="s">
        <v>321</v>
      </c>
      <c r="O130" s="20">
        <v>120</v>
      </c>
      <c r="AJ130" s="21">
        <v>40</v>
      </c>
      <c r="AK130" s="21">
        <v>40</v>
      </c>
      <c r="AN130" s="27">
        <v>50</v>
      </c>
    </row>
    <row r="131" spans="1:40">
      <c r="A131" s="58">
        <v>134</v>
      </c>
      <c r="B131" s="6" t="s">
        <v>322</v>
      </c>
      <c r="C131" s="47">
        <v>1</v>
      </c>
      <c r="D131" s="21">
        <v>19</v>
      </c>
      <c r="E131" s="21">
        <v>99</v>
      </c>
      <c r="F131" s="26">
        <v>4</v>
      </c>
      <c r="G131" s="26"/>
      <c r="H131" s="53">
        <v>1</v>
      </c>
      <c r="I131" s="27"/>
      <c r="J131" s="29">
        <v>12</v>
      </c>
      <c r="K131" s="27">
        <f t="shared" si="7"/>
        <v>120</v>
      </c>
      <c r="L131" s="28">
        <v>1</v>
      </c>
      <c r="M131" s="19" t="s">
        <v>323</v>
      </c>
      <c r="O131" s="20">
        <v>121</v>
      </c>
      <c r="AF131" s="21">
        <v>40</v>
      </c>
      <c r="AG131" s="21">
        <v>40</v>
      </c>
      <c r="AN131" s="27">
        <v>50</v>
      </c>
    </row>
    <row r="132" spans="1:40">
      <c r="A132" s="58">
        <v>135</v>
      </c>
      <c r="B132" s="6" t="s">
        <v>324</v>
      </c>
      <c r="C132" s="47">
        <v>1</v>
      </c>
      <c r="D132" s="21">
        <v>19</v>
      </c>
      <c r="E132" s="21">
        <v>99</v>
      </c>
      <c r="F132" s="26">
        <v>4</v>
      </c>
      <c r="G132" s="26"/>
      <c r="H132" s="53">
        <v>1</v>
      </c>
      <c r="I132" s="27"/>
      <c r="J132" s="29">
        <v>12</v>
      </c>
      <c r="K132" s="27">
        <f t="shared" si="7"/>
        <v>120</v>
      </c>
      <c r="L132" s="28">
        <v>1</v>
      </c>
      <c r="M132" s="19" t="s">
        <v>325</v>
      </c>
      <c r="O132" s="20">
        <v>122</v>
      </c>
      <c r="X132" s="21">
        <v>40</v>
      </c>
      <c r="Y132" s="21">
        <v>40</v>
      </c>
      <c r="AN132" s="27">
        <v>50</v>
      </c>
    </row>
    <row r="133" spans="1:40">
      <c r="A133" s="58">
        <v>136</v>
      </c>
      <c r="B133" s="6" t="s">
        <v>326</v>
      </c>
      <c r="C133" s="47">
        <v>1</v>
      </c>
      <c r="D133" s="21">
        <v>19</v>
      </c>
      <c r="E133" s="21">
        <v>99</v>
      </c>
      <c r="F133" s="26">
        <v>4</v>
      </c>
      <c r="G133" s="26"/>
      <c r="H133" s="53">
        <v>1</v>
      </c>
      <c r="I133" s="61"/>
      <c r="J133" s="29">
        <v>12</v>
      </c>
      <c r="K133" s="27">
        <f t="shared" si="7"/>
        <v>120</v>
      </c>
      <c r="L133" s="28">
        <v>1</v>
      </c>
      <c r="M133" s="19" t="s">
        <v>327</v>
      </c>
      <c r="O133" s="20">
        <v>123</v>
      </c>
      <c r="T133" s="21">
        <v>40</v>
      </c>
      <c r="U133" s="21">
        <v>40</v>
      </c>
      <c r="AN133" s="27">
        <v>50</v>
      </c>
    </row>
    <row r="134" s="17" customFormat="1" spans="1:40">
      <c r="A134" s="58">
        <v>137</v>
      </c>
      <c r="B134" s="7" t="s">
        <v>328</v>
      </c>
      <c r="C134" s="29">
        <v>1</v>
      </c>
      <c r="D134" s="26">
        <v>19</v>
      </c>
      <c r="E134" s="26">
        <v>99</v>
      </c>
      <c r="F134" s="26">
        <v>5</v>
      </c>
      <c r="G134" s="26"/>
      <c r="H134" s="26">
        <v>1</v>
      </c>
      <c r="I134" s="29"/>
      <c r="J134" s="29">
        <v>15</v>
      </c>
      <c r="K134" s="27">
        <f t="shared" si="7"/>
        <v>150</v>
      </c>
      <c r="L134" s="28">
        <v>1</v>
      </c>
      <c r="M134" s="24" t="s">
        <v>329</v>
      </c>
      <c r="O134" s="25">
        <v>115</v>
      </c>
      <c r="P134" s="26">
        <v>50</v>
      </c>
      <c r="Q134" s="26">
        <v>50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9">
        <v>50</v>
      </c>
    </row>
    <row r="135" spans="1:40">
      <c r="A135" s="58">
        <v>138</v>
      </c>
      <c r="B135" s="6" t="s">
        <v>330</v>
      </c>
      <c r="C135" s="47">
        <v>1</v>
      </c>
      <c r="D135" s="21">
        <v>19</v>
      </c>
      <c r="E135" s="21">
        <v>99</v>
      </c>
      <c r="F135" s="26">
        <v>5</v>
      </c>
      <c r="G135" s="26"/>
      <c r="H135" s="53">
        <v>1</v>
      </c>
      <c r="I135" s="27"/>
      <c r="J135" s="29">
        <v>15</v>
      </c>
      <c r="K135" s="27">
        <f t="shared" si="7"/>
        <v>150</v>
      </c>
      <c r="L135" s="28">
        <v>1</v>
      </c>
      <c r="M135" s="19" t="s">
        <v>331</v>
      </c>
      <c r="O135" s="20">
        <v>116</v>
      </c>
      <c r="R135" s="21">
        <v>50</v>
      </c>
      <c r="S135" s="21">
        <v>50</v>
      </c>
      <c r="AN135" s="27">
        <v>50</v>
      </c>
    </row>
    <row r="136" spans="1:40">
      <c r="A136" s="58">
        <v>139</v>
      </c>
      <c r="B136" s="6" t="s">
        <v>332</v>
      </c>
      <c r="C136" s="47">
        <v>1</v>
      </c>
      <c r="D136" s="21">
        <v>19</v>
      </c>
      <c r="E136" s="21">
        <v>99</v>
      </c>
      <c r="F136" s="26">
        <v>5</v>
      </c>
      <c r="G136" s="26"/>
      <c r="H136" s="53">
        <v>1</v>
      </c>
      <c r="I136" s="27"/>
      <c r="J136" s="29">
        <v>15</v>
      </c>
      <c r="K136" s="27">
        <f t="shared" si="7"/>
        <v>150</v>
      </c>
      <c r="L136" s="28">
        <v>1</v>
      </c>
      <c r="M136" s="19" t="s">
        <v>333</v>
      </c>
      <c r="O136" s="20">
        <v>117</v>
      </c>
      <c r="AL136" s="21">
        <v>500</v>
      </c>
      <c r="AN136" s="27">
        <v>50</v>
      </c>
    </row>
    <row r="137" spans="1:40">
      <c r="A137" s="58">
        <v>140</v>
      </c>
      <c r="B137" s="6" t="s">
        <v>334</v>
      </c>
      <c r="C137" s="47">
        <v>1</v>
      </c>
      <c r="D137" s="21">
        <v>19</v>
      </c>
      <c r="E137" s="21">
        <v>99</v>
      </c>
      <c r="F137" s="26">
        <v>5</v>
      </c>
      <c r="G137" s="26"/>
      <c r="H137" s="53">
        <v>1</v>
      </c>
      <c r="I137" s="27"/>
      <c r="J137" s="29">
        <v>15</v>
      </c>
      <c r="K137" s="27">
        <f t="shared" si="7"/>
        <v>150</v>
      </c>
      <c r="L137" s="28">
        <v>1</v>
      </c>
      <c r="M137" s="19" t="s">
        <v>335</v>
      </c>
      <c r="O137" s="20">
        <v>118</v>
      </c>
      <c r="AB137" s="21">
        <v>50</v>
      </c>
      <c r="AC137" s="21">
        <v>50</v>
      </c>
      <c r="AN137" s="27">
        <v>50</v>
      </c>
    </row>
    <row r="138" spans="1:40">
      <c r="A138" s="58">
        <v>141</v>
      </c>
      <c r="B138" s="6" t="s">
        <v>336</v>
      </c>
      <c r="C138" s="47">
        <v>1</v>
      </c>
      <c r="D138" s="21">
        <v>19</v>
      </c>
      <c r="E138" s="21">
        <v>99</v>
      </c>
      <c r="F138" s="26">
        <v>5</v>
      </c>
      <c r="G138" s="26"/>
      <c r="H138" s="53">
        <v>1</v>
      </c>
      <c r="I138" s="27"/>
      <c r="J138" s="29">
        <v>15</v>
      </c>
      <c r="K138" s="27">
        <f t="shared" si="7"/>
        <v>150</v>
      </c>
      <c r="L138" s="28">
        <v>1</v>
      </c>
      <c r="M138" s="19" t="s">
        <v>337</v>
      </c>
      <c r="O138" s="20">
        <v>119</v>
      </c>
      <c r="AD138" s="21">
        <v>50</v>
      </c>
      <c r="AE138" s="21">
        <v>50</v>
      </c>
      <c r="AN138" s="27">
        <v>50</v>
      </c>
    </row>
    <row r="139" spans="1:40">
      <c r="A139" s="58">
        <v>142</v>
      </c>
      <c r="B139" s="6" t="s">
        <v>338</v>
      </c>
      <c r="C139" s="47">
        <v>1</v>
      </c>
      <c r="D139" s="21">
        <v>19</v>
      </c>
      <c r="E139" s="21">
        <v>99</v>
      </c>
      <c r="F139" s="26">
        <v>5</v>
      </c>
      <c r="G139" s="26"/>
      <c r="H139" s="53">
        <v>1</v>
      </c>
      <c r="I139" s="27"/>
      <c r="J139" s="29">
        <v>15</v>
      </c>
      <c r="K139" s="27">
        <f t="shared" si="7"/>
        <v>150</v>
      </c>
      <c r="L139" s="28">
        <v>1</v>
      </c>
      <c r="M139" s="19" t="s">
        <v>339</v>
      </c>
      <c r="O139" s="20">
        <v>120</v>
      </c>
      <c r="AJ139" s="21">
        <v>50</v>
      </c>
      <c r="AK139" s="21">
        <v>50</v>
      </c>
      <c r="AN139" s="27">
        <v>50</v>
      </c>
    </row>
    <row r="140" spans="1:40">
      <c r="A140" s="58">
        <v>143</v>
      </c>
      <c r="B140" s="6" t="s">
        <v>340</v>
      </c>
      <c r="C140" s="47">
        <v>1</v>
      </c>
      <c r="D140" s="21">
        <v>19</v>
      </c>
      <c r="E140" s="21">
        <v>99</v>
      </c>
      <c r="F140" s="26">
        <v>5</v>
      </c>
      <c r="G140" s="26"/>
      <c r="H140" s="53">
        <v>1</v>
      </c>
      <c r="I140" s="27"/>
      <c r="J140" s="29">
        <v>15</v>
      </c>
      <c r="K140" s="27">
        <f t="shared" si="7"/>
        <v>150</v>
      </c>
      <c r="L140" s="28">
        <v>1</v>
      </c>
      <c r="M140" s="19" t="s">
        <v>341</v>
      </c>
      <c r="O140" s="20">
        <v>121</v>
      </c>
      <c r="AF140" s="21">
        <v>50</v>
      </c>
      <c r="AG140" s="21">
        <v>50</v>
      </c>
      <c r="AN140" s="27">
        <v>50</v>
      </c>
    </row>
    <row r="141" spans="1:40">
      <c r="A141" s="58">
        <v>144</v>
      </c>
      <c r="B141" s="6" t="s">
        <v>342</v>
      </c>
      <c r="C141" s="47">
        <v>1</v>
      </c>
      <c r="D141" s="21">
        <v>19</v>
      </c>
      <c r="E141" s="21">
        <v>99</v>
      </c>
      <c r="F141" s="26">
        <v>5</v>
      </c>
      <c r="G141" s="26"/>
      <c r="H141" s="53">
        <v>1</v>
      </c>
      <c r="I141" s="27"/>
      <c r="J141" s="29">
        <v>15</v>
      </c>
      <c r="K141" s="27">
        <f t="shared" si="7"/>
        <v>150</v>
      </c>
      <c r="L141" s="28">
        <v>1</v>
      </c>
      <c r="M141" s="19" t="s">
        <v>343</v>
      </c>
      <c r="O141" s="20">
        <v>122</v>
      </c>
      <c r="X141" s="21">
        <v>50</v>
      </c>
      <c r="Y141" s="21">
        <v>50</v>
      </c>
      <c r="AN141" s="27">
        <v>50</v>
      </c>
    </row>
    <row r="142" spans="1:40">
      <c r="A142" s="58">
        <v>145</v>
      </c>
      <c r="B142" s="6" t="s">
        <v>344</v>
      </c>
      <c r="C142" s="47">
        <v>1</v>
      </c>
      <c r="D142" s="21">
        <v>19</v>
      </c>
      <c r="E142" s="21">
        <v>99</v>
      </c>
      <c r="F142" s="26">
        <v>5</v>
      </c>
      <c r="G142" s="26"/>
      <c r="H142" s="53">
        <v>1</v>
      </c>
      <c r="I142" s="61"/>
      <c r="J142" s="29">
        <v>15</v>
      </c>
      <c r="K142" s="27">
        <f t="shared" si="7"/>
        <v>150</v>
      </c>
      <c r="L142" s="28">
        <v>1</v>
      </c>
      <c r="M142" s="19" t="s">
        <v>345</v>
      </c>
      <c r="O142" s="20">
        <v>123</v>
      </c>
      <c r="T142" s="21">
        <v>50</v>
      </c>
      <c r="U142" s="21">
        <v>50</v>
      </c>
      <c r="AN142" s="27">
        <v>50</v>
      </c>
    </row>
    <row r="143" s="17" customFormat="1" spans="1:40">
      <c r="A143" s="58">
        <v>146</v>
      </c>
      <c r="B143" s="7" t="s">
        <v>346</v>
      </c>
      <c r="C143" s="29">
        <v>1</v>
      </c>
      <c r="D143" s="26">
        <v>19</v>
      </c>
      <c r="E143" s="26">
        <v>99</v>
      </c>
      <c r="F143" s="26">
        <v>6</v>
      </c>
      <c r="G143" s="26"/>
      <c r="H143" s="26">
        <v>1</v>
      </c>
      <c r="I143" s="29"/>
      <c r="J143" s="29">
        <v>18</v>
      </c>
      <c r="K143" s="27">
        <f t="shared" si="7"/>
        <v>180</v>
      </c>
      <c r="L143" s="28">
        <v>1</v>
      </c>
      <c r="M143" s="24" t="s">
        <v>347</v>
      </c>
      <c r="O143" s="25">
        <v>115</v>
      </c>
      <c r="P143" s="26">
        <v>60</v>
      </c>
      <c r="Q143" s="26">
        <v>60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9">
        <v>50</v>
      </c>
    </row>
    <row r="144" spans="1:40">
      <c r="A144" s="58">
        <v>147</v>
      </c>
      <c r="B144" s="6" t="s">
        <v>348</v>
      </c>
      <c r="C144" s="47">
        <v>1</v>
      </c>
      <c r="D144" s="21">
        <v>19</v>
      </c>
      <c r="E144" s="21">
        <v>99</v>
      </c>
      <c r="F144" s="26">
        <v>6</v>
      </c>
      <c r="G144" s="26"/>
      <c r="H144" s="53">
        <v>1</v>
      </c>
      <c r="I144" s="27"/>
      <c r="J144" s="29">
        <v>18</v>
      </c>
      <c r="K144" s="27">
        <f t="shared" si="7"/>
        <v>180</v>
      </c>
      <c r="L144" s="28">
        <v>1</v>
      </c>
      <c r="M144" s="19" t="s">
        <v>349</v>
      </c>
      <c r="O144" s="20">
        <v>116</v>
      </c>
      <c r="R144" s="26">
        <v>60</v>
      </c>
      <c r="S144" s="26">
        <v>60</v>
      </c>
      <c r="AN144" s="27">
        <v>50</v>
      </c>
    </row>
    <row r="145" spans="1:40">
      <c r="A145" s="58">
        <v>148</v>
      </c>
      <c r="B145" s="6" t="s">
        <v>350</v>
      </c>
      <c r="C145" s="47">
        <v>1</v>
      </c>
      <c r="D145" s="21">
        <v>19</v>
      </c>
      <c r="E145" s="21">
        <v>99</v>
      </c>
      <c r="F145" s="26">
        <v>6</v>
      </c>
      <c r="G145" s="26"/>
      <c r="H145" s="53">
        <v>1</v>
      </c>
      <c r="I145" s="27"/>
      <c r="J145" s="29">
        <v>18</v>
      </c>
      <c r="K145" s="27">
        <f t="shared" si="7"/>
        <v>180</v>
      </c>
      <c r="L145" s="28">
        <v>1</v>
      </c>
      <c r="M145" s="19" t="s">
        <v>351</v>
      </c>
      <c r="O145" s="20">
        <v>117</v>
      </c>
      <c r="AL145" s="21">
        <v>600</v>
      </c>
      <c r="AN145" s="27">
        <v>50</v>
      </c>
    </row>
    <row r="146" spans="1:40">
      <c r="A146" s="58">
        <v>149</v>
      </c>
      <c r="B146" s="6" t="s">
        <v>352</v>
      </c>
      <c r="C146" s="47">
        <v>1</v>
      </c>
      <c r="D146" s="21">
        <v>19</v>
      </c>
      <c r="E146" s="21">
        <v>99</v>
      </c>
      <c r="F146" s="26">
        <v>6</v>
      </c>
      <c r="G146" s="26"/>
      <c r="H146" s="53">
        <v>1</v>
      </c>
      <c r="I146" s="27"/>
      <c r="J146" s="29">
        <v>18</v>
      </c>
      <c r="K146" s="27">
        <f t="shared" si="7"/>
        <v>180</v>
      </c>
      <c r="L146" s="28">
        <v>1</v>
      </c>
      <c r="M146" s="19" t="s">
        <v>353</v>
      </c>
      <c r="O146" s="20">
        <v>118</v>
      </c>
      <c r="AB146" s="26">
        <v>60</v>
      </c>
      <c r="AC146" s="26">
        <v>60</v>
      </c>
      <c r="AN146" s="27">
        <v>50</v>
      </c>
    </row>
    <row r="147" spans="1:40">
      <c r="A147" s="58">
        <v>150</v>
      </c>
      <c r="B147" s="6" t="s">
        <v>354</v>
      </c>
      <c r="C147" s="47">
        <v>1</v>
      </c>
      <c r="D147" s="21">
        <v>19</v>
      </c>
      <c r="E147" s="21">
        <v>99</v>
      </c>
      <c r="F147" s="26">
        <v>6</v>
      </c>
      <c r="G147" s="26"/>
      <c r="H147" s="53">
        <v>1</v>
      </c>
      <c r="I147" s="27"/>
      <c r="J147" s="29">
        <v>18</v>
      </c>
      <c r="K147" s="27">
        <f t="shared" si="7"/>
        <v>180</v>
      </c>
      <c r="L147" s="28">
        <v>1</v>
      </c>
      <c r="M147" s="19" t="s">
        <v>355</v>
      </c>
      <c r="O147" s="20">
        <v>119</v>
      </c>
      <c r="AD147" s="26">
        <v>60</v>
      </c>
      <c r="AE147" s="26">
        <v>60</v>
      </c>
      <c r="AN147" s="27">
        <v>50</v>
      </c>
    </row>
    <row r="148" spans="1:40">
      <c r="A148" s="58">
        <v>151</v>
      </c>
      <c r="B148" s="6" t="s">
        <v>356</v>
      </c>
      <c r="C148" s="47">
        <v>1</v>
      </c>
      <c r="D148" s="21">
        <v>19</v>
      </c>
      <c r="E148" s="21">
        <v>99</v>
      </c>
      <c r="F148" s="26">
        <v>6</v>
      </c>
      <c r="G148" s="26"/>
      <c r="H148" s="53">
        <v>1</v>
      </c>
      <c r="I148" s="27"/>
      <c r="J148" s="29">
        <v>18</v>
      </c>
      <c r="K148" s="27">
        <f t="shared" si="7"/>
        <v>180</v>
      </c>
      <c r="L148" s="28">
        <v>1</v>
      </c>
      <c r="M148" s="19" t="s">
        <v>357</v>
      </c>
      <c r="O148" s="20">
        <v>120</v>
      </c>
      <c r="AJ148" s="26">
        <v>60</v>
      </c>
      <c r="AK148" s="26">
        <v>60</v>
      </c>
      <c r="AN148" s="27">
        <v>50</v>
      </c>
    </row>
    <row r="149" spans="1:40">
      <c r="A149" s="58">
        <v>152</v>
      </c>
      <c r="B149" s="6" t="s">
        <v>358</v>
      </c>
      <c r="C149" s="47">
        <v>1</v>
      </c>
      <c r="D149" s="21">
        <v>19</v>
      </c>
      <c r="E149" s="21">
        <v>99</v>
      </c>
      <c r="F149" s="26">
        <v>6</v>
      </c>
      <c r="G149" s="26"/>
      <c r="H149" s="53">
        <v>1</v>
      </c>
      <c r="I149" s="27"/>
      <c r="J149" s="29">
        <v>18</v>
      </c>
      <c r="K149" s="27">
        <f t="shared" si="7"/>
        <v>180</v>
      </c>
      <c r="L149" s="28">
        <v>1</v>
      </c>
      <c r="M149" s="19" t="s">
        <v>359</v>
      </c>
      <c r="O149" s="20">
        <v>121</v>
      </c>
      <c r="AF149" s="26">
        <v>60</v>
      </c>
      <c r="AG149" s="26">
        <v>60</v>
      </c>
      <c r="AN149" s="27">
        <v>50</v>
      </c>
    </row>
    <row r="150" spans="1:40">
      <c r="A150" s="58">
        <v>153</v>
      </c>
      <c r="B150" s="6" t="s">
        <v>360</v>
      </c>
      <c r="C150" s="47">
        <v>1</v>
      </c>
      <c r="D150" s="21">
        <v>19</v>
      </c>
      <c r="E150" s="21">
        <v>99</v>
      </c>
      <c r="F150" s="26">
        <v>6</v>
      </c>
      <c r="G150" s="26"/>
      <c r="H150" s="53">
        <v>1</v>
      </c>
      <c r="I150" s="27"/>
      <c r="J150" s="29">
        <v>18</v>
      </c>
      <c r="K150" s="27">
        <f t="shared" si="7"/>
        <v>180</v>
      </c>
      <c r="L150" s="28">
        <v>1</v>
      </c>
      <c r="M150" s="19" t="s">
        <v>361</v>
      </c>
      <c r="O150" s="20">
        <v>122</v>
      </c>
      <c r="X150" s="26">
        <v>60</v>
      </c>
      <c r="Y150" s="26">
        <v>60</v>
      </c>
      <c r="AN150" s="27">
        <v>50</v>
      </c>
    </row>
    <row r="151" spans="1:40">
      <c r="A151" s="58">
        <v>154</v>
      </c>
      <c r="B151" s="6" t="s">
        <v>362</v>
      </c>
      <c r="C151" s="47">
        <v>1</v>
      </c>
      <c r="D151" s="21">
        <v>19</v>
      </c>
      <c r="E151" s="21">
        <v>99</v>
      </c>
      <c r="F151" s="26">
        <v>6</v>
      </c>
      <c r="G151" s="26"/>
      <c r="H151" s="53">
        <v>1</v>
      </c>
      <c r="I151" s="61"/>
      <c r="J151" s="29">
        <v>18</v>
      </c>
      <c r="K151" s="27">
        <f t="shared" si="7"/>
        <v>180</v>
      </c>
      <c r="L151" s="28">
        <v>1</v>
      </c>
      <c r="M151" s="19" t="s">
        <v>363</v>
      </c>
      <c r="O151" s="20">
        <v>123</v>
      </c>
      <c r="T151" s="26">
        <v>60</v>
      </c>
      <c r="U151" s="26">
        <v>60</v>
      </c>
      <c r="AN151" s="27">
        <v>50</v>
      </c>
    </row>
    <row r="152" s="17" customFormat="1" spans="1:40">
      <c r="A152" s="58">
        <v>155</v>
      </c>
      <c r="B152" s="7" t="s">
        <v>364</v>
      </c>
      <c r="C152" s="29">
        <v>1</v>
      </c>
      <c r="D152" s="26">
        <v>19</v>
      </c>
      <c r="E152" s="26">
        <v>99</v>
      </c>
      <c r="F152" s="26">
        <v>7</v>
      </c>
      <c r="G152" s="26"/>
      <c r="H152" s="26">
        <v>1</v>
      </c>
      <c r="I152" s="29"/>
      <c r="J152" s="29">
        <v>21</v>
      </c>
      <c r="K152" s="27">
        <f t="shared" si="7"/>
        <v>210</v>
      </c>
      <c r="L152" s="28">
        <v>1</v>
      </c>
      <c r="M152" s="24" t="s">
        <v>365</v>
      </c>
      <c r="O152" s="25">
        <v>115</v>
      </c>
      <c r="P152" s="26">
        <v>70</v>
      </c>
      <c r="Q152" s="26">
        <v>70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9">
        <v>50</v>
      </c>
    </row>
    <row r="153" spans="1:40">
      <c r="A153" s="58">
        <v>156</v>
      </c>
      <c r="B153" s="6" t="s">
        <v>366</v>
      </c>
      <c r="C153" s="47">
        <v>1</v>
      </c>
      <c r="D153" s="21">
        <v>19</v>
      </c>
      <c r="E153" s="21">
        <v>99</v>
      </c>
      <c r="F153" s="26">
        <v>7</v>
      </c>
      <c r="G153" s="26"/>
      <c r="H153" s="53">
        <v>1</v>
      </c>
      <c r="I153" s="27"/>
      <c r="J153" s="29">
        <v>21</v>
      </c>
      <c r="K153" s="27">
        <f t="shared" si="7"/>
        <v>210</v>
      </c>
      <c r="L153" s="28">
        <v>1</v>
      </c>
      <c r="M153" s="19" t="s">
        <v>367</v>
      </c>
      <c r="O153" s="20">
        <v>116</v>
      </c>
      <c r="R153" s="26">
        <v>70</v>
      </c>
      <c r="S153" s="26">
        <v>70</v>
      </c>
      <c r="AN153" s="27">
        <v>50</v>
      </c>
    </row>
    <row r="154" spans="1:40">
      <c r="A154" s="58">
        <v>157</v>
      </c>
      <c r="B154" s="6" t="s">
        <v>368</v>
      </c>
      <c r="C154" s="47">
        <v>1</v>
      </c>
      <c r="D154" s="21">
        <v>19</v>
      </c>
      <c r="E154" s="21">
        <v>99</v>
      </c>
      <c r="F154" s="26">
        <v>7</v>
      </c>
      <c r="G154" s="26"/>
      <c r="H154" s="53">
        <v>1</v>
      </c>
      <c r="I154" s="27"/>
      <c r="J154" s="29">
        <v>21</v>
      </c>
      <c r="K154" s="27">
        <f t="shared" si="7"/>
        <v>210</v>
      </c>
      <c r="L154" s="28">
        <v>1</v>
      </c>
      <c r="M154" s="19" t="s">
        <v>369</v>
      </c>
      <c r="O154" s="20">
        <v>117</v>
      </c>
      <c r="AL154" s="21">
        <v>700</v>
      </c>
      <c r="AN154" s="27">
        <v>50</v>
      </c>
    </row>
    <row r="155" spans="1:40">
      <c r="A155" s="58">
        <v>158</v>
      </c>
      <c r="B155" s="6" t="s">
        <v>370</v>
      </c>
      <c r="C155" s="47">
        <v>1</v>
      </c>
      <c r="D155" s="21">
        <v>19</v>
      </c>
      <c r="E155" s="21">
        <v>99</v>
      </c>
      <c r="F155" s="26">
        <v>7</v>
      </c>
      <c r="G155" s="26"/>
      <c r="H155" s="53">
        <v>1</v>
      </c>
      <c r="I155" s="27"/>
      <c r="J155" s="29">
        <v>21</v>
      </c>
      <c r="K155" s="27">
        <f t="shared" si="7"/>
        <v>210</v>
      </c>
      <c r="L155" s="28">
        <v>1</v>
      </c>
      <c r="M155" s="19" t="s">
        <v>371</v>
      </c>
      <c r="O155" s="20">
        <v>118</v>
      </c>
      <c r="AB155" s="26">
        <v>70</v>
      </c>
      <c r="AC155" s="26">
        <v>70</v>
      </c>
      <c r="AN155" s="27">
        <v>50</v>
      </c>
    </row>
    <row r="156" spans="1:40">
      <c r="A156" s="58">
        <v>159</v>
      </c>
      <c r="B156" s="6" t="s">
        <v>372</v>
      </c>
      <c r="C156" s="47">
        <v>1</v>
      </c>
      <c r="D156" s="21">
        <v>19</v>
      </c>
      <c r="E156" s="21">
        <v>99</v>
      </c>
      <c r="F156" s="26">
        <v>7</v>
      </c>
      <c r="G156" s="26"/>
      <c r="H156" s="53">
        <v>1</v>
      </c>
      <c r="I156" s="27"/>
      <c r="J156" s="29">
        <v>21</v>
      </c>
      <c r="K156" s="27">
        <f t="shared" si="7"/>
        <v>210</v>
      </c>
      <c r="L156" s="28">
        <v>1</v>
      </c>
      <c r="M156" s="19" t="s">
        <v>373</v>
      </c>
      <c r="O156" s="20">
        <v>119</v>
      </c>
      <c r="AD156" s="26">
        <v>70</v>
      </c>
      <c r="AE156" s="26">
        <v>70</v>
      </c>
      <c r="AN156" s="27">
        <v>50</v>
      </c>
    </row>
    <row r="157" spans="1:40">
      <c r="A157" s="58">
        <v>160</v>
      </c>
      <c r="B157" s="6" t="s">
        <v>374</v>
      </c>
      <c r="C157" s="47">
        <v>1</v>
      </c>
      <c r="D157" s="21">
        <v>19</v>
      </c>
      <c r="E157" s="21">
        <v>99</v>
      </c>
      <c r="F157" s="26">
        <v>7</v>
      </c>
      <c r="G157" s="26"/>
      <c r="H157" s="53">
        <v>1</v>
      </c>
      <c r="I157" s="27"/>
      <c r="J157" s="29">
        <v>21</v>
      </c>
      <c r="K157" s="27">
        <f t="shared" si="7"/>
        <v>210</v>
      </c>
      <c r="L157" s="28">
        <v>1</v>
      </c>
      <c r="M157" s="19" t="s">
        <v>375</v>
      </c>
      <c r="O157" s="20">
        <v>120</v>
      </c>
      <c r="AJ157" s="26">
        <v>70</v>
      </c>
      <c r="AK157" s="26">
        <v>70</v>
      </c>
      <c r="AN157" s="27">
        <v>50</v>
      </c>
    </row>
    <row r="158" spans="1:40">
      <c r="A158" s="58">
        <v>161</v>
      </c>
      <c r="B158" s="6" t="s">
        <v>376</v>
      </c>
      <c r="C158" s="47">
        <v>1</v>
      </c>
      <c r="D158" s="21">
        <v>19</v>
      </c>
      <c r="E158" s="21">
        <v>99</v>
      </c>
      <c r="F158" s="26">
        <v>7</v>
      </c>
      <c r="G158" s="26"/>
      <c r="H158" s="53">
        <v>1</v>
      </c>
      <c r="I158" s="27"/>
      <c r="J158" s="29">
        <v>21</v>
      </c>
      <c r="K158" s="27">
        <f t="shared" si="7"/>
        <v>210</v>
      </c>
      <c r="L158" s="28">
        <v>1</v>
      </c>
      <c r="M158" s="19" t="s">
        <v>377</v>
      </c>
      <c r="O158" s="20">
        <v>121</v>
      </c>
      <c r="AF158" s="26">
        <v>70</v>
      </c>
      <c r="AG158" s="26">
        <v>70</v>
      </c>
      <c r="AN158" s="27">
        <v>50</v>
      </c>
    </row>
    <row r="159" spans="1:40">
      <c r="A159" s="58">
        <v>162</v>
      </c>
      <c r="B159" s="6" t="s">
        <v>378</v>
      </c>
      <c r="C159" s="47">
        <v>1</v>
      </c>
      <c r="D159" s="21">
        <v>19</v>
      </c>
      <c r="E159" s="21">
        <v>99</v>
      </c>
      <c r="F159" s="26">
        <v>7</v>
      </c>
      <c r="G159" s="26"/>
      <c r="H159" s="53">
        <v>1</v>
      </c>
      <c r="I159" s="27"/>
      <c r="J159" s="29">
        <v>21</v>
      </c>
      <c r="K159" s="27">
        <f t="shared" si="7"/>
        <v>210</v>
      </c>
      <c r="L159" s="28">
        <v>1</v>
      </c>
      <c r="M159" s="19" t="s">
        <v>379</v>
      </c>
      <c r="O159" s="20">
        <v>122</v>
      </c>
      <c r="X159" s="26">
        <v>70</v>
      </c>
      <c r="Y159" s="26">
        <v>70</v>
      </c>
      <c r="AN159" s="27">
        <v>50</v>
      </c>
    </row>
    <row r="160" spans="1:40">
      <c r="A160" s="58">
        <v>163</v>
      </c>
      <c r="B160" s="6" t="s">
        <v>380</v>
      </c>
      <c r="C160" s="47">
        <v>1</v>
      </c>
      <c r="D160" s="21">
        <v>19</v>
      </c>
      <c r="E160" s="21">
        <v>99</v>
      </c>
      <c r="F160" s="26">
        <v>7</v>
      </c>
      <c r="G160" s="26"/>
      <c r="H160" s="53">
        <v>1</v>
      </c>
      <c r="I160" s="61"/>
      <c r="J160" s="29">
        <v>21</v>
      </c>
      <c r="K160" s="27">
        <f t="shared" si="7"/>
        <v>210</v>
      </c>
      <c r="L160" s="28">
        <v>1</v>
      </c>
      <c r="M160" s="19" t="s">
        <v>381</v>
      </c>
      <c r="O160" s="20">
        <v>123</v>
      </c>
      <c r="T160" s="26">
        <v>70</v>
      </c>
      <c r="U160" s="26">
        <v>70</v>
      </c>
      <c r="AN160" s="27">
        <v>50</v>
      </c>
    </row>
    <row r="161" s="17" customFormat="1" spans="1:40">
      <c r="A161" s="58">
        <v>164</v>
      </c>
      <c r="B161" s="7" t="s">
        <v>382</v>
      </c>
      <c r="C161" s="29">
        <v>1</v>
      </c>
      <c r="D161" s="26">
        <v>19</v>
      </c>
      <c r="E161" s="26">
        <v>99</v>
      </c>
      <c r="F161" s="26">
        <v>8</v>
      </c>
      <c r="G161" s="26"/>
      <c r="H161" s="26">
        <v>1</v>
      </c>
      <c r="I161" s="29"/>
      <c r="J161" s="29">
        <v>24</v>
      </c>
      <c r="K161" s="27">
        <f t="shared" si="7"/>
        <v>240</v>
      </c>
      <c r="L161" s="28">
        <v>1</v>
      </c>
      <c r="M161" s="24" t="s">
        <v>383</v>
      </c>
      <c r="O161" s="25">
        <v>115</v>
      </c>
      <c r="P161" s="26">
        <v>80</v>
      </c>
      <c r="Q161" s="26">
        <v>80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9">
        <v>50</v>
      </c>
    </row>
    <row r="162" spans="1:40">
      <c r="A162" s="58">
        <v>165</v>
      </c>
      <c r="B162" s="6" t="s">
        <v>384</v>
      </c>
      <c r="C162" s="47">
        <v>1</v>
      </c>
      <c r="D162" s="21">
        <v>19</v>
      </c>
      <c r="E162" s="21">
        <v>99</v>
      </c>
      <c r="F162" s="26">
        <v>8</v>
      </c>
      <c r="G162" s="26"/>
      <c r="H162" s="53">
        <v>1</v>
      </c>
      <c r="I162" s="27"/>
      <c r="J162" s="29">
        <v>24</v>
      </c>
      <c r="K162" s="27">
        <f t="shared" si="7"/>
        <v>240</v>
      </c>
      <c r="L162" s="28">
        <v>1</v>
      </c>
      <c r="M162" s="19" t="s">
        <v>385</v>
      </c>
      <c r="O162" s="20">
        <v>116</v>
      </c>
      <c r="R162" s="26">
        <v>80</v>
      </c>
      <c r="S162" s="26">
        <v>80</v>
      </c>
      <c r="AN162" s="27">
        <v>50</v>
      </c>
    </row>
    <row r="163" spans="1:40">
      <c r="A163" s="58">
        <v>166</v>
      </c>
      <c r="B163" s="6" t="s">
        <v>386</v>
      </c>
      <c r="C163" s="47">
        <v>1</v>
      </c>
      <c r="D163" s="21">
        <v>19</v>
      </c>
      <c r="E163" s="21">
        <v>99</v>
      </c>
      <c r="F163" s="26">
        <v>8</v>
      </c>
      <c r="G163" s="26"/>
      <c r="H163" s="53">
        <v>1</v>
      </c>
      <c r="I163" s="27"/>
      <c r="J163" s="29">
        <v>24</v>
      </c>
      <c r="K163" s="27">
        <f t="shared" si="7"/>
        <v>240</v>
      </c>
      <c r="L163" s="28">
        <v>1</v>
      </c>
      <c r="M163" s="19" t="s">
        <v>387</v>
      </c>
      <c r="O163" s="20">
        <v>117</v>
      </c>
      <c r="AL163" s="21">
        <v>800</v>
      </c>
      <c r="AN163" s="27">
        <v>50</v>
      </c>
    </row>
    <row r="164" spans="1:40">
      <c r="A164" s="58">
        <v>167</v>
      </c>
      <c r="B164" s="6" t="s">
        <v>388</v>
      </c>
      <c r="C164" s="47">
        <v>1</v>
      </c>
      <c r="D164" s="21">
        <v>19</v>
      </c>
      <c r="E164" s="21">
        <v>99</v>
      </c>
      <c r="F164" s="26">
        <v>8</v>
      </c>
      <c r="G164" s="26"/>
      <c r="H164" s="53">
        <v>1</v>
      </c>
      <c r="I164" s="27"/>
      <c r="J164" s="29">
        <v>24</v>
      </c>
      <c r="K164" s="27">
        <f t="shared" si="7"/>
        <v>240</v>
      </c>
      <c r="L164" s="28">
        <v>1</v>
      </c>
      <c r="M164" s="19" t="s">
        <v>389</v>
      </c>
      <c r="O164" s="20">
        <v>118</v>
      </c>
      <c r="AB164" s="26">
        <v>80</v>
      </c>
      <c r="AC164" s="26">
        <v>80</v>
      </c>
      <c r="AN164" s="27">
        <v>50</v>
      </c>
    </row>
    <row r="165" spans="1:40">
      <c r="A165" s="58">
        <v>168</v>
      </c>
      <c r="B165" s="6" t="s">
        <v>390</v>
      </c>
      <c r="C165" s="47">
        <v>1</v>
      </c>
      <c r="D165" s="21">
        <v>19</v>
      </c>
      <c r="E165" s="21">
        <v>99</v>
      </c>
      <c r="F165" s="26">
        <v>8</v>
      </c>
      <c r="G165" s="26"/>
      <c r="H165" s="53">
        <v>1</v>
      </c>
      <c r="I165" s="27"/>
      <c r="J165" s="29">
        <v>24</v>
      </c>
      <c r="K165" s="27">
        <f t="shared" si="7"/>
        <v>240</v>
      </c>
      <c r="L165" s="28">
        <v>1</v>
      </c>
      <c r="M165" s="19" t="s">
        <v>391</v>
      </c>
      <c r="O165" s="20">
        <v>119</v>
      </c>
      <c r="AD165" s="26">
        <v>80</v>
      </c>
      <c r="AE165" s="26">
        <v>80</v>
      </c>
      <c r="AN165" s="27">
        <v>50</v>
      </c>
    </row>
    <row r="166" spans="1:40">
      <c r="A166" s="58">
        <v>169</v>
      </c>
      <c r="B166" s="6" t="s">
        <v>392</v>
      </c>
      <c r="C166" s="47">
        <v>1</v>
      </c>
      <c r="D166" s="21">
        <v>19</v>
      </c>
      <c r="E166" s="21">
        <v>99</v>
      </c>
      <c r="F166" s="26">
        <v>8</v>
      </c>
      <c r="G166" s="26"/>
      <c r="H166" s="53">
        <v>1</v>
      </c>
      <c r="I166" s="27"/>
      <c r="J166" s="29">
        <v>24</v>
      </c>
      <c r="K166" s="27">
        <f t="shared" si="7"/>
        <v>240</v>
      </c>
      <c r="L166" s="28">
        <v>1</v>
      </c>
      <c r="M166" s="19" t="s">
        <v>393</v>
      </c>
      <c r="O166" s="20">
        <v>120</v>
      </c>
      <c r="AJ166" s="26">
        <v>80</v>
      </c>
      <c r="AK166" s="26">
        <v>80</v>
      </c>
      <c r="AN166" s="27">
        <v>50</v>
      </c>
    </row>
    <row r="167" spans="1:40">
      <c r="A167" s="58">
        <v>170</v>
      </c>
      <c r="B167" s="6" t="s">
        <v>394</v>
      </c>
      <c r="C167" s="47">
        <v>1</v>
      </c>
      <c r="D167" s="21">
        <v>19</v>
      </c>
      <c r="E167" s="21">
        <v>99</v>
      </c>
      <c r="F167" s="26">
        <v>8</v>
      </c>
      <c r="G167" s="26"/>
      <c r="H167" s="53">
        <v>1</v>
      </c>
      <c r="I167" s="27"/>
      <c r="J167" s="29">
        <v>24</v>
      </c>
      <c r="K167" s="27">
        <f t="shared" si="7"/>
        <v>240</v>
      </c>
      <c r="L167" s="28">
        <v>1</v>
      </c>
      <c r="M167" s="19" t="s">
        <v>395</v>
      </c>
      <c r="O167" s="20">
        <v>121</v>
      </c>
      <c r="AF167" s="26">
        <v>80</v>
      </c>
      <c r="AG167" s="26">
        <v>80</v>
      </c>
      <c r="AN167" s="27">
        <v>50</v>
      </c>
    </row>
    <row r="168" spans="1:40">
      <c r="A168" s="58">
        <v>171</v>
      </c>
      <c r="B168" s="6" t="s">
        <v>396</v>
      </c>
      <c r="C168" s="47">
        <v>1</v>
      </c>
      <c r="D168" s="21">
        <v>19</v>
      </c>
      <c r="E168" s="21">
        <v>99</v>
      </c>
      <c r="F168" s="26">
        <v>8</v>
      </c>
      <c r="G168" s="26"/>
      <c r="H168" s="53">
        <v>1</v>
      </c>
      <c r="I168" s="27"/>
      <c r="J168" s="29">
        <v>24</v>
      </c>
      <c r="K168" s="27">
        <f t="shared" si="7"/>
        <v>240</v>
      </c>
      <c r="L168" s="28">
        <v>1</v>
      </c>
      <c r="M168" s="19" t="s">
        <v>397</v>
      </c>
      <c r="O168" s="20">
        <v>122</v>
      </c>
      <c r="X168" s="26">
        <v>80</v>
      </c>
      <c r="Y168" s="26">
        <v>80</v>
      </c>
      <c r="AN168" s="27">
        <v>50</v>
      </c>
    </row>
    <row r="169" spans="1:40">
      <c r="A169" s="58">
        <v>172</v>
      </c>
      <c r="B169" s="6" t="s">
        <v>398</v>
      </c>
      <c r="C169" s="47">
        <v>1</v>
      </c>
      <c r="D169" s="21">
        <v>19</v>
      </c>
      <c r="E169" s="21">
        <v>99</v>
      </c>
      <c r="F169" s="26">
        <v>8</v>
      </c>
      <c r="G169" s="26"/>
      <c r="H169" s="53">
        <v>1</v>
      </c>
      <c r="I169" s="61"/>
      <c r="J169" s="29">
        <v>24</v>
      </c>
      <c r="K169" s="27">
        <f t="shared" si="7"/>
        <v>240</v>
      </c>
      <c r="L169" s="28">
        <v>1</v>
      </c>
      <c r="M169" s="19" t="s">
        <v>399</v>
      </c>
      <c r="O169" s="20">
        <v>123</v>
      </c>
      <c r="T169" s="26">
        <v>80</v>
      </c>
      <c r="U169" s="26">
        <v>80</v>
      </c>
      <c r="AN169" s="27">
        <v>50</v>
      </c>
    </row>
    <row r="170" s="17" customFormat="1" spans="1:40">
      <c r="A170" s="58">
        <v>173</v>
      </c>
      <c r="B170" s="7" t="s">
        <v>400</v>
      </c>
      <c r="C170" s="29">
        <v>1</v>
      </c>
      <c r="D170" s="26">
        <v>19</v>
      </c>
      <c r="E170" s="26">
        <v>99</v>
      </c>
      <c r="F170" s="26">
        <v>9</v>
      </c>
      <c r="G170" s="26"/>
      <c r="H170" s="26">
        <v>1</v>
      </c>
      <c r="I170" s="29"/>
      <c r="J170" s="29">
        <v>27</v>
      </c>
      <c r="K170" s="27">
        <f t="shared" si="7"/>
        <v>270</v>
      </c>
      <c r="L170" s="28">
        <v>1</v>
      </c>
      <c r="M170" s="24" t="s">
        <v>401</v>
      </c>
      <c r="O170" s="25">
        <v>115</v>
      </c>
      <c r="P170" s="26">
        <v>90</v>
      </c>
      <c r="Q170" s="26">
        <v>90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9">
        <v>50</v>
      </c>
    </row>
    <row r="171" spans="1:40">
      <c r="A171" s="58">
        <v>174</v>
      </c>
      <c r="B171" s="6" t="s">
        <v>402</v>
      </c>
      <c r="C171" s="47">
        <v>1</v>
      </c>
      <c r="D171" s="21">
        <v>19</v>
      </c>
      <c r="E171" s="21">
        <v>99</v>
      </c>
      <c r="F171" s="26">
        <v>9</v>
      </c>
      <c r="G171" s="26"/>
      <c r="H171" s="53">
        <v>1</v>
      </c>
      <c r="I171" s="27"/>
      <c r="J171" s="29">
        <v>27</v>
      </c>
      <c r="K171" s="27">
        <f t="shared" ref="K171:K179" si="8">J171*10</f>
        <v>270</v>
      </c>
      <c r="L171" s="28">
        <v>1</v>
      </c>
      <c r="M171" s="19" t="s">
        <v>403</v>
      </c>
      <c r="O171" s="20">
        <v>116</v>
      </c>
      <c r="R171" s="26">
        <v>90</v>
      </c>
      <c r="S171" s="26">
        <v>90</v>
      </c>
      <c r="AN171" s="27">
        <v>50</v>
      </c>
    </row>
    <row r="172" spans="1:40">
      <c r="A172" s="58">
        <v>175</v>
      </c>
      <c r="B172" s="6" t="s">
        <v>404</v>
      </c>
      <c r="C172" s="47">
        <v>1</v>
      </c>
      <c r="D172" s="21">
        <v>19</v>
      </c>
      <c r="E172" s="21">
        <v>99</v>
      </c>
      <c r="F172" s="26">
        <v>9</v>
      </c>
      <c r="G172" s="26"/>
      <c r="H172" s="53">
        <v>1</v>
      </c>
      <c r="I172" s="27"/>
      <c r="J172" s="29">
        <v>27</v>
      </c>
      <c r="K172" s="27">
        <f t="shared" si="8"/>
        <v>270</v>
      </c>
      <c r="L172" s="28">
        <v>1</v>
      </c>
      <c r="M172" s="19" t="s">
        <v>405</v>
      </c>
      <c r="O172" s="20">
        <v>117</v>
      </c>
      <c r="AL172" s="21">
        <v>900</v>
      </c>
      <c r="AN172" s="27">
        <v>50</v>
      </c>
    </row>
    <row r="173" spans="1:40">
      <c r="A173" s="58">
        <v>176</v>
      </c>
      <c r="B173" s="6" t="s">
        <v>406</v>
      </c>
      <c r="C173" s="47">
        <v>1</v>
      </c>
      <c r="D173" s="21">
        <v>19</v>
      </c>
      <c r="E173" s="21">
        <v>99</v>
      </c>
      <c r="F173" s="26">
        <v>9</v>
      </c>
      <c r="G173" s="26"/>
      <c r="H173" s="53">
        <v>1</v>
      </c>
      <c r="I173" s="27"/>
      <c r="J173" s="29">
        <v>27</v>
      </c>
      <c r="K173" s="27">
        <f t="shared" si="8"/>
        <v>270</v>
      </c>
      <c r="L173" s="28">
        <v>1</v>
      </c>
      <c r="M173" s="19" t="s">
        <v>407</v>
      </c>
      <c r="O173" s="20">
        <v>118</v>
      </c>
      <c r="AB173" s="26">
        <v>90</v>
      </c>
      <c r="AC173" s="26">
        <v>90</v>
      </c>
      <c r="AN173" s="27">
        <v>50</v>
      </c>
    </row>
    <row r="174" spans="1:40">
      <c r="A174" s="58">
        <v>177</v>
      </c>
      <c r="B174" s="6" t="s">
        <v>408</v>
      </c>
      <c r="C174" s="47">
        <v>1</v>
      </c>
      <c r="D174" s="21">
        <v>19</v>
      </c>
      <c r="E174" s="21">
        <v>99</v>
      </c>
      <c r="F174" s="26">
        <v>9</v>
      </c>
      <c r="G174" s="26"/>
      <c r="H174" s="53">
        <v>1</v>
      </c>
      <c r="I174" s="27"/>
      <c r="J174" s="29">
        <v>27</v>
      </c>
      <c r="K174" s="27">
        <f t="shared" si="8"/>
        <v>270</v>
      </c>
      <c r="L174" s="28">
        <v>1</v>
      </c>
      <c r="M174" s="19" t="s">
        <v>409</v>
      </c>
      <c r="O174" s="20">
        <v>119</v>
      </c>
      <c r="AD174" s="26">
        <v>90</v>
      </c>
      <c r="AE174" s="26">
        <v>90</v>
      </c>
      <c r="AN174" s="27">
        <v>50</v>
      </c>
    </row>
    <row r="175" spans="1:40">
      <c r="A175" s="58">
        <v>178</v>
      </c>
      <c r="B175" s="6" t="s">
        <v>410</v>
      </c>
      <c r="C175" s="47">
        <v>1</v>
      </c>
      <c r="D175" s="21">
        <v>19</v>
      </c>
      <c r="E175" s="21">
        <v>99</v>
      </c>
      <c r="F175" s="26">
        <v>9</v>
      </c>
      <c r="G175" s="26"/>
      <c r="H175" s="53">
        <v>1</v>
      </c>
      <c r="I175" s="27"/>
      <c r="J175" s="29">
        <v>27</v>
      </c>
      <c r="K175" s="27">
        <f t="shared" si="8"/>
        <v>270</v>
      </c>
      <c r="L175" s="28">
        <v>1</v>
      </c>
      <c r="M175" s="19" t="s">
        <v>411</v>
      </c>
      <c r="O175" s="20">
        <v>120</v>
      </c>
      <c r="AJ175" s="26">
        <v>90</v>
      </c>
      <c r="AK175" s="26">
        <v>90</v>
      </c>
      <c r="AN175" s="27">
        <v>50</v>
      </c>
    </row>
    <row r="176" spans="1:40">
      <c r="A176" s="58">
        <v>179</v>
      </c>
      <c r="B176" s="6" t="s">
        <v>412</v>
      </c>
      <c r="C176" s="47">
        <v>1</v>
      </c>
      <c r="D176" s="21">
        <v>19</v>
      </c>
      <c r="E176" s="21">
        <v>99</v>
      </c>
      <c r="F176" s="26">
        <v>9</v>
      </c>
      <c r="G176" s="26"/>
      <c r="H176" s="53">
        <v>1</v>
      </c>
      <c r="I176" s="27"/>
      <c r="J176" s="29">
        <v>27</v>
      </c>
      <c r="K176" s="27">
        <f t="shared" si="8"/>
        <v>270</v>
      </c>
      <c r="L176" s="28">
        <v>1</v>
      </c>
      <c r="M176" s="19" t="s">
        <v>413</v>
      </c>
      <c r="O176" s="20">
        <v>121</v>
      </c>
      <c r="AF176" s="26">
        <v>90</v>
      </c>
      <c r="AG176" s="26">
        <v>90</v>
      </c>
      <c r="AN176" s="27">
        <v>50</v>
      </c>
    </row>
    <row r="177" spans="1:40">
      <c r="A177" s="58">
        <v>180</v>
      </c>
      <c r="B177" s="6" t="s">
        <v>414</v>
      </c>
      <c r="C177" s="47">
        <v>1</v>
      </c>
      <c r="D177" s="21">
        <v>19</v>
      </c>
      <c r="E177" s="21">
        <v>99</v>
      </c>
      <c r="F177" s="26">
        <v>9</v>
      </c>
      <c r="G177" s="26"/>
      <c r="H177" s="53">
        <v>1</v>
      </c>
      <c r="I177" s="27"/>
      <c r="J177" s="29">
        <v>27</v>
      </c>
      <c r="K177" s="27">
        <f t="shared" si="8"/>
        <v>270</v>
      </c>
      <c r="L177" s="28">
        <v>1</v>
      </c>
      <c r="M177" s="19" t="s">
        <v>415</v>
      </c>
      <c r="O177" s="20">
        <v>122</v>
      </c>
      <c r="X177" s="26">
        <v>90</v>
      </c>
      <c r="Y177" s="26">
        <v>90</v>
      </c>
      <c r="AN177" s="27">
        <v>50</v>
      </c>
    </row>
    <row r="178" spans="1:40">
      <c r="A178" s="58">
        <v>181</v>
      </c>
      <c r="B178" s="6" t="s">
        <v>416</v>
      </c>
      <c r="C178" s="47">
        <v>1</v>
      </c>
      <c r="D178" s="21">
        <v>19</v>
      </c>
      <c r="E178" s="21">
        <v>99</v>
      </c>
      <c r="F178" s="26">
        <v>9</v>
      </c>
      <c r="G178" s="26"/>
      <c r="H178" s="53">
        <v>1</v>
      </c>
      <c r="I178" s="61"/>
      <c r="J178" s="29">
        <v>27</v>
      </c>
      <c r="K178" s="27">
        <f t="shared" si="8"/>
        <v>270</v>
      </c>
      <c r="L178" s="28">
        <v>1</v>
      </c>
      <c r="M178" s="19" t="s">
        <v>417</v>
      </c>
      <c r="O178" s="20">
        <v>123</v>
      </c>
      <c r="T178" s="26">
        <v>90</v>
      </c>
      <c r="U178" s="26">
        <v>90</v>
      </c>
      <c r="AN178" s="27">
        <v>50</v>
      </c>
    </row>
    <row r="179" s="16" customFormat="1" spans="1:40">
      <c r="A179" s="58">
        <v>182</v>
      </c>
      <c r="B179" s="9" t="s">
        <v>418</v>
      </c>
      <c r="C179" s="28">
        <v>1</v>
      </c>
      <c r="D179" s="12">
        <v>3</v>
      </c>
      <c r="E179" s="12">
        <v>99</v>
      </c>
      <c r="F179" s="12">
        <v>5</v>
      </c>
      <c r="G179" s="12"/>
      <c r="H179" s="12">
        <v>1</v>
      </c>
      <c r="I179" s="28"/>
      <c r="J179" s="28">
        <v>100</v>
      </c>
      <c r="K179" s="27">
        <f t="shared" si="8"/>
        <v>1000</v>
      </c>
      <c r="L179" s="28"/>
      <c r="M179" s="22" t="s">
        <v>156</v>
      </c>
      <c r="O179" s="23">
        <v>174</v>
      </c>
      <c r="P179" s="12">
        <v>10000</v>
      </c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28"/>
    </row>
    <row r="180" s="34" customFormat="1" spans="1:40">
      <c r="A180" s="78">
        <v>183</v>
      </c>
      <c r="B180" s="79" t="s">
        <v>419</v>
      </c>
      <c r="C180" s="80">
        <v>1</v>
      </c>
      <c r="D180" s="81">
        <v>24</v>
      </c>
      <c r="E180" s="81">
        <v>9999</v>
      </c>
      <c r="F180" s="81">
        <v>1</v>
      </c>
      <c r="G180" s="81"/>
      <c r="H180" s="81">
        <v>1</v>
      </c>
      <c r="I180" s="82"/>
      <c r="J180" s="80"/>
      <c r="K180" s="27"/>
      <c r="L180" s="80"/>
      <c r="M180" s="19" t="s">
        <v>420</v>
      </c>
      <c r="O180" s="83">
        <v>329</v>
      </c>
      <c r="P180" s="81">
        <v>1</v>
      </c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0"/>
    </row>
    <row r="181" s="34" customFormat="1" spans="1:40">
      <c r="A181" s="78">
        <v>184</v>
      </c>
      <c r="B181" s="79" t="s">
        <v>421</v>
      </c>
      <c r="C181" s="80">
        <v>1</v>
      </c>
      <c r="D181" s="81">
        <v>25</v>
      </c>
      <c r="E181" s="81">
        <v>9999</v>
      </c>
      <c r="F181" s="81">
        <v>1</v>
      </c>
      <c r="G181" s="81"/>
      <c r="H181" s="81">
        <v>1</v>
      </c>
      <c r="I181" s="80"/>
      <c r="J181" s="80"/>
      <c r="K181" s="27"/>
      <c r="L181" s="80"/>
      <c r="M181" s="19" t="s">
        <v>422</v>
      </c>
      <c r="O181" s="83">
        <v>329</v>
      </c>
      <c r="P181" s="81">
        <v>1</v>
      </c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0"/>
    </row>
    <row r="182" s="34" customFormat="1" spans="1:40">
      <c r="A182" s="78">
        <v>185</v>
      </c>
      <c r="B182" s="79" t="s">
        <v>423</v>
      </c>
      <c r="C182" s="47">
        <v>1</v>
      </c>
      <c r="D182" s="21">
        <v>2</v>
      </c>
      <c r="E182" s="81">
        <v>9999</v>
      </c>
      <c r="F182" s="53">
        <v>3</v>
      </c>
      <c r="G182" s="53"/>
      <c r="H182" s="53">
        <v>1</v>
      </c>
      <c r="I182" s="61"/>
      <c r="J182" s="27"/>
      <c r="K182" s="27"/>
      <c r="L182" s="28"/>
      <c r="M182" s="19" t="s">
        <v>135</v>
      </c>
      <c r="N182" s="15"/>
      <c r="O182" s="83">
        <v>329</v>
      </c>
      <c r="P182" s="21">
        <v>10000</v>
      </c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81"/>
      <c r="AG182" s="81"/>
      <c r="AH182" s="81"/>
      <c r="AI182" s="81"/>
      <c r="AJ182" s="81"/>
      <c r="AK182" s="81"/>
      <c r="AL182" s="81"/>
      <c r="AM182" s="81"/>
      <c r="AN182" s="80"/>
    </row>
    <row r="183" s="34" customFormat="1" spans="1:40">
      <c r="A183" s="78">
        <v>186</v>
      </c>
      <c r="B183" s="79" t="s">
        <v>424</v>
      </c>
      <c r="C183" s="80">
        <v>1</v>
      </c>
      <c r="D183" s="12">
        <v>28</v>
      </c>
      <c r="E183" s="81">
        <v>999</v>
      </c>
      <c r="F183" s="81">
        <v>7</v>
      </c>
      <c r="G183" s="81"/>
      <c r="H183" s="81">
        <v>1</v>
      </c>
      <c r="I183" s="80"/>
      <c r="J183" s="27"/>
      <c r="K183" s="27"/>
      <c r="L183" s="80">
        <v>10</v>
      </c>
      <c r="M183" s="84" t="s">
        <v>425</v>
      </c>
      <c r="O183" s="83">
        <v>163</v>
      </c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0"/>
    </row>
    <row r="184" s="34" customFormat="1" spans="1:40">
      <c r="A184" s="78">
        <v>187</v>
      </c>
      <c r="B184" s="79" t="s">
        <v>426</v>
      </c>
      <c r="C184" s="80">
        <v>1</v>
      </c>
      <c r="D184" s="12">
        <v>28</v>
      </c>
      <c r="E184" s="81">
        <v>999</v>
      </c>
      <c r="F184" s="81">
        <v>7</v>
      </c>
      <c r="G184" s="81"/>
      <c r="H184" s="81">
        <v>1</v>
      </c>
      <c r="I184" s="80"/>
      <c r="J184" s="27"/>
      <c r="K184" s="27"/>
      <c r="L184" s="80">
        <v>10</v>
      </c>
      <c r="M184" s="84" t="s">
        <v>425</v>
      </c>
      <c r="O184" s="83">
        <v>163</v>
      </c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0"/>
    </row>
    <row r="185" s="34" customFormat="1" spans="1:40">
      <c r="A185" s="78">
        <v>188</v>
      </c>
      <c r="B185" s="79" t="s">
        <v>427</v>
      </c>
      <c r="C185" s="80">
        <v>1</v>
      </c>
      <c r="D185" s="12">
        <v>28</v>
      </c>
      <c r="E185" s="81">
        <v>999</v>
      </c>
      <c r="F185" s="81">
        <v>7</v>
      </c>
      <c r="G185" s="81"/>
      <c r="H185" s="81">
        <v>1</v>
      </c>
      <c r="I185" s="80"/>
      <c r="J185" s="27"/>
      <c r="K185" s="27"/>
      <c r="L185" s="80">
        <v>10</v>
      </c>
      <c r="M185" s="84" t="s">
        <v>425</v>
      </c>
      <c r="O185" s="83">
        <v>163</v>
      </c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0"/>
    </row>
    <row r="186" s="34" customFormat="1" spans="1:40">
      <c r="A186" s="78">
        <v>189</v>
      </c>
      <c r="B186" s="79" t="s">
        <v>428</v>
      </c>
      <c r="C186" s="80">
        <v>1</v>
      </c>
      <c r="D186" s="12">
        <v>28</v>
      </c>
      <c r="E186" s="81">
        <v>999</v>
      </c>
      <c r="F186" s="81">
        <v>7</v>
      </c>
      <c r="G186" s="81"/>
      <c r="H186" s="81">
        <v>1</v>
      </c>
      <c r="I186" s="80"/>
      <c r="J186" s="27"/>
      <c r="K186" s="27"/>
      <c r="L186" s="80">
        <v>10</v>
      </c>
      <c r="M186" s="84" t="s">
        <v>425</v>
      </c>
      <c r="O186" s="83">
        <v>163</v>
      </c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0"/>
    </row>
    <row r="187" s="34" customFormat="1" spans="1:40">
      <c r="A187" s="78">
        <v>190</v>
      </c>
      <c r="B187" s="79" t="s">
        <v>429</v>
      </c>
      <c r="C187" s="80">
        <v>1</v>
      </c>
      <c r="D187" s="12">
        <v>28</v>
      </c>
      <c r="E187" s="81">
        <v>999</v>
      </c>
      <c r="F187" s="81">
        <v>7</v>
      </c>
      <c r="G187" s="81"/>
      <c r="H187" s="81">
        <v>1</v>
      </c>
      <c r="I187" s="80"/>
      <c r="J187" s="27"/>
      <c r="K187" s="27"/>
      <c r="L187" s="80">
        <v>10</v>
      </c>
      <c r="M187" s="84" t="s">
        <v>425</v>
      </c>
      <c r="O187" s="83">
        <v>163</v>
      </c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0"/>
    </row>
    <row r="188" s="34" customFormat="1" spans="1:40">
      <c r="A188" s="78">
        <v>191</v>
      </c>
      <c r="B188" s="79" t="s">
        <v>430</v>
      </c>
      <c r="C188" s="80">
        <v>1</v>
      </c>
      <c r="D188" s="12">
        <v>28</v>
      </c>
      <c r="E188" s="81">
        <v>999</v>
      </c>
      <c r="F188" s="81">
        <v>7</v>
      </c>
      <c r="G188" s="81"/>
      <c r="H188" s="81">
        <v>1</v>
      </c>
      <c r="I188" s="80"/>
      <c r="J188" s="27"/>
      <c r="K188" s="27"/>
      <c r="L188" s="80">
        <v>10</v>
      </c>
      <c r="M188" s="84" t="s">
        <v>425</v>
      </c>
      <c r="O188" s="83">
        <v>163</v>
      </c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0"/>
    </row>
    <row r="189" s="34" customFormat="1" spans="1:40">
      <c r="A189" s="78">
        <v>192</v>
      </c>
      <c r="B189" s="79" t="s">
        <v>431</v>
      </c>
      <c r="C189" s="80">
        <v>1</v>
      </c>
      <c r="D189" s="12">
        <v>28</v>
      </c>
      <c r="E189" s="81">
        <v>999</v>
      </c>
      <c r="F189" s="81">
        <v>7</v>
      </c>
      <c r="G189" s="81"/>
      <c r="H189" s="81">
        <v>1</v>
      </c>
      <c r="I189" s="80"/>
      <c r="J189" s="27"/>
      <c r="K189" s="27"/>
      <c r="L189" s="80">
        <v>10</v>
      </c>
      <c r="M189" s="84" t="s">
        <v>425</v>
      </c>
      <c r="O189" s="83">
        <v>163</v>
      </c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0"/>
    </row>
    <row r="190" s="34" customFormat="1" spans="1:40">
      <c r="A190" s="78">
        <v>193</v>
      </c>
      <c r="B190" s="79" t="s">
        <v>432</v>
      </c>
      <c r="C190" s="80">
        <v>1</v>
      </c>
      <c r="D190" s="12">
        <v>28</v>
      </c>
      <c r="E190" s="81">
        <v>999</v>
      </c>
      <c r="F190" s="81">
        <v>7</v>
      </c>
      <c r="G190" s="81"/>
      <c r="H190" s="81">
        <v>1</v>
      </c>
      <c r="I190" s="80"/>
      <c r="J190" s="27"/>
      <c r="K190" s="27"/>
      <c r="L190" s="80">
        <v>10</v>
      </c>
      <c r="M190" s="84" t="s">
        <v>433</v>
      </c>
      <c r="O190" s="83">
        <v>163</v>
      </c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0"/>
    </row>
    <row r="191" s="34" customFormat="1" spans="1:40">
      <c r="A191" s="78">
        <v>194</v>
      </c>
      <c r="B191" s="79" t="s">
        <v>434</v>
      </c>
      <c r="C191" s="80">
        <v>1</v>
      </c>
      <c r="D191" s="12">
        <v>28</v>
      </c>
      <c r="E191" s="81">
        <v>999</v>
      </c>
      <c r="F191" s="81">
        <v>7</v>
      </c>
      <c r="G191" s="81"/>
      <c r="H191" s="81">
        <v>1</v>
      </c>
      <c r="I191" s="80"/>
      <c r="J191" s="27"/>
      <c r="K191" s="27"/>
      <c r="L191" s="80">
        <v>10</v>
      </c>
      <c r="M191" s="84" t="s">
        <v>433</v>
      </c>
      <c r="O191" s="83">
        <v>163</v>
      </c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0"/>
    </row>
    <row r="192" s="34" customFormat="1" spans="1:40">
      <c r="A192" s="78">
        <v>195</v>
      </c>
      <c r="B192" s="79" t="s">
        <v>435</v>
      </c>
      <c r="C192" s="80">
        <v>1</v>
      </c>
      <c r="D192" s="12">
        <v>28</v>
      </c>
      <c r="E192" s="81">
        <v>999</v>
      </c>
      <c r="F192" s="81">
        <v>7</v>
      </c>
      <c r="G192" s="81"/>
      <c r="H192" s="81">
        <v>1</v>
      </c>
      <c r="I192" s="80"/>
      <c r="J192" s="27"/>
      <c r="K192" s="27"/>
      <c r="L192" s="80">
        <v>10</v>
      </c>
      <c r="M192" s="84" t="s">
        <v>433</v>
      </c>
      <c r="O192" s="83">
        <v>163</v>
      </c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0"/>
    </row>
    <row r="193" s="34" customFormat="1" spans="1:40">
      <c r="A193" s="78">
        <v>196</v>
      </c>
      <c r="B193" s="79" t="s">
        <v>436</v>
      </c>
      <c r="C193" s="80">
        <v>1</v>
      </c>
      <c r="D193" s="12">
        <v>28</v>
      </c>
      <c r="E193" s="81">
        <v>999</v>
      </c>
      <c r="F193" s="81">
        <v>7</v>
      </c>
      <c r="G193" s="81"/>
      <c r="H193" s="81">
        <v>1</v>
      </c>
      <c r="I193" s="80"/>
      <c r="J193" s="27"/>
      <c r="K193" s="27"/>
      <c r="L193" s="80">
        <v>10</v>
      </c>
      <c r="M193" s="84" t="s">
        <v>433</v>
      </c>
      <c r="O193" s="83">
        <v>163</v>
      </c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0"/>
    </row>
    <row r="194" s="34" customFormat="1" spans="1:40">
      <c r="A194" s="78">
        <v>197</v>
      </c>
      <c r="B194" s="79" t="s">
        <v>437</v>
      </c>
      <c r="C194" s="80">
        <v>1</v>
      </c>
      <c r="D194" s="12">
        <v>28</v>
      </c>
      <c r="E194" s="81">
        <v>999</v>
      </c>
      <c r="F194" s="81">
        <v>7</v>
      </c>
      <c r="G194" s="81"/>
      <c r="H194" s="81">
        <v>1</v>
      </c>
      <c r="I194" s="80"/>
      <c r="J194" s="27"/>
      <c r="K194" s="27"/>
      <c r="L194" s="80">
        <v>10</v>
      </c>
      <c r="M194" s="84" t="s">
        <v>433</v>
      </c>
      <c r="O194" s="83">
        <v>163</v>
      </c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0"/>
    </row>
    <row r="195" s="34" customFormat="1" spans="1:40">
      <c r="A195" s="78">
        <v>198</v>
      </c>
      <c r="B195" s="79" t="s">
        <v>438</v>
      </c>
      <c r="C195" s="80">
        <v>1</v>
      </c>
      <c r="D195" s="12">
        <v>28</v>
      </c>
      <c r="E195" s="81">
        <v>999</v>
      </c>
      <c r="F195" s="81">
        <v>7</v>
      </c>
      <c r="G195" s="81"/>
      <c r="H195" s="81">
        <v>1</v>
      </c>
      <c r="I195" s="80"/>
      <c r="J195" s="27"/>
      <c r="K195" s="27"/>
      <c r="L195" s="80">
        <v>10</v>
      </c>
      <c r="M195" s="84" t="s">
        <v>433</v>
      </c>
      <c r="O195" s="83">
        <v>163</v>
      </c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0"/>
    </row>
    <row r="196" s="34" customFormat="1" spans="1:40">
      <c r="A196" s="78">
        <v>199</v>
      </c>
      <c r="B196" s="79" t="s">
        <v>439</v>
      </c>
      <c r="C196" s="80">
        <v>1</v>
      </c>
      <c r="D196" s="12">
        <v>28</v>
      </c>
      <c r="E196" s="81">
        <v>999</v>
      </c>
      <c r="F196" s="81">
        <v>7</v>
      </c>
      <c r="G196" s="81"/>
      <c r="H196" s="81">
        <v>1</v>
      </c>
      <c r="I196" s="80"/>
      <c r="J196" s="27"/>
      <c r="K196" s="27"/>
      <c r="L196" s="80">
        <v>10</v>
      </c>
      <c r="M196" s="84" t="s">
        <v>433</v>
      </c>
      <c r="O196" s="83">
        <v>163</v>
      </c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0"/>
    </row>
    <row r="197" s="34" customFormat="1" spans="1:40">
      <c r="A197" s="78">
        <v>200</v>
      </c>
      <c r="B197" s="79" t="s">
        <v>440</v>
      </c>
      <c r="C197" s="80">
        <v>1</v>
      </c>
      <c r="D197" s="12">
        <v>28</v>
      </c>
      <c r="E197" s="81">
        <v>999</v>
      </c>
      <c r="F197" s="81">
        <v>7</v>
      </c>
      <c r="G197" s="81"/>
      <c r="H197" s="81">
        <v>1</v>
      </c>
      <c r="I197" s="80"/>
      <c r="J197" s="27"/>
      <c r="K197" s="27"/>
      <c r="L197" s="80">
        <v>10</v>
      </c>
      <c r="M197" s="84" t="s">
        <v>433</v>
      </c>
      <c r="O197" s="83">
        <v>163</v>
      </c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0"/>
    </row>
    <row r="198" spans="1:40">
      <c r="A198" s="18">
        <v>201</v>
      </c>
      <c r="B198" s="52" t="s">
        <v>441</v>
      </c>
      <c r="C198" s="47">
        <v>1</v>
      </c>
      <c r="D198" s="21">
        <v>17</v>
      </c>
      <c r="E198" s="21">
        <v>99</v>
      </c>
      <c r="F198" s="53">
        <v>3</v>
      </c>
      <c r="G198" s="53"/>
      <c r="H198" s="53">
        <v>1</v>
      </c>
      <c r="I198" s="62">
        <v>2000</v>
      </c>
      <c r="J198" s="62"/>
      <c r="K198" s="27"/>
      <c r="L198" s="28">
        <v>1</v>
      </c>
      <c r="M198" s="19" t="s">
        <v>441</v>
      </c>
      <c r="O198" s="20">
        <v>163</v>
      </c>
      <c r="P198" s="18">
        <v>1</v>
      </c>
      <c r="AN198" s="62"/>
    </row>
    <row r="199" spans="1:40">
      <c r="A199" s="18">
        <v>202</v>
      </c>
      <c r="B199" s="52" t="s">
        <v>442</v>
      </c>
      <c r="C199" s="47">
        <v>1</v>
      </c>
      <c r="D199" s="21">
        <v>17</v>
      </c>
      <c r="E199" s="21">
        <v>99</v>
      </c>
      <c r="F199" s="53">
        <v>3</v>
      </c>
      <c r="G199" s="53"/>
      <c r="H199" s="53">
        <v>1</v>
      </c>
      <c r="I199" s="62">
        <v>4000</v>
      </c>
      <c r="J199" s="62"/>
      <c r="K199" s="27"/>
      <c r="L199" s="28">
        <v>1</v>
      </c>
      <c r="M199" s="19" t="s">
        <v>442</v>
      </c>
      <c r="O199" s="20">
        <v>163</v>
      </c>
      <c r="P199" s="18">
        <v>2</v>
      </c>
      <c r="AN199" s="62"/>
    </row>
    <row r="200" spans="1:40">
      <c r="A200" s="18">
        <v>203</v>
      </c>
      <c r="B200" s="52" t="s">
        <v>443</v>
      </c>
      <c r="C200" s="47">
        <v>1</v>
      </c>
      <c r="D200" s="21">
        <v>17</v>
      </c>
      <c r="E200" s="21">
        <v>99</v>
      </c>
      <c r="F200" s="53">
        <v>3</v>
      </c>
      <c r="G200" s="53"/>
      <c r="H200" s="53">
        <v>1</v>
      </c>
      <c r="I200" s="62">
        <v>6000</v>
      </c>
      <c r="J200" s="62"/>
      <c r="K200" s="27"/>
      <c r="L200" s="28">
        <v>1</v>
      </c>
      <c r="M200" s="19" t="s">
        <v>443</v>
      </c>
      <c r="O200" s="20">
        <v>163</v>
      </c>
      <c r="P200" s="18">
        <v>3</v>
      </c>
      <c r="AN200" s="62"/>
    </row>
    <row r="201" spans="1:40">
      <c r="A201" s="18">
        <v>204</v>
      </c>
      <c r="B201" s="52" t="s">
        <v>444</v>
      </c>
      <c r="C201" s="47">
        <v>1</v>
      </c>
      <c r="D201" s="21">
        <v>17</v>
      </c>
      <c r="E201" s="21">
        <v>99</v>
      </c>
      <c r="F201" s="53">
        <v>4</v>
      </c>
      <c r="G201" s="53"/>
      <c r="H201" s="53">
        <v>1</v>
      </c>
      <c r="I201" s="62">
        <v>10000</v>
      </c>
      <c r="J201" s="62"/>
      <c r="K201" s="27"/>
      <c r="L201" s="28">
        <v>1</v>
      </c>
      <c r="M201" s="19" t="s">
        <v>444</v>
      </c>
      <c r="O201" s="20">
        <v>163</v>
      </c>
      <c r="P201" s="18">
        <v>4</v>
      </c>
      <c r="AN201" s="62"/>
    </row>
    <row r="202" spans="1:40">
      <c r="A202" s="18">
        <v>205</v>
      </c>
      <c r="B202" s="52" t="s">
        <v>445</v>
      </c>
      <c r="C202" s="47">
        <v>1</v>
      </c>
      <c r="D202" s="21">
        <v>17</v>
      </c>
      <c r="E202" s="21">
        <v>99</v>
      </c>
      <c r="F202" s="53">
        <v>4</v>
      </c>
      <c r="G202" s="53"/>
      <c r="H202" s="53">
        <v>1</v>
      </c>
      <c r="I202" s="62">
        <v>20000</v>
      </c>
      <c r="J202" s="62"/>
      <c r="K202" s="27"/>
      <c r="L202" s="28">
        <v>1</v>
      </c>
      <c r="M202" s="19" t="s">
        <v>445</v>
      </c>
      <c r="O202" s="20">
        <v>163</v>
      </c>
      <c r="P202" s="18">
        <v>5</v>
      </c>
      <c r="AN202" s="62"/>
    </row>
    <row r="203" spans="1:40">
      <c r="A203" s="18">
        <v>206</v>
      </c>
      <c r="B203" s="52" t="s">
        <v>446</v>
      </c>
      <c r="C203" s="47">
        <v>1</v>
      </c>
      <c r="D203" s="21">
        <v>17</v>
      </c>
      <c r="E203" s="21">
        <v>99</v>
      </c>
      <c r="F203" s="53">
        <v>4</v>
      </c>
      <c r="G203" s="53"/>
      <c r="H203" s="53">
        <v>1</v>
      </c>
      <c r="I203" s="62">
        <v>30000</v>
      </c>
      <c r="J203" s="62"/>
      <c r="K203" s="27"/>
      <c r="L203" s="28">
        <v>1</v>
      </c>
      <c r="M203" s="19" t="s">
        <v>446</v>
      </c>
      <c r="O203" s="20">
        <v>163</v>
      </c>
      <c r="P203" s="18">
        <v>6</v>
      </c>
      <c r="AN203" s="62"/>
    </row>
    <row r="204" spans="1:40">
      <c r="A204" s="18">
        <v>207</v>
      </c>
      <c r="B204" s="52" t="s">
        <v>447</v>
      </c>
      <c r="C204" s="47">
        <v>1</v>
      </c>
      <c r="D204" s="21">
        <v>17</v>
      </c>
      <c r="E204" s="21">
        <v>99</v>
      </c>
      <c r="F204" s="53">
        <v>5</v>
      </c>
      <c r="G204" s="53"/>
      <c r="H204" s="53">
        <v>1</v>
      </c>
      <c r="I204" s="62">
        <v>40000</v>
      </c>
      <c r="J204" s="62"/>
      <c r="K204" s="27"/>
      <c r="L204" s="28">
        <v>1</v>
      </c>
      <c r="M204" s="19" t="s">
        <v>447</v>
      </c>
      <c r="O204" s="20">
        <v>163</v>
      </c>
      <c r="P204" s="18">
        <v>7</v>
      </c>
      <c r="AN204" s="62"/>
    </row>
    <row r="205" spans="1:40">
      <c r="A205" s="18">
        <v>208</v>
      </c>
      <c r="B205" s="52" t="s">
        <v>448</v>
      </c>
      <c r="C205" s="47">
        <v>1</v>
      </c>
      <c r="D205" s="21">
        <v>17</v>
      </c>
      <c r="E205" s="21">
        <v>99</v>
      </c>
      <c r="F205" s="53">
        <v>5</v>
      </c>
      <c r="G205" s="53"/>
      <c r="H205" s="53">
        <v>1</v>
      </c>
      <c r="I205" s="62">
        <v>60000</v>
      </c>
      <c r="J205" s="62"/>
      <c r="K205" s="27"/>
      <c r="L205" s="28">
        <v>1</v>
      </c>
      <c r="M205" s="19" t="s">
        <v>448</v>
      </c>
      <c r="O205" s="20">
        <v>163</v>
      </c>
      <c r="P205" s="18">
        <v>8</v>
      </c>
      <c r="AN205" s="62"/>
    </row>
    <row r="206" spans="1:40">
      <c r="A206" s="18">
        <v>209</v>
      </c>
      <c r="B206" s="52" t="s">
        <v>449</v>
      </c>
      <c r="C206" s="47">
        <v>1</v>
      </c>
      <c r="D206" s="21">
        <v>17</v>
      </c>
      <c r="E206" s="21">
        <v>99</v>
      </c>
      <c r="F206" s="53">
        <v>5</v>
      </c>
      <c r="G206" s="53"/>
      <c r="H206" s="53">
        <v>1</v>
      </c>
      <c r="I206" s="62">
        <v>80000</v>
      </c>
      <c r="J206" s="62"/>
      <c r="K206" s="27"/>
      <c r="L206" s="28">
        <v>1</v>
      </c>
      <c r="M206" s="19" t="s">
        <v>449</v>
      </c>
      <c r="O206" s="20">
        <v>163</v>
      </c>
      <c r="P206" s="18">
        <v>9</v>
      </c>
      <c r="AN206" s="62"/>
    </row>
    <row r="207" spans="1:40">
      <c r="A207" s="18">
        <v>210</v>
      </c>
      <c r="B207" s="52" t="s">
        <v>450</v>
      </c>
      <c r="C207" s="47">
        <v>1</v>
      </c>
      <c r="D207" s="21">
        <v>17</v>
      </c>
      <c r="E207" s="21">
        <v>99</v>
      </c>
      <c r="F207" s="53">
        <v>6</v>
      </c>
      <c r="G207" s="53"/>
      <c r="H207" s="53">
        <v>1</v>
      </c>
      <c r="I207" s="62"/>
      <c r="J207" s="62"/>
      <c r="K207" s="27"/>
      <c r="L207" s="28">
        <v>1</v>
      </c>
      <c r="M207" s="19" t="s">
        <v>450</v>
      </c>
      <c r="O207" s="20">
        <v>163</v>
      </c>
      <c r="P207" s="88">
        <v>10</v>
      </c>
      <c r="AN207" s="62"/>
    </row>
    <row r="208" spans="1:40">
      <c r="A208" s="18">
        <v>211</v>
      </c>
      <c r="B208" s="52" t="s">
        <v>451</v>
      </c>
      <c r="C208" s="47">
        <v>1</v>
      </c>
      <c r="D208" s="21">
        <v>17</v>
      </c>
      <c r="E208" s="21">
        <v>99</v>
      </c>
      <c r="F208" s="53">
        <v>6</v>
      </c>
      <c r="G208" s="53"/>
      <c r="H208" s="53">
        <v>1</v>
      </c>
      <c r="I208" s="62"/>
      <c r="J208" s="62"/>
      <c r="K208" s="27"/>
      <c r="L208" s="28">
        <v>1</v>
      </c>
      <c r="M208" s="19" t="s">
        <v>451</v>
      </c>
      <c r="O208" s="20">
        <v>163</v>
      </c>
      <c r="P208" s="88">
        <v>11</v>
      </c>
      <c r="AN208" s="62"/>
    </row>
    <row r="209" spans="1:40">
      <c r="A209" s="18">
        <v>212</v>
      </c>
      <c r="B209" s="52" t="s">
        <v>452</v>
      </c>
      <c r="C209" s="47">
        <v>1</v>
      </c>
      <c r="D209" s="21">
        <v>17</v>
      </c>
      <c r="E209" s="21">
        <v>99</v>
      </c>
      <c r="F209" s="53">
        <v>6</v>
      </c>
      <c r="G209" s="53"/>
      <c r="H209" s="53">
        <v>1</v>
      </c>
      <c r="I209" s="62"/>
      <c r="J209" s="62"/>
      <c r="K209" s="27"/>
      <c r="L209" s="28">
        <v>1</v>
      </c>
      <c r="M209" s="19" t="s">
        <v>452</v>
      </c>
      <c r="O209" s="20">
        <v>163</v>
      </c>
      <c r="P209" s="88">
        <v>12</v>
      </c>
      <c r="AN209" s="62"/>
    </row>
    <row r="210" spans="1:40">
      <c r="A210" s="18">
        <v>213</v>
      </c>
      <c r="B210" s="52" t="s">
        <v>453</v>
      </c>
      <c r="C210" s="47">
        <v>1</v>
      </c>
      <c r="D210" s="21">
        <v>17</v>
      </c>
      <c r="E210" s="21">
        <v>99</v>
      </c>
      <c r="F210" s="53">
        <v>7</v>
      </c>
      <c r="G210" s="53"/>
      <c r="H210" s="53">
        <v>1</v>
      </c>
      <c r="I210" s="62"/>
      <c r="J210" s="62"/>
      <c r="K210" s="27"/>
      <c r="L210" s="28">
        <v>1</v>
      </c>
      <c r="M210" s="19" t="s">
        <v>453</v>
      </c>
      <c r="O210" s="20">
        <v>163</v>
      </c>
      <c r="P210" s="88">
        <v>13</v>
      </c>
      <c r="AN210" s="62"/>
    </row>
    <row r="211" spans="1:40">
      <c r="A211" s="18">
        <v>214</v>
      </c>
      <c r="B211" s="52" t="s">
        <v>454</v>
      </c>
      <c r="C211" s="47">
        <v>1</v>
      </c>
      <c r="D211" s="21">
        <v>17</v>
      </c>
      <c r="E211" s="21">
        <v>99</v>
      </c>
      <c r="F211" s="53">
        <v>7</v>
      </c>
      <c r="G211" s="53"/>
      <c r="H211" s="53">
        <v>1</v>
      </c>
      <c r="I211" s="62"/>
      <c r="J211" s="62"/>
      <c r="K211" s="27"/>
      <c r="L211" s="28">
        <v>1</v>
      </c>
      <c r="M211" s="19" t="s">
        <v>454</v>
      </c>
      <c r="O211" s="20">
        <v>163</v>
      </c>
      <c r="P211" s="88">
        <v>14</v>
      </c>
      <c r="AN211" s="62"/>
    </row>
    <row r="212" spans="1:40">
      <c r="A212" s="18">
        <v>215</v>
      </c>
      <c r="B212" s="52" t="s">
        <v>455</v>
      </c>
      <c r="C212" s="47">
        <v>1</v>
      </c>
      <c r="D212" s="21">
        <v>17</v>
      </c>
      <c r="E212" s="21">
        <v>99</v>
      </c>
      <c r="F212" s="53">
        <v>7</v>
      </c>
      <c r="G212" s="53"/>
      <c r="H212" s="53">
        <v>1</v>
      </c>
      <c r="I212" s="62"/>
      <c r="J212" s="62"/>
      <c r="K212" s="27"/>
      <c r="L212" s="28">
        <v>1</v>
      </c>
      <c r="M212" s="19" t="s">
        <v>455</v>
      </c>
      <c r="O212" s="20">
        <v>163</v>
      </c>
      <c r="P212" s="88">
        <v>15</v>
      </c>
      <c r="AN212" s="62"/>
    </row>
    <row r="213" spans="1:40">
      <c r="A213" s="18">
        <v>219</v>
      </c>
      <c r="B213" s="6" t="s">
        <v>456</v>
      </c>
      <c r="C213" s="47">
        <v>1</v>
      </c>
      <c r="D213" s="21">
        <v>17</v>
      </c>
      <c r="E213" s="21">
        <v>99</v>
      </c>
      <c r="F213" s="53">
        <v>1</v>
      </c>
      <c r="G213" s="53"/>
      <c r="H213" s="53">
        <v>1</v>
      </c>
      <c r="I213" s="62">
        <v>5000</v>
      </c>
      <c r="J213" s="62"/>
      <c r="K213" s="27"/>
      <c r="L213" s="28">
        <v>1</v>
      </c>
      <c r="M213" s="6" t="s">
        <v>456</v>
      </c>
      <c r="O213" s="20">
        <v>163</v>
      </c>
      <c r="P213" s="89">
        <v>23</v>
      </c>
      <c r="AN213" s="62"/>
    </row>
    <row r="214" spans="1:40">
      <c r="A214" s="18">
        <v>220</v>
      </c>
      <c r="B214" s="6" t="s">
        <v>457</v>
      </c>
      <c r="C214" s="47">
        <v>1</v>
      </c>
      <c r="D214" s="21">
        <v>17</v>
      </c>
      <c r="E214" s="21">
        <v>99</v>
      </c>
      <c r="F214" s="53">
        <v>1</v>
      </c>
      <c r="G214" s="53"/>
      <c r="H214" s="53">
        <v>1</v>
      </c>
      <c r="I214" s="62">
        <v>5000</v>
      </c>
      <c r="J214" s="62"/>
      <c r="K214" s="27"/>
      <c r="L214" s="28">
        <v>1</v>
      </c>
      <c r="M214" s="6" t="s">
        <v>457</v>
      </c>
      <c r="O214" s="20">
        <v>163</v>
      </c>
      <c r="P214" s="89">
        <v>24</v>
      </c>
      <c r="AN214" s="62"/>
    </row>
    <row r="215" spans="1:40">
      <c r="A215" s="18">
        <v>221</v>
      </c>
      <c r="B215" s="6" t="s">
        <v>458</v>
      </c>
      <c r="C215" s="47">
        <v>1</v>
      </c>
      <c r="D215" s="21">
        <v>17</v>
      </c>
      <c r="E215" s="21">
        <v>99</v>
      </c>
      <c r="F215" s="53">
        <v>1</v>
      </c>
      <c r="G215" s="53"/>
      <c r="H215" s="53">
        <v>1</v>
      </c>
      <c r="I215" s="62">
        <v>5000</v>
      </c>
      <c r="J215" s="62"/>
      <c r="K215" s="27"/>
      <c r="L215" s="28">
        <v>1</v>
      </c>
      <c r="M215" s="6" t="s">
        <v>458</v>
      </c>
      <c r="O215" s="20">
        <v>163</v>
      </c>
      <c r="P215" s="89">
        <v>25</v>
      </c>
      <c r="AN215" s="62"/>
    </row>
    <row r="216" spans="1:40">
      <c r="A216" s="18">
        <v>222</v>
      </c>
      <c r="B216" s="6" t="s">
        <v>459</v>
      </c>
      <c r="C216" s="47">
        <v>1</v>
      </c>
      <c r="D216" s="21">
        <v>17</v>
      </c>
      <c r="E216" s="21">
        <v>99</v>
      </c>
      <c r="F216" s="53">
        <v>1</v>
      </c>
      <c r="G216" s="53"/>
      <c r="H216" s="53">
        <v>1</v>
      </c>
      <c r="I216" s="62">
        <v>5000</v>
      </c>
      <c r="J216" s="62"/>
      <c r="K216" s="27"/>
      <c r="L216" s="28">
        <v>1</v>
      </c>
      <c r="M216" s="6" t="s">
        <v>459</v>
      </c>
      <c r="O216" s="20">
        <v>163</v>
      </c>
      <c r="P216" s="89">
        <v>26</v>
      </c>
      <c r="AN216" s="62"/>
    </row>
    <row r="217" spans="1:40">
      <c r="A217" s="18">
        <v>223</v>
      </c>
      <c r="B217" s="6" t="s">
        <v>460</v>
      </c>
      <c r="C217" s="47">
        <v>1</v>
      </c>
      <c r="D217" s="21">
        <v>17</v>
      </c>
      <c r="E217" s="21">
        <v>99</v>
      </c>
      <c r="F217" s="53">
        <v>1</v>
      </c>
      <c r="G217" s="53"/>
      <c r="H217" s="53">
        <v>1</v>
      </c>
      <c r="I217" s="62">
        <v>5000</v>
      </c>
      <c r="J217" s="62"/>
      <c r="K217" s="27"/>
      <c r="L217" s="28">
        <v>1</v>
      </c>
      <c r="M217" s="6" t="s">
        <v>460</v>
      </c>
      <c r="O217" s="20">
        <v>163</v>
      </c>
      <c r="P217" s="89">
        <v>27</v>
      </c>
      <c r="AN217" s="62"/>
    </row>
    <row r="218" spans="1:40">
      <c r="A218" s="18">
        <v>224</v>
      </c>
      <c r="B218" s="6" t="s">
        <v>461</v>
      </c>
      <c r="C218" s="47">
        <v>1</v>
      </c>
      <c r="D218" s="21">
        <v>17</v>
      </c>
      <c r="E218" s="21">
        <v>99</v>
      </c>
      <c r="F218" s="53">
        <v>1</v>
      </c>
      <c r="G218" s="53"/>
      <c r="H218" s="53">
        <v>1</v>
      </c>
      <c r="I218" s="62">
        <v>5000</v>
      </c>
      <c r="J218" s="62"/>
      <c r="K218" s="27"/>
      <c r="L218" s="28">
        <v>1</v>
      </c>
      <c r="M218" s="6" t="s">
        <v>461</v>
      </c>
      <c r="O218" s="20">
        <v>163</v>
      </c>
      <c r="P218" s="89">
        <v>28</v>
      </c>
      <c r="AN218" s="62"/>
    </row>
    <row r="219" spans="1:40">
      <c r="A219" s="18">
        <v>225</v>
      </c>
      <c r="B219" s="6" t="s">
        <v>462</v>
      </c>
      <c r="C219" s="47">
        <v>1</v>
      </c>
      <c r="D219" s="21">
        <v>17</v>
      </c>
      <c r="E219" s="21">
        <v>99</v>
      </c>
      <c r="F219" s="53">
        <v>1</v>
      </c>
      <c r="G219" s="53"/>
      <c r="H219" s="53">
        <v>1</v>
      </c>
      <c r="I219" s="62">
        <v>5000</v>
      </c>
      <c r="J219" s="62"/>
      <c r="K219" s="27"/>
      <c r="L219" s="28">
        <v>1</v>
      </c>
      <c r="M219" s="6" t="s">
        <v>462</v>
      </c>
      <c r="O219" s="20">
        <v>163</v>
      </c>
      <c r="P219" s="89">
        <v>29</v>
      </c>
      <c r="AN219" s="62"/>
    </row>
    <row r="220" spans="1:40">
      <c r="A220" s="18">
        <v>226</v>
      </c>
      <c r="B220" s="6" t="s">
        <v>463</v>
      </c>
      <c r="C220" s="47">
        <v>1</v>
      </c>
      <c r="D220" s="21">
        <v>17</v>
      </c>
      <c r="E220" s="21">
        <v>99</v>
      </c>
      <c r="F220" s="53">
        <v>1</v>
      </c>
      <c r="G220" s="53"/>
      <c r="H220" s="53">
        <v>1</v>
      </c>
      <c r="I220" s="62">
        <v>5000</v>
      </c>
      <c r="J220" s="62"/>
      <c r="K220" s="27"/>
      <c r="L220" s="28">
        <v>1</v>
      </c>
      <c r="M220" s="6" t="s">
        <v>463</v>
      </c>
      <c r="O220" s="20">
        <v>163</v>
      </c>
      <c r="P220" s="89">
        <v>30</v>
      </c>
      <c r="AN220" s="62"/>
    </row>
    <row r="221" spans="1:40">
      <c r="A221" s="18">
        <v>227</v>
      </c>
      <c r="B221" s="6" t="s">
        <v>464</v>
      </c>
      <c r="C221" s="47">
        <v>1</v>
      </c>
      <c r="D221" s="21">
        <v>17</v>
      </c>
      <c r="E221" s="21">
        <v>99</v>
      </c>
      <c r="F221" s="53">
        <v>1</v>
      </c>
      <c r="G221" s="53"/>
      <c r="H221" s="53">
        <v>1</v>
      </c>
      <c r="I221" s="62">
        <v>5000</v>
      </c>
      <c r="J221" s="62"/>
      <c r="K221" s="27"/>
      <c r="L221" s="28">
        <v>1</v>
      </c>
      <c r="M221" s="6" t="s">
        <v>464</v>
      </c>
      <c r="O221" s="20">
        <v>163</v>
      </c>
      <c r="P221" s="89">
        <v>31</v>
      </c>
      <c r="AN221" s="62"/>
    </row>
    <row r="222" spans="1:40">
      <c r="A222" s="18">
        <v>228</v>
      </c>
      <c r="B222" s="52" t="s">
        <v>465</v>
      </c>
      <c r="C222" s="47">
        <v>1</v>
      </c>
      <c r="D222" s="21">
        <v>17</v>
      </c>
      <c r="E222" s="81">
        <v>999</v>
      </c>
      <c r="F222" s="53">
        <v>1</v>
      </c>
      <c r="G222" s="53"/>
      <c r="H222" s="53">
        <v>1</v>
      </c>
      <c r="I222" s="62"/>
      <c r="J222" s="90">
        <v>1</v>
      </c>
      <c r="K222" s="27">
        <f t="shared" ref="K222:K228" si="9">J222*10</f>
        <v>10</v>
      </c>
      <c r="L222" s="28">
        <v>1</v>
      </c>
      <c r="M222" s="19" t="s">
        <v>465</v>
      </c>
      <c r="O222" s="20">
        <v>163</v>
      </c>
      <c r="P222" s="91">
        <v>16</v>
      </c>
      <c r="AN222" s="62"/>
    </row>
    <row r="223" spans="1:40">
      <c r="A223" s="18">
        <v>229</v>
      </c>
      <c r="B223" s="52" t="s">
        <v>466</v>
      </c>
      <c r="C223" s="47">
        <v>1</v>
      </c>
      <c r="D223" s="21">
        <v>17</v>
      </c>
      <c r="E223" s="81">
        <v>999</v>
      </c>
      <c r="F223" s="53">
        <v>2</v>
      </c>
      <c r="G223" s="53"/>
      <c r="H223" s="53">
        <v>1</v>
      </c>
      <c r="I223" s="62"/>
      <c r="J223" s="90">
        <v>2</v>
      </c>
      <c r="K223" s="27">
        <f t="shared" si="9"/>
        <v>20</v>
      </c>
      <c r="L223" s="28">
        <v>1</v>
      </c>
      <c r="M223" s="19" t="s">
        <v>466</v>
      </c>
      <c r="O223" s="20">
        <v>163</v>
      </c>
      <c r="P223" s="91">
        <v>17</v>
      </c>
      <c r="AN223" s="62"/>
    </row>
    <row r="224" spans="1:40">
      <c r="A224" s="18">
        <v>230</v>
      </c>
      <c r="B224" s="52" t="s">
        <v>467</v>
      </c>
      <c r="C224" s="47">
        <v>1</v>
      </c>
      <c r="D224" s="21">
        <v>17</v>
      </c>
      <c r="E224" s="81">
        <v>999</v>
      </c>
      <c r="F224" s="53">
        <v>3</v>
      </c>
      <c r="G224" s="53"/>
      <c r="H224" s="53">
        <v>1</v>
      </c>
      <c r="I224" s="62"/>
      <c r="J224" s="90">
        <v>10</v>
      </c>
      <c r="K224" s="27">
        <f t="shared" si="9"/>
        <v>100</v>
      </c>
      <c r="L224" s="28">
        <v>1</v>
      </c>
      <c r="M224" s="19" t="s">
        <v>467</v>
      </c>
      <c r="O224" s="20">
        <v>163</v>
      </c>
      <c r="P224" s="91">
        <v>18</v>
      </c>
      <c r="AN224" s="62"/>
    </row>
    <row r="225" spans="1:40">
      <c r="A225" s="18">
        <v>231</v>
      </c>
      <c r="B225" s="52" t="s">
        <v>468</v>
      </c>
      <c r="C225" s="47">
        <v>1</v>
      </c>
      <c r="D225" s="21">
        <v>17</v>
      </c>
      <c r="E225" s="81">
        <v>999</v>
      </c>
      <c r="F225" s="53">
        <v>4</v>
      </c>
      <c r="G225" s="53"/>
      <c r="H225" s="53">
        <v>1</v>
      </c>
      <c r="I225" s="62"/>
      <c r="J225" s="90">
        <v>20</v>
      </c>
      <c r="K225" s="27">
        <f t="shared" si="9"/>
        <v>200</v>
      </c>
      <c r="L225" s="28">
        <v>1</v>
      </c>
      <c r="M225" s="19" t="s">
        <v>468</v>
      </c>
      <c r="O225" s="20">
        <v>163</v>
      </c>
      <c r="P225" s="91">
        <v>19</v>
      </c>
      <c r="AN225" s="62"/>
    </row>
    <row r="226" spans="1:40">
      <c r="A226" s="18">
        <v>232</v>
      </c>
      <c r="B226" s="52" t="s">
        <v>469</v>
      </c>
      <c r="C226" s="47">
        <v>1</v>
      </c>
      <c r="D226" s="21">
        <v>17</v>
      </c>
      <c r="E226" s="81">
        <v>999</v>
      </c>
      <c r="F226" s="53">
        <v>5</v>
      </c>
      <c r="G226" s="53"/>
      <c r="H226" s="53">
        <v>1</v>
      </c>
      <c r="I226" s="62"/>
      <c r="J226" s="90">
        <v>100</v>
      </c>
      <c r="K226" s="27">
        <f t="shared" si="9"/>
        <v>1000</v>
      </c>
      <c r="L226" s="28">
        <v>1</v>
      </c>
      <c r="M226" s="19" t="s">
        <v>469</v>
      </c>
      <c r="O226" s="20">
        <v>163</v>
      </c>
      <c r="P226" s="91">
        <v>20</v>
      </c>
      <c r="AN226" s="62"/>
    </row>
    <row r="227" spans="1:40">
      <c r="A227" s="18">
        <v>233</v>
      </c>
      <c r="B227" s="52" t="s">
        <v>470</v>
      </c>
      <c r="C227" s="47">
        <v>1</v>
      </c>
      <c r="D227" s="21">
        <v>17</v>
      </c>
      <c r="E227" s="81">
        <v>999</v>
      </c>
      <c r="F227" s="53">
        <v>6</v>
      </c>
      <c r="G227" s="53"/>
      <c r="H227" s="53">
        <v>1</v>
      </c>
      <c r="I227" s="62"/>
      <c r="J227" s="90">
        <v>200</v>
      </c>
      <c r="K227" s="27">
        <f t="shared" si="9"/>
        <v>2000</v>
      </c>
      <c r="L227" s="28">
        <v>1</v>
      </c>
      <c r="M227" s="19" t="s">
        <v>470</v>
      </c>
      <c r="O227" s="20">
        <v>163</v>
      </c>
      <c r="P227" s="91">
        <v>21</v>
      </c>
      <c r="AN227" s="62"/>
    </row>
    <row r="228" spans="1:40">
      <c r="A228" s="18">
        <v>234</v>
      </c>
      <c r="B228" s="52" t="s">
        <v>471</v>
      </c>
      <c r="C228" s="47">
        <v>1</v>
      </c>
      <c r="D228" s="21">
        <v>17</v>
      </c>
      <c r="E228" s="81">
        <v>999</v>
      </c>
      <c r="F228" s="53">
        <v>7</v>
      </c>
      <c r="G228" s="53"/>
      <c r="H228" s="53">
        <v>1</v>
      </c>
      <c r="I228" s="62"/>
      <c r="J228" s="90">
        <v>500</v>
      </c>
      <c r="K228" s="27">
        <f t="shared" si="9"/>
        <v>5000</v>
      </c>
      <c r="L228" s="28">
        <v>1</v>
      </c>
      <c r="M228" s="19" t="s">
        <v>471</v>
      </c>
      <c r="O228" s="20">
        <v>163</v>
      </c>
      <c r="P228" s="91">
        <v>22</v>
      </c>
      <c r="AN228" s="62"/>
    </row>
    <row r="229" s="32" customFormat="1" spans="1:40">
      <c r="A229" s="18">
        <v>235</v>
      </c>
      <c r="B229" s="6" t="s">
        <v>472</v>
      </c>
      <c r="C229" s="55">
        <v>1</v>
      </c>
      <c r="D229" s="21">
        <v>17</v>
      </c>
      <c r="E229" s="81">
        <v>999</v>
      </c>
      <c r="F229" s="57">
        <v>8</v>
      </c>
      <c r="G229" s="57"/>
      <c r="H229" s="57">
        <v>1</v>
      </c>
      <c r="I229" s="62"/>
      <c r="J229" s="62"/>
      <c r="K229" s="27"/>
      <c r="L229" s="28">
        <v>1</v>
      </c>
      <c r="M229" s="63" t="s">
        <v>472</v>
      </c>
      <c r="O229" s="20">
        <v>163</v>
      </c>
      <c r="P229" s="54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62"/>
    </row>
    <row r="230" s="32" customFormat="1" spans="1:40">
      <c r="A230" s="18">
        <v>236</v>
      </c>
      <c r="B230" s="6" t="s">
        <v>473</v>
      </c>
      <c r="C230" s="55">
        <v>1</v>
      </c>
      <c r="D230" s="21">
        <v>17</v>
      </c>
      <c r="E230" s="81">
        <v>999</v>
      </c>
      <c r="F230" s="57">
        <v>9</v>
      </c>
      <c r="G230" s="57"/>
      <c r="H230" s="57">
        <v>1</v>
      </c>
      <c r="I230" s="62"/>
      <c r="J230" s="62"/>
      <c r="K230" s="27"/>
      <c r="L230" s="28">
        <v>1</v>
      </c>
      <c r="M230" s="63" t="s">
        <v>473</v>
      </c>
      <c r="O230" s="20">
        <v>163</v>
      </c>
      <c r="P230" s="54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62"/>
    </row>
    <row r="231" s="34" customFormat="1" spans="1:40">
      <c r="A231" s="18">
        <v>237</v>
      </c>
      <c r="B231" s="79" t="s">
        <v>474</v>
      </c>
      <c r="C231" s="80">
        <v>1</v>
      </c>
      <c r="D231" s="12">
        <v>28</v>
      </c>
      <c r="E231" s="81">
        <v>999</v>
      </c>
      <c r="F231" s="81">
        <v>7</v>
      </c>
      <c r="G231" s="81"/>
      <c r="H231" s="81">
        <v>1</v>
      </c>
      <c r="I231" s="80"/>
      <c r="J231" s="27"/>
      <c r="K231" s="27"/>
      <c r="L231" s="80">
        <v>10</v>
      </c>
      <c r="M231" s="84" t="s">
        <v>475</v>
      </c>
      <c r="O231" s="83">
        <v>163</v>
      </c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0"/>
    </row>
    <row r="232" s="34" customFormat="1" spans="1:40">
      <c r="A232" s="18">
        <v>238</v>
      </c>
      <c r="B232" s="79" t="s">
        <v>476</v>
      </c>
      <c r="C232" s="80">
        <v>1</v>
      </c>
      <c r="D232" s="12">
        <v>28</v>
      </c>
      <c r="E232" s="81">
        <v>999</v>
      </c>
      <c r="F232" s="81">
        <v>7</v>
      </c>
      <c r="G232" s="81"/>
      <c r="H232" s="81">
        <v>1</v>
      </c>
      <c r="I232" s="80"/>
      <c r="J232" s="27"/>
      <c r="K232" s="27"/>
      <c r="L232" s="80">
        <v>10</v>
      </c>
      <c r="M232" s="84" t="s">
        <v>475</v>
      </c>
      <c r="O232" s="83">
        <v>163</v>
      </c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0"/>
    </row>
    <row r="233" s="34" customFormat="1" spans="1:40">
      <c r="A233" s="18">
        <v>239</v>
      </c>
      <c r="B233" s="79" t="s">
        <v>477</v>
      </c>
      <c r="C233" s="80">
        <v>1</v>
      </c>
      <c r="D233" s="12">
        <v>28</v>
      </c>
      <c r="E233" s="81">
        <v>999</v>
      </c>
      <c r="F233" s="81">
        <v>7</v>
      </c>
      <c r="G233" s="81"/>
      <c r="H233" s="81">
        <v>1</v>
      </c>
      <c r="I233" s="80"/>
      <c r="J233" s="27"/>
      <c r="K233" s="27"/>
      <c r="L233" s="80">
        <v>10</v>
      </c>
      <c r="M233" s="84" t="s">
        <v>475</v>
      </c>
      <c r="O233" s="83">
        <v>163</v>
      </c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0"/>
    </row>
    <row r="234" s="34" customFormat="1" spans="1:40">
      <c r="A234" s="18">
        <v>240</v>
      </c>
      <c r="B234" s="79" t="s">
        <v>478</v>
      </c>
      <c r="C234" s="80">
        <v>1</v>
      </c>
      <c r="D234" s="12">
        <v>28</v>
      </c>
      <c r="E234" s="81">
        <v>999</v>
      </c>
      <c r="F234" s="81">
        <v>7</v>
      </c>
      <c r="G234" s="81"/>
      <c r="H234" s="81">
        <v>1</v>
      </c>
      <c r="I234" s="80"/>
      <c r="J234" s="27"/>
      <c r="K234" s="27"/>
      <c r="L234" s="80">
        <v>10</v>
      </c>
      <c r="M234" s="84" t="s">
        <v>475</v>
      </c>
      <c r="O234" s="83">
        <v>163</v>
      </c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0"/>
    </row>
    <row r="235" s="34" customFormat="1" spans="1:40">
      <c r="A235" s="18">
        <v>241</v>
      </c>
      <c r="B235" s="79" t="s">
        <v>479</v>
      </c>
      <c r="C235" s="80">
        <v>1</v>
      </c>
      <c r="D235" s="12">
        <v>28</v>
      </c>
      <c r="E235" s="81">
        <v>999</v>
      </c>
      <c r="F235" s="81">
        <v>7</v>
      </c>
      <c r="G235" s="81"/>
      <c r="H235" s="81">
        <v>1</v>
      </c>
      <c r="I235" s="80"/>
      <c r="J235" s="27"/>
      <c r="K235" s="27"/>
      <c r="L235" s="80">
        <v>10</v>
      </c>
      <c r="M235" s="84" t="s">
        <v>475</v>
      </c>
      <c r="O235" s="83">
        <v>163</v>
      </c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0"/>
    </row>
    <row r="236" s="34" customFormat="1" spans="1:40">
      <c r="A236" s="18">
        <v>242</v>
      </c>
      <c r="B236" s="79" t="s">
        <v>480</v>
      </c>
      <c r="C236" s="80">
        <v>1</v>
      </c>
      <c r="D236" s="12">
        <v>28</v>
      </c>
      <c r="E236" s="81">
        <v>999</v>
      </c>
      <c r="F236" s="81">
        <v>7</v>
      </c>
      <c r="G236" s="81"/>
      <c r="H236" s="81">
        <v>1</v>
      </c>
      <c r="I236" s="80"/>
      <c r="J236" s="27"/>
      <c r="K236" s="27"/>
      <c r="L236" s="80">
        <v>10</v>
      </c>
      <c r="M236" s="84" t="s">
        <v>475</v>
      </c>
      <c r="O236" s="83">
        <v>163</v>
      </c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0"/>
    </row>
    <row r="237" s="34" customFormat="1" spans="1:40">
      <c r="A237" s="18">
        <v>243</v>
      </c>
      <c r="B237" s="79" t="s">
        <v>481</v>
      </c>
      <c r="C237" s="80">
        <v>1</v>
      </c>
      <c r="D237" s="12">
        <v>28</v>
      </c>
      <c r="E237" s="81">
        <v>999</v>
      </c>
      <c r="F237" s="81">
        <v>7</v>
      </c>
      <c r="G237" s="81"/>
      <c r="H237" s="81">
        <v>1</v>
      </c>
      <c r="I237" s="80"/>
      <c r="J237" s="27"/>
      <c r="K237" s="27"/>
      <c r="L237" s="80">
        <v>10</v>
      </c>
      <c r="M237" s="84" t="s">
        <v>475</v>
      </c>
      <c r="O237" s="83">
        <v>163</v>
      </c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0"/>
    </row>
    <row r="238" s="34" customFormat="1" spans="1:40">
      <c r="A238" s="18">
        <v>244</v>
      </c>
      <c r="B238" s="79" t="s">
        <v>482</v>
      </c>
      <c r="C238" s="80">
        <v>1</v>
      </c>
      <c r="D238" s="12">
        <v>28</v>
      </c>
      <c r="E238" s="81">
        <v>999</v>
      </c>
      <c r="F238" s="81">
        <v>7</v>
      </c>
      <c r="G238" s="81"/>
      <c r="H238" s="81">
        <v>1</v>
      </c>
      <c r="I238" s="80"/>
      <c r="J238" s="27"/>
      <c r="K238" s="27"/>
      <c r="L238" s="80">
        <v>10</v>
      </c>
      <c r="M238" s="84" t="s">
        <v>483</v>
      </c>
      <c r="O238" s="83">
        <v>163</v>
      </c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0"/>
    </row>
    <row r="239" s="34" customFormat="1" spans="1:40">
      <c r="A239" s="18">
        <v>245</v>
      </c>
      <c r="B239" s="79" t="s">
        <v>484</v>
      </c>
      <c r="C239" s="80">
        <v>1</v>
      </c>
      <c r="D239" s="12">
        <v>28</v>
      </c>
      <c r="E239" s="81">
        <v>999</v>
      </c>
      <c r="F239" s="81">
        <v>7</v>
      </c>
      <c r="G239" s="81"/>
      <c r="H239" s="81">
        <v>1</v>
      </c>
      <c r="I239" s="80"/>
      <c r="J239" s="27"/>
      <c r="K239" s="27"/>
      <c r="L239" s="80">
        <v>10</v>
      </c>
      <c r="M239" s="84" t="s">
        <v>483</v>
      </c>
      <c r="O239" s="83">
        <v>163</v>
      </c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0"/>
    </row>
    <row r="240" s="34" customFormat="1" spans="1:40">
      <c r="A240" s="18">
        <v>246</v>
      </c>
      <c r="B240" s="79" t="s">
        <v>485</v>
      </c>
      <c r="C240" s="80">
        <v>1</v>
      </c>
      <c r="D240" s="12">
        <v>28</v>
      </c>
      <c r="E240" s="81">
        <v>999</v>
      </c>
      <c r="F240" s="81">
        <v>7</v>
      </c>
      <c r="G240" s="81"/>
      <c r="H240" s="81">
        <v>1</v>
      </c>
      <c r="I240" s="80"/>
      <c r="J240" s="27"/>
      <c r="K240" s="27"/>
      <c r="L240" s="80">
        <v>10</v>
      </c>
      <c r="M240" s="84" t="s">
        <v>483</v>
      </c>
      <c r="O240" s="83">
        <v>163</v>
      </c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0"/>
    </row>
    <row r="241" s="34" customFormat="1" spans="1:40">
      <c r="A241" s="18">
        <v>247</v>
      </c>
      <c r="B241" s="79" t="s">
        <v>486</v>
      </c>
      <c r="C241" s="80">
        <v>1</v>
      </c>
      <c r="D241" s="12">
        <v>28</v>
      </c>
      <c r="E241" s="81">
        <v>999</v>
      </c>
      <c r="F241" s="81">
        <v>7</v>
      </c>
      <c r="G241" s="81"/>
      <c r="H241" s="81">
        <v>1</v>
      </c>
      <c r="I241" s="80"/>
      <c r="J241" s="27"/>
      <c r="K241" s="27"/>
      <c r="L241" s="80">
        <v>10</v>
      </c>
      <c r="M241" s="84" t="s">
        <v>483</v>
      </c>
      <c r="O241" s="83">
        <v>163</v>
      </c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0"/>
    </row>
    <row r="242" s="34" customFormat="1" spans="1:40">
      <c r="A242" s="18">
        <v>248</v>
      </c>
      <c r="B242" s="79" t="s">
        <v>487</v>
      </c>
      <c r="C242" s="80">
        <v>1</v>
      </c>
      <c r="D242" s="12">
        <v>28</v>
      </c>
      <c r="E242" s="81">
        <v>999</v>
      </c>
      <c r="F242" s="81">
        <v>7</v>
      </c>
      <c r="G242" s="81"/>
      <c r="H242" s="81">
        <v>1</v>
      </c>
      <c r="I242" s="80"/>
      <c r="J242" s="27"/>
      <c r="K242" s="27"/>
      <c r="L242" s="80">
        <v>10</v>
      </c>
      <c r="M242" s="84" t="s">
        <v>483</v>
      </c>
      <c r="O242" s="83">
        <v>163</v>
      </c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0"/>
    </row>
    <row r="243" s="34" customFormat="1" spans="1:40">
      <c r="A243" s="18">
        <v>249</v>
      </c>
      <c r="B243" s="79" t="s">
        <v>488</v>
      </c>
      <c r="C243" s="80">
        <v>1</v>
      </c>
      <c r="D243" s="12">
        <v>28</v>
      </c>
      <c r="E243" s="81">
        <v>999</v>
      </c>
      <c r="F243" s="81">
        <v>7</v>
      </c>
      <c r="G243" s="81"/>
      <c r="H243" s="81">
        <v>1</v>
      </c>
      <c r="I243" s="80"/>
      <c r="J243" s="27"/>
      <c r="K243" s="27"/>
      <c r="L243" s="80">
        <v>10</v>
      </c>
      <c r="M243" s="84" t="s">
        <v>483</v>
      </c>
      <c r="O243" s="83">
        <v>163</v>
      </c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0"/>
    </row>
    <row r="244" s="34" customFormat="1" spans="1:40">
      <c r="A244" s="18">
        <v>250</v>
      </c>
      <c r="B244" s="79" t="s">
        <v>489</v>
      </c>
      <c r="C244" s="80">
        <v>1</v>
      </c>
      <c r="D244" s="12">
        <v>28</v>
      </c>
      <c r="E244" s="81">
        <v>999</v>
      </c>
      <c r="F244" s="81">
        <v>7</v>
      </c>
      <c r="G244" s="81"/>
      <c r="H244" s="81">
        <v>1</v>
      </c>
      <c r="I244" s="80"/>
      <c r="J244" s="27"/>
      <c r="K244" s="27"/>
      <c r="L244" s="80">
        <v>10</v>
      </c>
      <c r="M244" s="84" t="s">
        <v>483</v>
      </c>
      <c r="O244" s="83">
        <v>163</v>
      </c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0"/>
    </row>
    <row r="245" s="34" customFormat="1" spans="1:40">
      <c r="A245" s="18">
        <v>251</v>
      </c>
      <c r="B245" s="79" t="s">
        <v>490</v>
      </c>
      <c r="C245" s="80">
        <v>1</v>
      </c>
      <c r="D245" s="12">
        <v>28</v>
      </c>
      <c r="E245" s="81">
        <v>999</v>
      </c>
      <c r="F245" s="81">
        <v>7</v>
      </c>
      <c r="G245" s="81"/>
      <c r="H245" s="81">
        <v>1</v>
      </c>
      <c r="I245" s="80"/>
      <c r="J245" s="27"/>
      <c r="K245" s="27"/>
      <c r="L245" s="80">
        <v>10</v>
      </c>
      <c r="M245" s="84" t="s">
        <v>483</v>
      </c>
      <c r="O245" s="83">
        <v>163</v>
      </c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0"/>
    </row>
    <row r="246" s="34" customFormat="1" spans="1:40">
      <c r="A246" s="18">
        <v>252</v>
      </c>
      <c r="B246" s="79" t="s">
        <v>491</v>
      </c>
      <c r="C246" s="80">
        <v>1</v>
      </c>
      <c r="D246" s="12">
        <v>28</v>
      </c>
      <c r="E246" s="81">
        <v>999</v>
      </c>
      <c r="F246" s="81">
        <v>7</v>
      </c>
      <c r="G246" s="81"/>
      <c r="H246" s="81">
        <v>1</v>
      </c>
      <c r="I246" s="80"/>
      <c r="J246" s="27"/>
      <c r="K246" s="27"/>
      <c r="L246" s="80">
        <v>10</v>
      </c>
      <c r="M246" s="84" t="s">
        <v>492</v>
      </c>
      <c r="O246" s="83">
        <v>163</v>
      </c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0"/>
    </row>
    <row r="247" s="34" customFormat="1" spans="1:40">
      <c r="A247" s="18">
        <v>253</v>
      </c>
      <c r="B247" s="79" t="s">
        <v>493</v>
      </c>
      <c r="C247" s="80">
        <v>1</v>
      </c>
      <c r="D247" s="12">
        <v>28</v>
      </c>
      <c r="E247" s="81">
        <v>999</v>
      </c>
      <c r="F247" s="81">
        <v>7</v>
      </c>
      <c r="G247" s="81"/>
      <c r="H247" s="81">
        <v>1</v>
      </c>
      <c r="I247" s="80"/>
      <c r="J247" s="27"/>
      <c r="K247" s="27"/>
      <c r="L247" s="80">
        <v>10</v>
      </c>
      <c r="M247" s="84" t="s">
        <v>492</v>
      </c>
      <c r="O247" s="83">
        <v>163</v>
      </c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0"/>
    </row>
    <row r="248" s="34" customFormat="1" spans="1:40">
      <c r="A248" s="18">
        <v>254</v>
      </c>
      <c r="B248" s="79" t="s">
        <v>494</v>
      </c>
      <c r="C248" s="80">
        <v>1</v>
      </c>
      <c r="D248" s="12">
        <v>28</v>
      </c>
      <c r="E248" s="81">
        <v>999</v>
      </c>
      <c r="F248" s="81">
        <v>7</v>
      </c>
      <c r="G248" s="81"/>
      <c r="H248" s="81">
        <v>1</v>
      </c>
      <c r="I248" s="80"/>
      <c r="J248" s="27"/>
      <c r="K248" s="27"/>
      <c r="L248" s="80">
        <v>10</v>
      </c>
      <c r="M248" s="84" t="s">
        <v>492</v>
      </c>
      <c r="O248" s="83">
        <v>163</v>
      </c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0"/>
    </row>
    <row r="249" s="34" customFormat="1" spans="1:40">
      <c r="A249" s="18">
        <v>255</v>
      </c>
      <c r="B249" s="79" t="s">
        <v>495</v>
      </c>
      <c r="C249" s="80">
        <v>1</v>
      </c>
      <c r="D249" s="12">
        <v>28</v>
      </c>
      <c r="E249" s="81">
        <v>999</v>
      </c>
      <c r="F249" s="81">
        <v>7</v>
      </c>
      <c r="G249" s="81"/>
      <c r="H249" s="81">
        <v>1</v>
      </c>
      <c r="I249" s="80"/>
      <c r="J249" s="27"/>
      <c r="K249" s="27"/>
      <c r="L249" s="80">
        <v>10</v>
      </c>
      <c r="M249" s="84" t="s">
        <v>492</v>
      </c>
      <c r="O249" s="83">
        <v>163</v>
      </c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0"/>
    </row>
    <row r="250" s="34" customFormat="1" spans="1:40">
      <c r="A250" s="18">
        <v>256</v>
      </c>
      <c r="B250" s="79" t="s">
        <v>496</v>
      </c>
      <c r="C250" s="80">
        <v>1</v>
      </c>
      <c r="D250" s="12">
        <v>28</v>
      </c>
      <c r="E250" s="81">
        <v>999</v>
      </c>
      <c r="F250" s="81">
        <v>7</v>
      </c>
      <c r="G250" s="81"/>
      <c r="H250" s="81">
        <v>1</v>
      </c>
      <c r="I250" s="80"/>
      <c r="J250" s="27"/>
      <c r="K250" s="27"/>
      <c r="L250" s="80">
        <v>10</v>
      </c>
      <c r="M250" s="84" t="s">
        <v>492</v>
      </c>
      <c r="O250" s="83">
        <v>163</v>
      </c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0"/>
    </row>
    <row r="251" s="34" customFormat="1" spans="1:40">
      <c r="A251" s="18">
        <v>257</v>
      </c>
      <c r="B251" s="79" t="s">
        <v>497</v>
      </c>
      <c r="C251" s="80">
        <v>1</v>
      </c>
      <c r="D251" s="12">
        <v>28</v>
      </c>
      <c r="E251" s="81">
        <v>999</v>
      </c>
      <c r="F251" s="81">
        <v>7</v>
      </c>
      <c r="G251" s="81"/>
      <c r="H251" s="81">
        <v>1</v>
      </c>
      <c r="I251" s="80"/>
      <c r="J251" s="27"/>
      <c r="K251" s="27"/>
      <c r="L251" s="80">
        <v>10</v>
      </c>
      <c r="M251" s="84" t="s">
        <v>492</v>
      </c>
      <c r="O251" s="83">
        <v>163</v>
      </c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0"/>
    </row>
    <row r="252" s="34" customFormat="1" spans="1:40">
      <c r="A252" s="18">
        <v>258</v>
      </c>
      <c r="B252" s="79" t="s">
        <v>498</v>
      </c>
      <c r="C252" s="80">
        <v>1</v>
      </c>
      <c r="D252" s="12">
        <v>28</v>
      </c>
      <c r="E252" s="81">
        <v>999</v>
      </c>
      <c r="F252" s="81">
        <v>7</v>
      </c>
      <c r="G252" s="81"/>
      <c r="H252" s="81">
        <v>1</v>
      </c>
      <c r="I252" s="80"/>
      <c r="J252" s="27"/>
      <c r="K252" s="27"/>
      <c r="L252" s="80">
        <v>10</v>
      </c>
      <c r="M252" s="84" t="s">
        <v>492</v>
      </c>
      <c r="O252" s="83">
        <v>163</v>
      </c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0"/>
    </row>
    <row r="253" s="34" customFormat="1" spans="1:40">
      <c r="A253" s="18">
        <v>259</v>
      </c>
      <c r="B253" s="79" t="s">
        <v>499</v>
      </c>
      <c r="C253" s="80">
        <v>1</v>
      </c>
      <c r="D253" s="12">
        <v>28</v>
      </c>
      <c r="E253" s="81">
        <v>999</v>
      </c>
      <c r="F253" s="81">
        <v>1</v>
      </c>
      <c r="G253" s="81"/>
      <c r="H253" s="81">
        <v>1</v>
      </c>
      <c r="I253" s="80"/>
      <c r="J253" s="27"/>
      <c r="K253" s="27"/>
      <c r="L253" s="80"/>
      <c r="M253" s="84" t="s">
        <v>500</v>
      </c>
      <c r="O253" s="83">
        <v>168</v>
      </c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0"/>
    </row>
    <row r="254" s="34" customFormat="1" spans="1:40">
      <c r="A254" s="18">
        <v>260</v>
      </c>
      <c r="B254" s="79" t="s">
        <v>501</v>
      </c>
      <c r="C254" s="80">
        <v>1</v>
      </c>
      <c r="D254" s="12">
        <v>28</v>
      </c>
      <c r="E254" s="81">
        <v>99</v>
      </c>
      <c r="F254" s="81">
        <v>1</v>
      </c>
      <c r="G254" s="81"/>
      <c r="H254" s="81">
        <v>1</v>
      </c>
      <c r="I254" s="80"/>
      <c r="J254" s="27"/>
      <c r="K254" s="27"/>
      <c r="L254" s="80"/>
      <c r="M254" s="84" t="s">
        <v>502</v>
      </c>
      <c r="O254" s="83">
        <v>179</v>
      </c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0"/>
    </row>
    <row r="255" s="35" customFormat="1" spans="1:40">
      <c r="A255" s="85">
        <v>261</v>
      </c>
      <c r="B255" s="86" t="s">
        <v>503</v>
      </c>
      <c r="C255" s="87">
        <v>1</v>
      </c>
      <c r="D255" s="12">
        <v>28</v>
      </c>
      <c r="E255" s="2">
        <v>99</v>
      </c>
      <c r="F255" s="2">
        <v>7</v>
      </c>
      <c r="G255" s="2"/>
      <c r="H255" s="2">
        <v>1</v>
      </c>
      <c r="I255" s="87"/>
      <c r="J255" s="87"/>
      <c r="K255" s="27"/>
      <c r="L255" s="87"/>
      <c r="M255" s="3" t="s">
        <v>504</v>
      </c>
      <c r="O255" s="92">
        <v>116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87"/>
    </row>
    <row r="256" s="35" customFormat="1" spans="1:40">
      <c r="A256" s="85">
        <v>262</v>
      </c>
      <c r="B256" s="86" t="s">
        <v>505</v>
      </c>
      <c r="C256" s="87">
        <v>1</v>
      </c>
      <c r="D256" s="12">
        <v>28</v>
      </c>
      <c r="E256" s="2">
        <v>99</v>
      </c>
      <c r="F256" s="2">
        <v>7</v>
      </c>
      <c r="G256" s="2"/>
      <c r="H256" s="2">
        <v>1</v>
      </c>
      <c r="I256" s="87"/>
      <c r="J256" s="87"/>
      <c r="K256" s="27"/>
      <c r="L256" s="87"/>
      <c r="M256" s="3" t="s">
        <v>506</v>
      </c>
      <c r="O256" s="92">
        <v>116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87"/>
    </row>
    <row r="257" s="35" customFormat="1" spans="1:40">
      <c r="A257" s="85">
        <v>263</v>
      </c>
      <c r="B257" s="86" t="s">
        <v>507</v>
      </c>
      <c r="C257" s="87">
        <v>1</v>
      </c>
      <c r="D257" s="12">
        <v>28</v>
      </c>
      <c r="E257" s="2">
        <v>99</v>
      </c>
      <c r="F257" s="2">
        <v>7</v>
      </c>
      <c r="G257" s="2"/>
      <c r="H257" s="2">
        <v>1</v>
      </c>
      <c r="I257" s="87"/>
      <c r="J257" s="87"/>
      <c r="K257" s="27"/>
      <c r="L257" s="87"/>
      <c r="M257" s="3" t="s">
        <v>508</v>
      </c>
      <c r="O257" s="92">
        <v>116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87"/>
    </row>
    <row r="258" s="35" customFormat="1" spans="1:40">
      <c r="A258" s="85">
        <v>264</v>
      </c>
      <c r="B258" s="86" t="s">
        <v>509</v>
      </c>
      <c r="C258" s="87">
        <v>1</v>
      </c>
      <c r="D258" s="12">
        <v>28</v>
      </c>
      <c r="E258" s="2">
        <v>99</v>
      </c>
      <c r="F258" s="2">
        <v>7</v>
      </c>
      <c r="G258" s="2"/>
      <c r="H258" s="2">
        <v>1</v>
      </c>
      <c r="I258" s="87"/>
      <c r="J258" s="87"/>
      <c r="K258" s="27"/>
      <c r="L258" s="87"/>
      <c r="M258" s="3" t="s">
        <v>510</v>
      </c>
      <c r="O258" s="92">
        <v>116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87"/>
    </row>
    <row r="259" s="35" customFormat="1" spans="1:40">
      <c r="A259" s="85">
        <v>265</v>
      </c>
      <c r="B259" s="86" t="s">
        <v>511</v>
      </c>
      <c r="C259" s="87">
        <v>1</v>
      </c>
      <c r="D259" s="12">
        <v>28</v>
      </c>
      <c r="E259" s="2">
        <v>99</v>
      </c>
      <c r="F259" s="2">
        <v>7</v>
      </c>
      <c r="G259" s="2"/>
      <c r="H259" s="2">
        <v>1</v>
      </c>
      <c r="I259" s="87"/>
      <c r="J259" s="87"/>
      <c r="K259" s="27"/>
      <c r="L259" s="87"/>
      <c r="M259" s="3" t="s">
        <v>512</v>
      </c>
      <c r="O259" s="92">
        <v>116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87"/>
    </row>
    <row r="260" s="35" customFormat="1" spans="1:40">
      <c r="A260" s="85">
        <v>266</v>
      </c>
      <c r="B260" s="86" t="s">
        <v>513</v>
      </c>
      <c r="C260" s="87">
        <v>1</v>
      </c>
      <c r="D260" s="12">
        <v>28</v>
      </c>
      <c r="E260" s="2">
        <v>99</v>
      </c>
      <c r="F260" s="2">
        <v>7</v>
      </c>
      <c r="G260" s="2"/>
      <c r="H260" s="2">
        <v>1</v>
      </c>
      <c r="I260" s="87"/>
      <c r="J260" s="87"/>
      <c r="K260" s="27"/>
      <c r="L260" s="87"/>
      <c r="M260" s="3" t="s">
        <v>514</v>
      </c>
      <c r="O260" s="92">
        <v>116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87"/>
    </row>
    <row r="261" s="35" customFormat="1" spans="1:40">
      <c r="A261" s="85">
        <v>267</v>
      </c>
      <c r="B261" s="86" t="s">
        <v>515</v>
      </c>
      <c r="C261" s="87">
        <v>1</v>
      </c>
      <c r="D261" s="12">
        <v>28</v>
      </c>
      <c r="E261" s="2">
        <v>99</v>
      </c>
      <c r="F261" s="2">
        <v>7</v>
      </c>
      <c r="G261" s="2"/>
      <c r="H261" s="2">
        <v>1</v>
      </c>
      <c r="I261" s="87"/>
      <c r="J261" s="87"/>
      <c r="K261" s="27"/>
      <c r="L261" s="87"/>
      <c r="M261" s="3" t="s">
        <v>516</v>
      </c>
      <c r="O261" s="92">
        <v>116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87"/>
    </row>
    <row r="262" s="35" customFormat="1" spans="1:40">
      <c r="A262" s="85">
        <v>268</v>
      </c>
      <c r="B262" s="86" t="s">
        <v>517</v>
      </c>
      <c r="C262" s="87">
        <v>1</v>
      </c>
      <c r="D262" s="12">
        <v>28</v>
      </c>
      <c r="E262" s="2">
        <v>99</v>
      </c>
      <c r="F262" s="2">
        <v>7</v>
      </c>
      <c r="G262" s="2"/>
      <c r="H262" s="2">
        <v>1</v>
      </c>
      <c r="I262" s="87"/>
      <c r="J262" s="87"/>
      <c r="K262" s="27"/>
      <c r="L262" s="87"/>
      <c r="M262" s="3" t="s">
        <v>518</v>
      </c>
      <c r="O262" s="92">
        <v>116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87"/>
    </row>
    <row r="263" s="35" customFormat="1" spans="1:40">
      <c r="A263" s="85">
        <v>269</v>
      </c>
      <c r="B263" s="86" t="s">
        <v>519</v>
      </c>
      <c r="C263" s="87">
        <v>1</v>
      </c>
      <c r="D263" s="12">
        <v>28</v>
      </c>
      <c r="E263" s="2">
        <v>99</v>
      </c>
      <c r="F263" s="2">
        <v>7</v>
      </c>
      <c r="G263" s="2"/>
      <c r="H263" s="2">
        <v>1</v>
      </c>
      <c r="I263" s="87"/>
      <c r="J263" s="87"/>
      <c r="K263" s="27"/>
      <c r="L263" s="87"/>
      <c r="M263" s="3" t="s">
        <v>520</v>
      </c>
      <c r="O263" s="92">
        <v>116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87"/>
    </row>
    <row r="264" s="17" customFormat="1" spans="1:40">
      <c r="A264" s="71">
        <v>270</v>
      </c>
      <c r="B264" s="1" t="s">
        <v>521</v>
      </c>
      <c r="C264" s="29">
        <v>1</v>
      </c>
      <c r="D264" s="26">
        <v>23</v>
      </c>
      <c r="E264" s="26">
        <v>99</v>
      </c>
      <c r="F264" s="26">
        <v>4</v>
      </c>
      <c r="G264" s="26"/>
      <c r="H264" s="26">
        <v>1</v>
      </c>
      <c r="I264" s="29"/>
      <c r="J264" s="29"/>
      <c r="K264" s="29"/>
      <c r="L264" s="29"/>
      <c r="M264" s="24" t="s">
        <v>522</v>
      </c>
      <c r="O264" s="93">
        <v>117</v>
      </c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9">
        <v>20</v>
      </c>
    </row>
    <row r="265" s="35" customFormat="1" spans="1:40">
      <c r="A265" s="85">
        <v>271</v>
      </c>
      <c r="B265" s="86" t="s">
        <v>523</v>
      </c>
      <c r="C265" s="87">
        <v>1</v>
      </c>
      <c r="D265" s="12">
        <v>28</v>
      </c>
      <c r="E265" s="2">
        <v>99</v>
      </c>
      <c r="F265" s="2">
        <v>4</v>
      </c>
      <c r="G265" s="2"/>
      <c r="H265" s="2">
        <v>1</v>
      </c>
      <c r="I265" s="87"/>
      <c r="J265" s="87">
        <v>3</v>
      </c>
      <c r="K265" s="27"/>
      <c r="L265" s="87"/>
      <c r="M265" s="3" t="s">
        <v>524</v>
      </c>
      <c r="O265" s="94">
        <v>100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87"/>
    </row>
    <row r="266" s="35" customFormat="1" spans="1:40">
      <c r="A266" s="85">
        <v>272</v>
      </c>
      <c r="B266" s="86" t="s">
        <v>525</v>
      </c>
      <c r="C266" s="87">
        <v>1</v>
      </c>
      <c r="D266" s="2">
        <v>15</v>
      </c>
      <c r="E266" s="2">
        <v>99</v>
      </c>
      <c r="F266" s="2">
        <v>4</v>
      </c>
      <c r="G266" s="2"/>
      <c r="H266" s="2">
        <v>1</v>
      </c>
      <c r="I266" s="87"/>
      <c r="J266" s="87"/>
      <c r="K266" s="27"/>
      <c r="L266" s="87"/>
      <c r="M266" s="3" t="s">
        <v>526</v>
      </c>
      <c r="O266" s="94">
        <v>115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87"/>
    </row>
    <row r="267" spans="1:40">
      <c r="A267" s="85">
        <v>273</v>
      </c>
      <c r="B267" s="52" t="s">
        <v>527</v>
      </c>
      <c r="C267" s="47">
        <v>1</v>
      </c>
      <c r="D267" s="21">
        <v>6</v>
      </c>
      <c r="E267" s="21">
        <v>99</v>
      </c>
      <c r="F267" s="53">
        <v>3</v>
      </c>
      <c r="G267" s="53"/>
      <c r="H267" s="53">
        <v>1</v>
      </c>
      <c r="I267" s="27"/>
      <c r="J267" s="27">
        <v>10</v>
      </c>
      <c r="K267" s="27">
        <f t="shared" ref="K267:K274" si="10">J267*10</f>
        <v>100</v>
      </c>
      <c r="L267" s="27"/>
      <c r="M267" s="95" t="s">
        <v>528</v>
      </c>
      <c r="O267" s="20">
        <v>169</v>
      </c>
      <c r="P267" s="21">
        <v>10000</v>
      </c>
      <c r="AN267" s="27"/>
    </row>
    <row r="268" spans="1:40">
      <c r="A268" s="85">
        <v>274</v>
      </c>
      <c r="B268" s="52" t="s">
        <v>529</v>
      </c>
      <c r="C268" s="47">
        <v>1</v>
      </c>
      <c r="D268" s="21">
        <v>7</v>
      </c>
      <c r="E268" s="21">
        <v>99</v>
      </c>
      <c r="F268" s="53">
        <v>3</v>
      </c>
      <c r="G268" s="53"/>
      <c r="H268" s="53">
        <v>1</v>
      </c>
      <c r="I268" s="27"/>
      <c r="J268" s="27">
        <v>20</v>
      </c>
      <c r="K268" s="27">
        <f t="shared" si="10"/>
        <v>200</v>
      </c>
      <c r="L268" s="27"/>
      <c r="M268" s="19" t="s">
        <v>530</v>
      </c>
      <c r="O268" s="20">
        <v>170</v>
      </c>
      <c r="P268" s="21">
        <v>10000</v>
      </c>
      <c r="AN268" s="27"/>
    </row>
    <row r="269" spans="1:40">
      <c r="A269" s="85">
        <v>275</v>
      </c>
      <c r="B269" s="52" t="s">
        <v>531</v>
      </c>
      <c r="C269" s="47">
        <v>1</v>
      </c>
      <c r="D269" s="21">
        <v>8</v>
      </c>
      <c r="E269" s="21">
        <v>99</v>
      </c>
      <c r="F269" s="53">
        <v>3</v>
      </c>
      <c r="G269" s="53"/>
      <c r="H269" s="53">
        <v>1</v>
      </c>
      <c r="I269" s="27"/>
      <c r="J269" s="27">
        <v>40</v>
      </c>
      <c r="K269" s="27">
        <f t="shared" si="10"/>
        <v>400</v>
      </c>
      <c r="L269" s="27"/>
      <c r="M269" s="19" t="s">
        <v>532</v>
      </c>
      <c r="O269" s="20">
        <v>171</v>
      </c>
      <c r="P269" s="21">
        <v>10000</v>
      </c>
      <c r="AN269" s="27"/>
    </row>
    <row r="270" spans="1:40">
      <c r="A270" s="85">
        <v>276</v>
      </c>
      <c r="B270" s="52" t="s">
        <v>533</v>
      </c>
      <c r="C270" s="47">
        <v>1</v>
      </c>
      <c r="D270" s="21">
        <v>9</v>
      </c>
      <c r="E270" s="21">
        <v>99</v>
      </c>
      <c r="F270" s="53">
        <v>3</v>
      </c>
      <c r="G270" s="53"/>
      <c r="H270" s="53">
        <v>1</v>
      </c>
      <c r="I270" s="27"/>
      <c r="J270" s="27">
        <v>40</v>
      </c>
      <c r="K270" s="27">
        <f t="shared" si="10"/>
        <v>400</v>
      </c>
      <c r="L270" s="27"/>
      <c r="M270" s="19" t="s">
        <v>534</v>
      </c>
      <c r="O270" s="20">
        <v>172</v>
      </c>
      <c r="P270" s="21">
        <v>10000</v>
      </c>
      <c r="AN270" s="27"/>
    </row>
    <row r="271" spans="1:40">
      <c r="A271" s="85">
        <v>277</v>
      </c>
      <c r="B271" s="52" t="s">
        <v>535</v>
      </c>
      <c r="C271" s="47">
        <v>1</v>
      </c>
      <c r="D271" s="21">
        <v>6</v>
      </c>
      <c r="E271" s="21">
        <v>99</v>
      </c>
      <c r="F271" s="53">
        <v>5</v>
      </c>
      <c r="G271" s="53"/>
      <c r="H271" s="53">
        <v>1</v>
      </c>
      <c r="I271" s="27"/>
      <c r="J271" s="27">
        <v>100</v>
      </c>
      <c r="K271" s="27">
        <f t="shared" si="10"/>
        <v>1000</v>
      </c>
      <c r="L271" s="27"/>
      <c r="M271" s="95" t="s">
        <v>536</v>
      </c>
      <c r="O271" s="20">
        <v>169</v>
      </c>
      <c r="P271" s="21">
        <v>100000</v>
      </c>
      <c r="AN271" s="27"/>
    </row>
    <row r="272" spans="1:40">
      <c r="A272" s="85">
        <v>278</v>
      </c>
      <c r="B272" s="52" t="s">
        <v>537</v>
      </c>
      <c r="C272" s="47">
        <v>1</v>
      </c>
      <c r="D272" s="21">
        <v>7</v>
      </c>
      <c r="E272" s="21">
        <v>99</v>
      </c>
      <c r="F272" s="53">
        <v>5</v>
      </c>
      <c r="G272" s="53"/>
      <c r="H272" s="53">
        <v>1</v>
      </c>
      <c r="I272" s="27"/>
      <c r="J272" s="27">
        <v>200</v>
      </c>
      <c r="K272" s="27">
        <f t="shared" si="10"/>
        <v>2000</v>
      </c>
      <c r="L272" s="27"/>
      <c r="M272" s="19" t="s">
        <v>538</v>
      </c>
      <c r="O272" s="20">
        <v>170</v>
      </c>
      <c r="P272" s="21">
        <v>100000</v>
      </c>
      <c r="AN272" s="27"/>
    </row>
    <row r="273" spans="1:40">
      <c r="A273" s="85">
        <v>279</v>
      </c>
      <c r="B273" s="52" t="s">
        <v>539</v>
      </c>
      <c r="C273" s="47">
        <v>1</v>
      </c>
      <c r="D273" s="21">
        <v>8</v>
      </c>
      <c r="E273" s="21">
        <v>99</v>
      </c>
      <c r="F273" s="53">
        <v>5</v>
      </c>
      <c r="G273" s="53"/>
      <c r="H273" s="53">
        <v>1</v>
      </c>
      <c r="I273" s="27"/>
      <c r="J273" s="27">
        <v>400</v>
      </c>
      <c r="K273" s="27">
        <f t="shared" si="10"/>
        <v>4000</v>
      </c>
      <c r="L273" s="27"/>
      <c r="M273" s="19" t="s">
        <v>540</v>
      </c>
      <c r="O273" s="20">
        <v>171</v>
      </c>
      <c r="P273" s="21">
        <v>100000</v>
      </c>
      <c r="AN273" s="27"/>
    </row>
    <row r="274" spans="1:40">
      <c r="A274" s="85">
        <v>280</v>
      </c>
      <c r="B274" s="52" t="s">
        <v>541</v>
      </c>
      <c r="C274" s="47">
        <v>1</v>
      </c>
      <c r="D274" s="21">
        <v>9</v>
      </c>
      <c r="E274" s="21">
        <v>99</v>
      </c>
      <c r="F274" s="53">
        <v>5</v>
      </c>
      <c r="G274" s="53"/>
      <c r="H274" s="53">
        <v>1</v>
      </c>
      <c r="I274" s="27"/>
      <c r="J274" s="27">
        <v>400</v>
      </c>
      <c r="K274" s="27">
        <f t="shared" si="10"/>
        <v>4000</v>
      </c>
      <c r="L274" s="27"/>
      <c r="M274" s="19" t="s">
        <v>542</v>
      </c>
      <c r="O274" s="20">
        <v>172</v>
      </c>
      <c r="P274" s="21">
        <v>100000</v>
      </c>
      <c r="AN274" s="27"/>
    </row>
    <row r="275" spans="1:40">
      <c r="A275" s="85">
        <v>281</v>
      </c>
      <c r="B275" s="52" t="s">
        <v>543</v>
      </c>
      <c r="C275" s="47">
        <v>1</v>
      </c>
      <c r="D275" s="21">
        <v>17</v>
      </c>
      <c r="E275" s="21">
        <v>99</v>
      </c>
      <c r="F275" s="53">
        <v>4</v>
      </c>
      <c r="G275" s="53"/>
      <c r="H275" s="53">
        <v>1</v>
      </c>
      <c r="I275" s="62">
        <v>50000</v>
      </c>
      <c r="J275" s="62"/>
      <c r="K275" s="27"/>
      <c r="L275" s="28">
        <v>1</v>
      </c>
      <c r="M275" s="19" t="s">
        <v>543</v>
      </c>
      <c r="O275" s="20">
        <v>163</v>
      </c>
      <c r="P275" s="18">
        <v>104</v>
      </c>
      <c r="AN275" s="62"/>
    </row>
    <row r="276" s="34" customFormat="1" spans="1:40">
      <c r="A276" s="85">
        <v>282</v>
      </c>
      <c r="B276" s="79" t="s">
        <v>544</v>
      </c>
      <c r="C276" s="80">
        <v>1</v>
      </c>
      <c r="D276" s="12">
        <v>28</v>
      </c>
      <c r="E276" s="81">
        <v>999</v>
      </c>
      <c r="F276" s="81">
        <v>10</v>
      </c>
      <c r="G276" s="81"/>
      <c r="H276" s="81">
        <v>1</v>
      </c>
      <c r="I276" s="80"/>
      <c r="J276" s="27"/>
      <c r="K276" s="27">
        <v>100</v>
      </c>
      <c r="L276" s="80">
        <v>1</v>
      </c>
      <c r="M276" s="84" t="s">
        <v>545</v>
      </c>
      <c r="O276" s="83">
        <v>291</v>
      </c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0"/>
    </row>
    <row r="277" s="34" customFormat="1" ht="24" spans="1:40">
      <c r="A277" s="85">
        <v>283</v>
      </c>
      <c r="B277" s="79" t="s">
        <v>546</v>
      </c>
      <c r="C277" s="80">
        <v>1</v>
      </c>
      <c r="D277" s="81">
        <v>27</v>
      </c>
      <c r="E277" s="21">
        <v>99999</v>
      </c>
      <c r="F277" s="81">
        <v>10</v>
      </c>
      <c r="G277" s="81"/>
      <c r="H277" s="81">
        <v>1</v>
      </c>
      <c r="I277" s="80"/>
      <c r="J277" s="80"/>
      <c r="K277" s="27"/>
      <c r="L277" s="80"/>
      <c r="M277" s="19" t="s">
        <v>547</v>
      </c>
      <c r="O277" s="83">
        <v>245</v>
      </c>
      <c r="P277" s="81">
        <v>1</v>
      </c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0"/>
    </row>
    <row r="278" s="35" customFormat="1" spans="1:40">
      <c r="A278" s="85">
        <v>284</v>
      </c>
      <c r="B278" s="86" t="s">
        <v>548</v>
      </c>
      <c r="C278" s="87">
        <v>1</v>
      </c>
      <c r="D278" s="2">
        <v>23</v>
      </c>
      <c r="E278" s="2">
        <v>1</v>
      </c>
      <c r="F278" s="2">
        <v>10</v>
      </c>
      <c r="G278" s="2"/>
      <c r="H278" s="2">
        <v>1</v>
      </c>
      <c r="I278" s="87"/>
      <c r="J278" s="87"/>
      <c r="K278" s="27"/>
      <c r="L278" s="87"/>
      <c r="M278" s="3" t="s">
        <v>549</v>
      </c>
      <c r="O278" s="20">
        <v>101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87">
        <v>1</v>
      </c>
    </row>
    <row r="279" s="34" customFormat="1" spans="1:40">
      <c r="A279" s="85">
        <v>285</v>
      </c>
      <c r="B279" s="79" t="s">
        <v>550</v>
      </c>
      <c r="C279" s="80">
        <v>1</v>
      </c>
      <c r="D279" s="12">
        <v>28</v>
      </c>
      <c r="E279" s="21">
        <v>99999</v>
      </c>
      <c r="F279" s="81">
        <v>1</v>
      </c>
      <c r="G279" s="81"/>
      <c r="H279" s="81">
        <v>1</v>
      </c>
      <c r="I279" s="80"/>
      <c r="J279" s="27"/>
      <c r="K279" s="27"/>
      <c r="L279" s="80">
        <v>1</v>
      </c>
      <c r="M279" s="84" t="s">
        <v>551</v>
      </c>
      <c r="O279" s="83">
        <v>145</v>
      </c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0"/>
    </row>
    <row r="280" s="34" customFormat="1" spans="1:40">
      <c r="A280" s="85">
        <v>286</v>
      </c>
      <c r="B280" s="79" t="s">
        <v>552</v>
      </c>
      <c r="C280" s="47">
        <v>1</v>
      </c>
      <c r="D280" s="21">
        <v>2</v>
      </c>
      <c r="E280" s="81">
        <v>9999</v>
      </c>
      <c r="F280" s="53">
        <v>3</v>
      </c>
      <c r="G280" s="53"/>
      <c r="H280" s="53">
        <v>1</v>
      </c>
      <c r="I280" s="61"/>
      <c r="J280" s="27"/>
      <c r="K280" s="27"/>
      <c r="L280" s="28"/>
      <c r="M280" s="19" t="s">
        <v>135</v>
      </c>
      <c r="N280" s="15"/>
      <c r="O280" s="83">
        <v>329</v>
      </c>
      <c r="P280" s="21">
        <v>10000</v>
      </c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81"/>
      <c r="AG280" s="81"/>
      <c r="AH280" s="81"/>
      <c r="AI280" s="81"/>
      <c r="AJ280" s="81"/>
      <c r="AK280" s="81"/>
      <c r="AL280" s="81"/>
      <c r="AM280" s="81"/>
      <c r="AN280" s="80"/>
    </row>
    <row r="281" s="34" customFormat="1" ht="24" spans="1:40">
      <c r="A281" s="85">
        <v>287</v>
      </c>
      <c r="B281" s="79" t="s">
        <v>553</v>
      </c>
      <c r="C281" s="80">
        <v>1</v>
      </c>
      <c r="D281" s="12">
        <v>28</v>
      </c>
      <c r="E281" s="81">
        <v>999</v>
      </c>
      <c r="F281" s="81">
        <v>1</v>
      </c>
      <c r="G281" s="81"/>
      <c r="H281" s="81">
        <v>1</v>
      </c>
      <c r="I281" s="80"/>
      <c r="J281" s="27"/>
      <c r="K281" s="27">
        <v>100</v>
      </c>
      <c r="L281" s="80"/>
      <c r="M281" s="84" t="s">
        <v>554</v>
      </c>
      <c r="O281" s="83">
        <v>146</v>
      </c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0"/>
    </row>
    <row r="282" spans="1:40">
      <c r="A282" s="18">
        <v>310</v>
      </c>
      <c r="B282" s="7" t="s">
        <v>555</v>
      </c>
      <c r="C282" s="47">
        <v>1</v>
      </c>
      <c r="D282" s="21">
        <v>17</v>
      </c>
      <c r="E282" s="21">
        <v>99</v>
      </c>
      <c r="F282" s="53">
        <v>2</v>
      </c>
      <c r="G282" s="53"/>
      <c r="H282" s="53">
        <v>1</v>
      </c>
      <c r="I282" s="62">
        <v>8000</v>
      </c>
      <c r="J282" s="62"/>
      <c r="K282" s="27"/>
      <c r="L282" s="28">
        <v>1</v>
      </c>
      <c r="M282" s="7" t="s">
        <v>555</v>
      </c>
      <c r="O282" s="20">
        <v>163</v>
      </c>
      <c r="P282" s="96">
        <v>32</v>
      </c>
      <c r="AN282" s="62"/>
    </row>
    <row r="283" spans="1:40">
      <c r="A283" s="18">
        <v>311</v>
      </c>
      <c r="B283" s="6" t="s">
        <v>556</v>
      </c>
      <c r="C283" s="47">
        <v>1</v>
      </c>
      <c r="D283" s="21">
        <v>17</v>
      </c>
      <c r="E283" s="21">
        <v>99</v>
      </c>
      <c r="F283" s="53">
        <v>2</v>
      </c>
      <c r="G283" s="53"/>
      <c r="H283" s="53">
        <v>1</v>
      </c>
      <c r="I283" s="62">
        <v>8000</v>
      </c>
      <c r="J283" s="62"/>
      <c r="K283" s="27"/>
      <c r="L283" s="28">
        <v>1</v>
      </c>
      <c r="M283" s="6" t="s">
        <v>556</v>
      </c>
      <c r="O283" s="20">
        <v>163</v>
      </c>
      <c r="P283" s="96">
        <v>33</v>
      </c>
      <c r="AN283" s="62"/>
    </row>
    <row r="284" spans="1:40">
      <c r="A284" s="18">
        <v>312</v>
      </c>
      <c r="B284" s="6" t="s">
        <v>557</v>
      </c>
      <c r="C284" s="47">
        <v>1</v>
      </c>
      <c r="D284" s="21">
        <v>17</v>
      </c>
      <c r="E284" s="21">
        <v>99</v>
      </c>
      <c r="F284" s="53">
        <v>2</v>
      </c>
      <c r="G284" s="53"/>
      <c r="H284" s="53">
        <v>1</v>
      </c>
      <c r="I284" s="62"/>
      <c r="J284" s="62">
        <v>5</v>
      </c>
      <c r="K284" s="27">
        <f t="shared" ref="K284" si="11">J284*10</f>
        <v>50</v>
      </c>
      <c r="L284" s="28">
        <v>1</v>
      </c>
      <c r="M284" s="6" t="s">
        <v>557</v>
      </c>
      <c r="O284" s="20">
        <v>163</v>
      </c>
      <c r="P284" s="96">
        <v>34</v>
      </c>
      <c r="AN284" s="62"/>
    </row>
    <row r="285" spans="1:40">
      <c r="A285" s="18">
        <v>313</v>
      </c>
      <c r="B285" s="6" t="s">
        <v>558</v>
      </c>
      <c r="C285" s="47">
        <v>1</v>
      </c>
      <c r="D285" s="21">
        <v>17</v>
      </c>
      <c r="E285" s="21">
        <v>99</v>
      </c>
      <c r="F285" s="53">
        <v>2</v>
      </c>
      <c r="G285" s="53"/>
      <c r="H285" s="53">
        <v>1</v>
      </c>
      <c r="I285" s="62">
        <v>8000</v>
      </c>
      <c r="J285" s="62"/>
      <c r="K285" s="27"/>
      <c r="L285" s="28">
        <v>1</v>
      </c>
      <c r="M285" s="6" t="s">
        <v>558</v>
      </c>
      <c r="O285" s="20">
        <v>163</v>
      </c>
      <c r="P285" s="96">
        <v>35</v>
      </c>
      <c r="AN285" s="62"/>
    </row>
    <row r="286" spans="1:40">
      <c r="A286" s="18">
        <v>314</v>
      </c>
      <c r="B286" s="6" t="s">
        <v>559</v>
      </c>
      <c r="C286" s="47">
        <v>1</v>
      </c>
      <c r="D286" s="21">
        <v>17</v>
      </c>
      <c r="E286" s="21">
        <v>99</v>
      </c>
      <c r="F286" s="53">
        <v>2</v>
      </c>
      <c r="G286" s="53"/>
      <c r="H286" s="53">
        <v>1</v>
      </c>
      <c r="I286" s="62">
        <v>8000</v>
      </c>
      <c r="J286" s="62"/>
      <c r="K286" s="27"/>
      <c r="L286" s="28">
        <v>1</v>
      </c>
      <c r="M286" s="6" t="s">
        <v>559</v>
      </c>
      <c r="O286" s="20">
        <v>163</v>
      </c>
      <c r="P286" s="96">
        <v>36</v>
      </c>
      <c r="AN286" s="62"/>
    </row>
    <row r="287" spans="1:40">
      <c r="A287" s="18">
        <v>315</v>
      </c>
      <c r="B287" s="6" t="s">
        <v>560</v>
      </c>
      <c r="C287" s="47">
        <v>1</v>
      </c>
      <c r="D287" s="21">
        <v>17</v>
      </c>
      <c r="E287" s="21">
        <v>99</v>
      </c>
      <c r="F287" s="53">
        <v>2</v>
      </c>
      <c r="G287" s="53"/>
      <c r="H287" s="53">
        <v>1</v>
      </c>
      <c r="I287" s="62">
        <v>8000</v>
      </c>
      <c r="J287" s="62"/>
      <c r="K287" s="27"/>
      <c r="L287" s="28">
        <v>1</v>
      </c>
      <c r="M287" s="6" t="s">
        <v>560</v>
      </c>
      <c r="O287" s="20">
        <v>163</v>
      </c>
      <c r="P287" s="96">
        <v>37</v>
      </c>
      <c r="AN287" s="62"/>
    </row>
    <row r="288" spans="1:40">
      <c r="A288" s="18">
        <v>316</v>
      </c>
      <c r="B288" s="6" t="s">
        <v>561</v>
      </c>
      <c r="C288" s="47">
        <v>1</v>
      </c>
      <c r="D288" s="21">
        <v>17</v>
      </c>
      <c r="E288" s="21">
        <v>99</v>
      </c>
      <c r="F288" s="53">
        <v>2</v>
      </c>
      <c r="G288" s="53"/>
      <c r="H288" s="53">
        <v>1</v>
      </c>
      <c r="I288" s="62">
        <v>8000</v>
      </c>
      <c r="J288" s="62"/>
      <c r="K288" s="27"/>
      <c r="L288" s="28">
        <v>1</v>
      </c>
      <c r="M288" s="6" t="s">
        <v>561</v>
      </c>
      <c r="O288" s="20">
        <v>163</v>
      </c>
      <c r="P288" s="96">
        <v>38</v>
      </c>
      <c r="AN288" s="62"/>
    </row>
    <row r="289" spans="1:40">
      <c r="A289" s="18">
        <v>317</v>
      </c>
      <c r="B289" s="6" t="s">
        <v>562</v>
      </c>
      <c r="C289" s="47">
        <v>1</v>
      </c>
      <c r="D289" s="21">
        <v>17</v>
      </c>
      <c r="E289" s="21">
        <v>99</v>
      </c>
      <c r="F289" s="53">
        <v>2</v>
      </c>
      <c r="G289" s="53"/>
      <c r="H289" s="53">
        <v>1</v>
      </c>
      <c r="I289" s="62">
        <v>8000</v>
      </c>
      <c r="J289" s="62"/>
      <c r="K289" s="27"/>
      <c r="L289" s="28">
        <v>1</v>
      </c>
      <c r="M289" s="6" t="s">
        <v>562</v>
      </c>
      <c r="O289" s="20">
        <v>163</v>
      </c>
      <c r="P289" s="96">
        <v>39</v>
      </c>
      <c r="AN289" s="62"/>
    </row>
    <row r="290" spans="1:40">
      <c r="A290" s="18">
        <v>318</v>
      </c>
      <c r="B290" s="8" t="s">
        <v>563</v>
      </c>
      <c r="C290" s="47">
        <v>1</v>
      </c>
      <c r="D290" s="21">
        <v>17</v>
      </c>
      <c r="E290" s="21">
        <v>99</v>
      </c>
      <c r="F290" s="53">
        <v>2</v>
      </c>
      <c r="G290" s="53"/>
      <c r="H290" s="53">
        <v>1</v>
      </c>
      <c r="I290" s="62">
        <v>8000</v>
      </c>
      <c r="J290" s="62"/>
      <c r="K290" s="27"/>
      <c r="L290" s="28">
        <v>1</v>
      </c>
      <c r="M290" s="8" t="s">
        <v>563</v>
      </c>
      <c r="O290" s="20">
        <v>163</v>
      </c>
      <c r="P290" s="96">
        <v>40</v>
      </c>
      <c r="AN290" s="62"/>
    </row>
    <row r="291" spans="1:40">
      <c r="A291" s="18">
        <v>319</v>
      </c>
      <c r="B291" s="7" t="s">
        <v>564</v>
      </c>
      <c r="C291" s="47">
        <v>1</v>
      </c>
      <c r="D291" s="21">
        <v>17</v>
      </c>
      <c r="E291" s="21">
        <v>99</v>
      </c>
      <c r="F291" s="53">
        <v>3</v>
      </c>
      <c r="G291" s="53"/>
      <c r="H291" s="53">
        <v>1</v>
      </c>
      <c r="I291" s="62"/>
      <c r="J291" s="62">
        <v>10</v>
      </c>
      <c r="K291" s="27">
        <f t="shared" ref="K291" si="12">J291*10</f>
        <v>100</v>
      </c>
      <c r="L291" s="28">
        <v>1</v>
      </c>
      <c r="M291" s="7" t="s">
        <v>564</v>
      </c>
      <c r="O291" s="20">
        <v>163</v>
      </c>
      <c r="P291" s="96">
        <v>41</v>
      </c>
      <c r="AN291" s="62"/>
    </row>
    <row r="292" spans="1:40">
      <c r="A292" s="18">
        <v>320</v>
      </c>
      <c r="B292" s="6" t="s">
        <v>565</v>
      </c>
      <c r="C292" s="47">
        <v>1</v>
      </c>
      <c r="D292" s="21">
        <v>17</v>
      </c>
      <c r="E292" s="21">
        <v>99</v>
      </c>
      <c r="F292" s="53">
        <v>3</v>
      </c>
      <c r="G292" s="53"/>
      <c r="H292" s="53">
        <v>1</v>
      </c>
      <c r="I292" s="62">
        <v>10000</v>
      </c>
      <c r="J292" s="62"/>
      <c r="K292" s="27"/>
      <c r="L292" s="28">
        <v>1</v>
      </c>
      <c r="M292" s="6" t="s">
        <v>565</v>
      </c>
      <c r="O292" s="20">
        <v>163</v>
      </c>
      <c r="P292" s="96">
        <v>42</v>
      </c>
      <c r="AN292" s="62"/>
    </row>
    <row r="293" spans="1:40">
      <c r="A293" s="18">
        <v>321</v>
      </c>
      <c r="B293" s="6" t="s">
        <v>566</v>
      </c>
      <c r="C293" s="47">
        <v>1</v>
      </c>
      <c r="D293" s="21">
        <v>17</v>
      </c>
      <c r="E293" s="21">
        <v>99</v>
      </c>
      <c r="F293" s="53">
        <v>3</v>
      </c>
      <c r="G293" s="53"/>
      <c r="H293" s="53">
        <v>1</v>
      </c>
      <c r="I293" s="62"/>
      <c r="J293" s="62">
        <v>10</v>
      </c>
      <c r="K293" s="27">
        <f t="shared" ref="K293" si="13">J293*10</f>
        <v>100</v>
      </c>
      <c r="L293" s="28">
        <v>1</v>
      </c>
      <c r="M293" s="6" t="s">
        <v>566</v>
      </c>
      <c r="O293" s="20">
        <v>163</v>
      </c>
      <c r="P293" s="96">
        <v>43</v>
      </c>
      <c r="AN293" s="62"/>
    </row>
    <row r="294" spans="1:40">
      <c r="A294" s="18">
        <v>322</v>
      </c>
      <c r="B294" s="6" t="s">
        <v>567</v>
      </c>
      <c r="C294" s="47">
        <v>1</v>
      </c>
      <c r="D294" s="21">
        <v>17</v>
      </c>
      <c r="E294" s="21">
        <v>99</v>
      </c>
      <c r="F294" s="53">
        <v>3</v>
      </c>
      <c r="G294" s="53"/>
      <c r="H294" s="53">
        <v>1</v>
      </c>
      <c r="I294" s="62">
        <v>10000</v>
      </c>
      <c r="J294" s="62"/>
      <c r="K294" s="27"/>
      <c r="L294" s="28">
        <v>1</v>
      </c>
      <c r="M294" s="6" t="s">
        <v>567</v>
      </c>
      <c r="O294" s="20">
        <v>163</v>
      </c>
      <c r="P294" s="96">
        <v>44</v>
      </c>
      <c r="AN294" s="62"/>
    </row>
    <row r="295" spans="1:40">
      <c r="A295" s="18">
        <v>323</v>
      </c>
      <c r="B295" s="6" t="s">
        <v>568</v>
      </c>
      <c r="C295" s="47">
        <v>1</v>
      </c>
      <c r="D295" s="21">
        <v>17</v>
      </c>
      <c r="E295" s="21">
        <v>99</v>
      </c>
      <c r="F295" s="53">
        <v>3</v>
      </c>
      <c r="G295" s="53"/>
      <c r="H295" s="53">
        <v>1</v>
      </c>
      <c r="I295" s="62">
        <v>10000</v>
      </c>
      <c r="J295" s="62"/>
      <c r="K295" s="27"/>
      <c r="L295" s="28">
        <v>1</v>
      </c>
      <c r="M295" s="6" t="s">
        <v>568</v>
      </c>
      <c r="O295" s="20">
        <v>163</v>
      </c>
      <c r="P295" s="96">
        <v>45</v>
      </c>
      <c r="AN295" s="62"/>
    </row>
    <row r="296" spans="1:40">
      <c r="A296" s="18">
        <v>324</v>
      </c>
      <c r="B296" s="6" t="s">
        <v>569</v>
      </c>
      <c r="C296" s="47">
        <v>1</v>
      </c>
      <c r="D296" s="21">
        <v>17</v>
      </c>
      <c r="E296" s="21">
        <v>99</v>
      </c>
      <c r="F296" s="53">
        <v>3</v>
      </c>
      <c r="G296" s="53"/>
      <c r="H296" s="53">
        <v>1</v>
      </c>
      <c r="I296" s="62">
        <v>10000</v>
      </c>
      <c r="J296" s="62"/>
      <c r="K296" s="27"/>
      <c r="L296" s="28">
        <v>1</v>
      </c>
      <c r="M296" s="6" t="s">
        <v>569</v>
      </c>
      <c r="O296" s="20">
        <v>163</v>
      </c>
      <c r="P296" s="96">
        <v>46</v>
      </c>
      <c r="AN296" s="62"/>
    </row>
    <row r="297" spans="1:40">
      <c r="A297" s="18">
        <v>325</v>
      </c>
      <c r="B297" s="6" t="s">
        <v>570</v>
      </c>
      <c r="C297" s="47">
        <v>1</v>
      </c>
      <c r="D297" s="21">
        <v>17</v>
      </c>
      <c r="E297" s="21">
        <v>99</v>
      </c>
      <c r="F297" s="53">
        <v>3</v>
      </c>
      <c r="G297" s="53"/>
      <c r="H297" s="53">
        <v>1</v>
      </c>
      <c r="I297" s="62">
        <v>10000</v>
      </c>
      <c r="J297" s="62"/>
      <c r="K297" s="27"/>
      <c r="L297" s="28">
        <v>1</v>
      </c>
      <c r="M297" s="6" t="s">
        <v>570</v>
      </c>
      <c r="O297" s="20">
        <v>163</v>
      </c>
      <c r="P297" s="96">
        <v>47</v>
      </c>
      <c r="AN297" s="62"/>
    </row>
    <row r="298" spans="1:40">
      <c r="A298" s="18">
        <v>326</v>
      </c>
      <c r="B298" s="6" t="s">
        <v>571</v>
      </c>
      <c r="C298" s="47">
        <v>1</v>
      </c>
      <c r="D298" s="21">
        <v>17</v>
      </c>
      <c r="E298" s="21">
        <v>99</v>
      </c>
      <c r="F298" s="53">
        <v>3</v>
      </c>
      <c r="G298" s="53"/>
      <c r="H298" s="53">
        <v>1</v>
      </c>
      <c r="I298" s="62">
        <v>10000</v>
      </c>
      <c r="J298" s="62"/>
      <c r="K298" s="27"/>
      <c r="L298" s="28">
        <v>1</v>
      </c>
      <c r="M298" s="6" t="s">
        <v>571</v>
      </c>
      <c r="O298" s="20">
        <v>163</v>
      </c>
      <c r="P298" s="96">
        <v>48</v>
      </c>
      <c r="AN298" s="62"/>
    </row>
    <row r="299" spans="1:40">
      <c r="A299" s="18">
        <v>327</v>
      </c>
      <c r="B299" s="8" t="s">
        <v>572</v>
      </c>
      <c r="C299" s="47">
        <v>1</v>
      </c>
      <c r="D299" s="21">
        <v>17</v>
      </c>
      <c r="E299" s="21">
        <v>99</v>
      </c>
      <c r="F299" s="53">
        <v>3</v>
      </c>
      <c r="G299" s="53"/>
      <c r="H299" s="53">
        <v>1</v>
      </c>
      <c r="I299" s="62">
        <v>10000</v>
      </c>
      <c r="J299" s="62"/>
      <c r="K299" s="27"/>
      <c r="L299" s="28">
        <v>1</v>
      </c>
      <c r="M299" s="8" t="s">
        <v>572</v>
      </c>
      <c r="O299" s="20">
        <v>163</v>
      </c>
      <c r="P299" s="96">
        <v>49</v>
      </c>
      <c r="AN299" s="62"/>
    </row>
    <row r="300" spans="1:40">
      <c r="A300" s="18">
        <v>328</v>
      </c>
      <c r="B300" s="7" t="s">
        <v>573</v>
      </c>
      <c r="C300" s="47">
        <v>1</v>
      </c>
      <c r="D300" s="21">
        <v>17</v>
      </c>
      <c r="E300" s="21">
        <v>99</v>
      </c>
      <c r="F300" s="53">
        <v>4</v>
      </c>
      <c r="G300" s="53"/>
      <c r="H300" s="53">
        <v>1</v>
      </c>
      <c r="I300" s="62">
        <v>15000</v>
      </c>
      <c r="J300" s="62"/>
      <c r="K300" s="27"/>
      <c r="L300" s="28">
        <v>1</v>
      </c>
      <c r="M300" s="7" t="s">
        <v>573</v>
      </c>
      <c r="O300" s="20">
        <v>163</v>
      </c>
      <c r="P300" s="96">
        <v>50</v>
      </c>
      <c r="AN300" s="62"/>
    </row>
    <row r="301" spans="1:40">
      <c r="A301" s="18">
        <v>329</v>
      </c>
      <c r="B301" s="6" t="s">
        <v>574</v>
      </c>
      <c r="C301" s="47">
        <v>1</v>
      </c>
      <c r="D301" s="21">
        <v>17</v>
      </c>
      <c r="E301" s="21">
        <v>99</v>
      </c>
      <c r="F301" s="53">
        <v>4</v>
      </c>
      <c r="G301" s="53"/>
      <c r="H301" s="53">
        <v>1</v>
      </c>
      <c r="I301" s="62"/>
      <c r="J301" s="62">
        <v>20</v>
      </c>
      <c r="K301" s="27">
        <f t="shared" ref="K301" si="14">J301*10</f>
        <v>200</v>
      </c>
      <c r="L301" s="28">
        <v>1</v>
      </c>
      <c r="M301" s="6" t="s">
        <v>574</v>
      </c>
      <c r="O301" s="20">
        <v>163</v>
      </c>
      <c r="P301" s="96">
        <v>51</v>
      </c>
      <c r="AN301" s="62"/>
    </row>
    <row r="302" spans="1:40">
      <c r="A302" s="18">
        <v>330</v>
      </c>
      <c r="B302" s="6" t="s">
        <v>575</v>
      </c>
      <c r="C302" s="47">
        <v>1</v>
      </c>
      <c r="D302" s="21">
        <v>17</v>
      </c>
      <c r="E302" s="21">
        <v>99</v>
      </c>
      <c r="F302" s="53">
        <v>4</v>
      </c>
      <c r="G302" s="53"/>
      <c r="H302" s="53">
        <v>1</v>
      </c>
      <c r="I302" s="62">
        <v>15000</v>
      </c>
      <c r="J302" s="62"/>
      <c r="K302" s="27"/>
      <c r="L302" s="28">
        <v>1</v>
      </c>
      <c r="M302" s="6" t="s">
        <v>575</v>
      </c>
      <c r="O302" s="20">
        <v>163</v>
      </c>
      <c r="P302" s="96">
        <v>52</v>
      </c>
      <c r="AN302" s="62"/>
    </row>
    <row r="303" spans="1:40">
      <c r="A303" s="18">
        <v>331</v>
      </c>
      <c r="B303" s="6" t="s">
        <v>576</v>
      </c>
      <c r="C303" s="47">
        <v>1</v>
      </c>
      <c r="D303" s="21">
        <v>17</v>
      </c>
      <c r="E303" s="21">
        <v>99</v>
      </c>
      <c r="F303" s="53">
        <v>4</v>
      </c>
      <c r="G303" s="53"/>
      <c r="H303" s="53">
        <v>1</v>
      </c>
      <c r="I303" s="62">
        <v>15000</v>
      </c>
      <c r="J303" s="62"/>
      <c r="K303" s="27"/>
      <c r="L303" s="28">
        <v>1</v>
      </c>
      <c r="M303" s="6" t="s">
        <v>576</v>
      </c>
      <c r="O303" s="20">
        <v>163</v>
      </c>
      <c r="P303" s="96">
        <v>53</v>
      </c>
      <c r="AN303" s="62"/>
    </row>
    <row r="304" spans="1:40">
      <c r="A304" s="18">
        <v>332</v>
      </c>
      <c r="B304" s="6" t="s">
        <v>577</v>
      </c>
      <c r="C304" s="47">
        <v>1</v>
      </c>
      <c r="D304" s="21">
        <v>17</v>
      </c>
      <c r="E304" s="21">
        <v>99</v>
      </c>
      <c r="F304" s="53">
        <v>4</v>
      </c>
      <c r="G304" s="53"/>
      <c r="H304" s="53">
        <v>1</v>
      </c>
      <c r="I304" s="62">
        <v>15000</v>
      </c>
      <c r="J304" s="62"/>
      <c r="K304" s="27"/>
      <c r="L304" s="28">
        <v>1</v>
      </c>
      <c r="M304" s="6" t="s">
        <v>577</v>
      </c>
      <c r="O304" s="20">
        <v>163</v>
      </c>
      <c r="P304" s="96">
        <v>54</v>
      </c>
      <c r="AN304" s="62"/>
    </row>
    <row r="305" spans="1:40">
      <c r="A305" s="18">
        <v>333</v>
      </c>
      <c r="B305" s="6" t="s">
        <v>578</v>
      </c>
      <c r="C305" s="47">
        <v>1</v>
      </c>
      <c r="D305" s="21">
        <v>17</v>
      </c>
      <c r="E305" s="21">
        <v>99</v>
      </c>
      <c r="F305" s="53">
        <v>4</v>
      </c>
      <c r="G305" s="53"/>
      <c r="H305" s="53">
        <v>1</v>
      </c>
      <c r="I305" s="62">
        <v>15000</v>
      </c>
      <c r="J305" s="62"/>
      <c r="K305" s="27"/>
      <c r="L305" s="28">
        <v>1</v>
      </c>
      <c r="M305" s="6" t="s">
        <v>578</v>
      </c>
      <c r="O305" s="20">
        <v>163</v>
      </c>
      <c r="P305" s="96">
        <v>55</v>
      </c>
      <c r="AN305" s="62"/>
    </row>
    <row r="306" spans="1:40">
      <c r="A306" s="18">
        <v>334</v>
      </c>
      <c r="B306" s="6" t="s">
        <v>579</v>
      </c>
      <c r="C306" s="47">
        <v>1</v>
      </c>
      <c r="D306" s="21">
        <v>17</v>
      </c>
      <c r="E306" s="21">
        <v>99</v>
      </c>
      <c r="F306" s="53">
        <v>4</v>
      </c>
      <c r="G306" s="53"/>
      <c r="H306" s="53">
        <v>1</v>
      </c>
      <c r="I306" s="62">
        <v>15000</v>
      </c>
      <c r="J306" s="62"/>
      <c r="K306" s="27"/>
      <c r="L306" s="28">
        <v>1</v>
      </c>
      <c r="M306" s="6" t="s">
        <v>579</v>
      </c>
      <c r="O306" s="20">
        <v>163</v>
      </c>
      <c r="P306" s="96">
        <v>56</v>
      </c>
      <c r="AN306" s="62"/>
    </row>
    <row r="307" spans="1:40">
      <c r="A307" s="18">
        <v>335</v>
      </c>
      <c r="B307" s="6" t="s">
        <v>580</v>
      </c>
      <c r="C307" s="47">
        <v>1</v>
      </c>
      <c r="D307" s="21">
        <v>17</v>
      </c>
      <c r="E307" s="21">
        <v>99</v>
      </c>
      <c r="F307" s="53">
        <v>4</v>
      </c>
      <c r="G307" s="53"/>
      <c r="H307" s="53">
        <v>1</v>
      </c>
      <c r="I307" s="62">
        <v>15000</v>
      </c>
      <c r="J307" s="62"/>
      <c r="K307" s="27"/>
      <c r="L307" s="28">
        <v>1</v>
      </c>
      <c r="M307" s="6" t="s">
        <v>580</v>
      </c>
      <c r="O307" s="20">
        <v>163</v>
      </c>
      <c r="P307" s="96">
        <v>57</v>
      </c>
      <c r="AN307" s="62"/>
    </row>
    <row r="308" spans="1:40">
      <c r="A308" s="18">
        <v>336</v>
      </c>
      <c r="B308" s="8" t="s">
        <v>581</v>
      </c>
      <c r="C308" s="47">
        <v>1</v>
      </c>
      <c r="D308" s="21">
        <v>17</v>
      </c>
      <c r="E308" s="21">
        <v>99</v>
      </c>
      <c r="F308" s="53">
        <v>4</v>
      </c>
      <c r="G308" s="53"/>
      <c r="H308" s="53">
        <v>1</v>
      </c>
      <c r="I308" s="62">
        <v>15000</v>
      </c>
      <c r="J308" s="62"/>
      <c r="K308" s="27"/>
      <c r="L308" s="28">
        <v>1</v>
      </c>
      <c r="M308" s="8" t="s">
        <v>581</v>
      </c>
      <c r="O308" s="20">
        <v>163</v>
      </c>
      <c r="P308" s="96">
        <v>58</v>
      </c>
      <c r="AN308" s="62"/>
    </row>
    <row r="309" spans="1:40">
      <c r="A309" s="18">
        <v>337</v>
      </c>
      <c r="B309" s="7" t="s">
        <v>582</v>
      </c>
      <c r="C309" s="47">
        <v>1</v>
      </c>
      <c r="D309" s="21">
        <v>17</v>
      </c>
      <c r="E309" s="21">
        <v>99</v>
      </c>
      <c r="F309" s="53">
        <v>5</v>
      </c>
      <c r="G309" s="53"/>
      <c r="H309" s="53">
        <v>1</v>
      </c>
      <c r="I309" s="62"/>
      <c r="J309" s="62">
        <v>25</v>
      </c>
      <c r="K309" s="27">
        <f t="shared" ref="K309:K372" si="15">J309*10</f>
        <v>250</v>
      </c>
      <c r="L309" s="28">
        <v>1</v>
      </c>
      <c r="M309" s="7" t="s">
        <v>582</v>
      </c>
      <c r="O309" s="20">
        <v>163</v>
      </c>
      <c r="P309" s="96">
        <v>59</v>
      </c>
      <c r="AN309" s="62"/>
    </row>
    <row r="310" spans="1:40">
      <c r="A310" s="18">
        <v>338</v>
      </c>
      <c r="B310" s="6" t="s">
        <v>583</v>
      </c>
      <c r="C310" s="47">
        <v>1</v>
      </c>
      <c r="D310" s="21">
        <v>17</v>
      </c>
      <c r="E310" s="21">
        <v>99</v>
      </c>
      <c r="F310" s="53">
        <v>5</v>
      </c>
      <c r="G310" s="53"/>
      <c r="H310" s="53">
        <v>1</v>
      </c>
      <c r="I310" s="62"/>
      <c r="J310" s="62">
        <v>25</v>
      </c>
      <c r="K310" s="27">
        <f t="shared" si="15"/>
        <v>250</v>
      </c>
      <c r="L310" s="28">
        <v>1</v>
      </c>
      <c r="M310" s="6" t="s">
        <v>583</v>
      </c>
      <c r="O310" s="20">
        <v>163</v>
      </c>
      <c r="P310" s="96">
        <v>60</v>
      </c>
      <c r="AN310" s="62"/>
    </row>
    <row r="311" spans="1:40">
      <c r="A311" s="18">
        <v>339</v>
      </c>
      <c r="B311" s="6" t="s">
        <v>584</v>
      </c>
      <c r="C311" s="47">
        <v>1</v>
      </c>
      <c r="D311" s="21">
        <v>17</v>
      </c>
      <c r="E311" s="21">
        <v>99</v>
      </c>
      <c r="F311" s="53">
        <v>5</v>
      </c>
      <c r="G311" s="53"/>
      <c r="H311" s="53">
        <v>1</v>
      </c>
      <c r="I311" s="62"/>
      <c r="J311" s="62">
        <v>25</v>
      </c>
      <c r="K311" s="27">
        <f t="shared" si="15"/>
        <v>250</v>
      </c>
      <c r="L311" s="28">
        <v>1</v>
      </c>
      <c r="M311" s="6" t="s">
        <v>584</v>
      </c>
      <c r="O311" s="20">
        <v>163</v>
      </c>
      <c r="P311" s="96">
        <v>61</v>
      </c>
      <c r="AN311" s="62"/>
    </row>
    <row r="312" spans="1:40">
      <c r="A312" s="18">
        <v>340</v>
      </c>
      <c r="B312" s="6" t="s">
        <v>585</v>
      </c>
      <c r="C312" s="47">
        <v>1</v>
      </c>
      <c r="D312" s="21">
        <v>17</v>
      </c>
      <c r="E312" s="21">
        <v>99</v>
      </c>
      <c r="F312" s="53">
        <v>5</v>
      </c>
      <c r="G312" s="53"/>
      <c r="H312" s="53">
        <v>1</v>
      </c>
      <c r="I312" s="62"/>
      <c r="J312" s="62">
        <v>25</v>
      </c>
      <c r="K312" s="27">
        <f t="shared" si="15"/>
        <v>250</v>
      </c>
      <c r="L312" s="28">
        <v>1</v>
      </c>
      <c r="M312" s="6" t="s">
        <v>585</v>
      </c>
      <c r="O312" s="20">
        <v>163</v>
      </c>
      <c r="P312" s="96">
        <v>62</v>
      </c>
      <c r="AN312" s="62"/>
    </row>
    <row r="313" spans="1:40">
      <c r="A313" s="18">
        <v>341</v>
      </c>
      <c r="B313" s="6" t="s">
        <v>586</v>
      </c>
      <c r="C313" s="47">
        <v>1</v>
      </c>
      <c r="D313" s="21">
        <v>17</v>
      </c>
      <c r="E313" s="21">
        <v>99</v>
      </c>
      <c r="F313" s="53">
        <v>5</v>
      </c>
      <c r="G313" s="53"/>
      <c r="H313" s="53">
        <v>1</v>
      </c>
      <c r="I313" s="62"/>
      <c r="J313" s="62">
        <v>25</v>
      </c>
      <c r="K313" s="27">
        <f t="shared" si="15"/>
        <v>250</v>
      </c>
      <c r="L313" s="28">
        <v>1</v>
      </c>
      <c r="M313" s="6" t="s">
        <v>586</v>
      </c>
      <c r="O313" s="20">
        <v>163</v>
      </c>
      <c r="P313" s="96">
        <v>63</v>
      </c>
      <c r="AN313" s="62"/>
    </row>
    <row r="314" spans="1:40">
      <c r="A314" s="18">
        <v>342</v>
      </c>
      <c r="B314" s="6" t="s">
        <v>587</v>
      </c>
      <c r="C314" s="47">
        <v>1</v>
      </c>
      <c r="D314" s="21">
        <v>17</v>
      </c>
      <c r="E314" s="21">
        <v>99</v>
      </c>
      <c r="F314" s="53">
        <v>5</v>
      </c>
      <c r="G314" s="53"/>
      <c r="H314" s="53">
        <v>1</v>
      </c>
      <c r="I314" s="62"/>
      <c r="J314" s="62">
        <v>25</v>
      </c>
      <c r="K314" s="27">
        <f t="shared" si="15"/>
        <v>250</v>
      </c>
      <c r="L314" s="28">
        <v>1</v>
      </c>
      <c r="M314" s="6" t="s">
        <v>587</v>
      </c>
      <c r="O314" s="20">
        <v>163</v>
      </c>
      <c r="P314" s="96">
        <v>64</v>
      </c>
      <c r="AN314" s="62"/>
    </row>
    <row r="315" spans="1:40">
      <c r="A315" s="18">
        <v>343</v>
      </c>
      <c r="B315" s="6" t="s">
        <v>588</v>
      </c>
      <c r="C315" s="47">
        <v>1</v>
      </c>
      <c r="D315" s="21">
        <v>17</v>
      </c>
      <c r="E315" s="21">
        <v>99</v>
      </c>
      <c r="F315" s="53">
        <v>5</v>
      </c>
      <c r="G315" s="53"/>
      <c r="H315" s="53">
        <v>1</v>
      </c>
      <c r="I315" s="62"/>
      <c r="J315" s="62">
        <v>25</v>
      </c>
      <c r="K315" s="27">
        <f t="shared" si="15"/>
        <v>250</v>
      </c>
      <c r="L315" s="28">
        <v>1</v>
      </c>
      <c r="M315" s="6" t="s">
        <v>588</v>
      </c>
      <c r="O315" s="20">
        <v>163</v>
      </c>
      <c r="P315" s="96">
        <v>65</v>
      </c>
      <c r="AN315" s="62"/>
    </row>
    <row r="316" spans="1:40">
      <c r="A316" s="18">
        <v>344</v>
      </c>
      <c r="B316" s="6" t="s">
        <v>589</v>
      </c>
      <c r="C316" s="47">
        <v>1</v>
      </c>
      <c r="D316" s="21">
        <v>17</v>
      </c>
      <c r="E316" s="21">
        <v>99</v>
      </c>
      <c r="F316" s="53">
        <v>5</v>
      </c>
      <c r="G316" s="53"/>
      <c r="H316" s="53">
        <v>1</v>
      </c>
      <c r="I316" s="62"/>
      <c r="J316" s="62">
        <v>25</v>
      </c>
      <c r="K316" s="27">
        <f t="shared" si="15"/>
        <v>250</v>
      </c>
      <c r="L316" s="28">
        <v>1</v>
      </c>
      <c r="M316" s="6" t="s">
        <v>589</v>
      </c>
      <c r="O316" s="20">
        <v>163</v>
      </c>
      <c r="P316" s="96">
        <v>66</v>
      </c>
      <c r="AN316" s="62"/>
    </row>
    <row r="317" spans="1:40">
      <c r="A317" s="18">
        <v>345</v>
      </c>
      <c r="B317" s="8" t="s">
        <v>590</v>
      </c>
      <c r="C317" s="47">
        <v>1</v>
      </c>
      <c r="D317" s="21">
        <v>17</v>
      </c>
      <c r="E317" s="21">
        <v>99</v>
      </c>
      <c r="F317" s="53">
        <v>5</v>
      </c>
      <c r="G317" s="53"/>
      <c r="H317" s="53">
        <v>1</v>
      </c>
      <c r="I317" s="62"/>
      <c r="J317" s="62">
        <v>25</v>
      </c>
      <c r="K317" s="27">
        <f t="shared" si="15"/>
        <v>250</v>
      </c>
      <c r="L317" s="28">
        <v>1</v>
      </c>
      <c r="M317" s="8" t="s">
        <v>590</v>
      </c>
      <c r="O317" s="20">
        <v>163</v>
      </c>
      <c r="P317" s="96">
        <v>67</v>
      </c>
      <c r="AN317" s="62"/>
    </row>
    <row r="318" spans="1:40">
      <c r="A318" s="18">
        <v>346</v>
      </c>
      <c r="B318" s="7" t="s">
        <v>591</v>
      </c>
      <c r="C318" s="47">
        <v>1</v>
      </c>
      <c r="D318" s="21">
        <v>17</v>
      </c>
      <c r="E318" s="21">
        <v>99</v>
      </c>
      <c r="F318" s="53">
        <v>6</v>
      </c>
      <c r="G318" s="53"/>
      <c r="H318" s="53">
        <v>1</v>
      </c>
      <c r="I318" s="62"/>
      <c r="J318" s="62">
        <v>30</v>
      </c>
      <c r="K318" s="27">
        <f t="shared" si="15"/>
        <v>300</v>
      </c>
      <c r="L318" s="28">
        <v>1</v>
      </c>
      <c r="M318" s="7" t="s">
        <v>591</v>
      </c>
      <c r="O318" s="20">
        <v>163</v>
      </c>
      <c r="P318" s="96">
        <v>68</v>
      </c>
      <c r="AN318" s="62"/>
    </row>
    <row r="319" spans="1:40">
      <c r="A319" s="18">
        <v>347</v>
      </c>
      <c r="B319" s="6" t="s">
        <v>592</v>
      </c>
      <c r="C319" s="47">
        <v>1</v>
      </c>
      <c r="D319" s="21">
        <v>17</v>
      </c>
      <c r="E319" s="21">
        <v>99</v>
      </c>
      <c r="F319" s="53">
        <v>6</v>
      </c>
      <c r="G319" s="53"/>
      <c r="H319" s="53">
        <v>1</v>
      </c>
      <c r="I319" s="62"/>
      <c r="J319" s="62">
        <v>30</v>
      </c>
      <c r="K319" s="27">
        <f t="shared" si="15"/>
        <v>300</v>
      </c>
      <c r="L319" s="28">
        <v>1</v>
      </c>
      <c r="M319" s="6" t="s">
        <v>592</v>
      </c>
      <c r="O319" s="20">
        <v>163</v>
      </c>
      <c r="P319" s="96">
        <v>69</v>
      </c>
      <c r="AN319" s="62"/>
    </row>
    <row r="320" spans="1:40">
      <c r="A320" s="18">
        <v>348</v>
      </c>
      <c r="B320" s="6" t="s">
        <v>593</v>
      </c>
      <c r="C320" s="47">
        <v>1</v>
      </c>
      <c r="D320" s="21">
        <v>17</v>
      </c>
      <c r="E320" s="21">
        <v>99</v>
      </c>
      <c r="F320" s="53">
        <v>6</v>
      </c>
      <c r="G320" s="53"/>
      <c r="H320" s="53">
        <v>1</v>
      </c>
      <c r="I320" s="62"/>
      <c r="J320" s="62">
        <v>30</v>
      </c>
      <c r="K320" s="27">
        <f t="shared" si="15"/>
        <v>300</v>
      </c>
      <c r="L320" s="28">
        <v>1</v>
      </c>
      <c r="M320" s="6" t="s">
        <v>593</v>
      </c>
      <c r="O320" s="20">
        <v>163</v>
      </c>
      <c r="P320" s="96">
        <v>70</v>
      </c>
      <c r="AN320" s="62"/>
    </row>
    <row r="321" spans="1:40">
      <c r="A321" s="18">
        <v>349</v>
      </c>
      <c r="B321" s="6" t="s">
        <v>594</v>
      </c>
      <c r="C321" s="47">
        <v>1</v>
      </c>
      <c r="D321" s="21">
        <v>17</v>
      </c>
      <c r="E321" s="21">
        <v>99</v>
      </c>
      <c r="F321" s="53">
        <v>6</v>
      </c>
      <c r="G321" s="53"/>
      <c r="H321" s="53">
        <v>1</v>
      </c>
      <c r="I321" s="62"/>
      <c r="J321" s="62">
        <v>30</v>
      </c>
      <c r="K321" s="27">
        <f t="shared" si="15"/>
        <v>300</v>
      </c>
      <c r="L321" s="28">
        <v>1</v>
      </c>
      <c r="M321" s="6" t="s">
        <v>594</v>
      </c>
      <c r="O321" s="20">
        <v>163</v>
      </c>
      <c r="P321" s="96">
        <v>71</v>
      </c>
      <c r="AN321" s="62"/>
    </row>
    <row r="322" spans="1:40">
      <c r="A322" s="18">
        <v>350</v>
      </c>
      <c r="B322" s="6" t="s">
        <v>595</v>
      </c>
      <c r="C322" s="47">
        <v>1</v>
      </c>
      <c r="D322" s="21">
        <v>17</v>
      </c>
      <c r="E322" s="21">
        <v>99</v>
      </c>
      <c r="F322" s="53">
        <v>6</v>
      </c>
      <c r="G322" s="53"/>
      <c r="H322" s="53">
        <v>1</v>
      </c>
      <c r="I322" s="62"/>
      <c r="J322" s="62">
        <v>30</v>
      </c>
      <c r="K322" s="27">
        <f t="shared" si="15"/>
        <v>300</v>
      </c>
      <c r="L322" s="28">
        <v>1</v>
      </c>
      <c r="M322" s="6" t="s">
        <v>595</v>
      </c>
      <c r="O322" s="20">
        <v>163</v>
      </c>
      <c r="P322" s="96">
        <v>72</v>
      </c>
      <c r="AN322" s="62"/>
    </row>
    <row r="323" spans="1:40">
      <c r="A323" s="18">
        <v>351</v>
      </c>
      <c r="B323" s="6" t="s">
        <v>596</v>
      </c>
      <c r="C323" s="47">
        <v>1</v>
      </c>
      <c r="D323" s="21">
        <v>17</v>
      </c>
      <c r="E323" s="21">
        <v>99</v>
      </c>
      <c r="F323" s="53">
        <v>6</v>
      </c>
      <c r="G323" s="53"/>
      <c r="H323" s="53">
        <v>1</v>
      </c>
      <c r="I323" s="62"/>
      <c r="J323" s="62">
        <v>30</v>
      </c>
      <c r="K323" s="27">
        <f t="shared" si="15"/>
        <v>300</v>
      </c>
      <c r="L323" s="28">
        <v>1</v>
      </c>
      <c r="M323" s="6" t="s">
        <v>596</v>
      </c>
      <c r="O323" s="20">
        <v>163</v>
      </c>
      <c r="P323" s="96">
        <v>73</v>
      </c>
      <c r="AN323" s="62"/>
    </row>
    <row r="324" spans="1:40">
      <c r="A324" s="18">
        <v>352</v>
      </c>
      <c r="B324" s="6" t="s">
        <v>597</v>
      </c>
      <c r="C324" s="47">
        <v>1</v>
      </c>
      <c r="D324" s="21">
        <v>17</v>
      </c>
      <c r="E324" s="21">
        <v>99</v>
      </c>
      <c r="F324" s="53">
        <v>6</v>
      </c>
      <c r="G324" s="53"/>
      <c r="H324" s="53">
        <v>1</v>
      </c>
      <c r="I324" s="62"/>
      <c r="J324" s="62">
        <v>30</v>
      </c>
      <c r="K324" s="27">
        <f t="shared" si="15"/>
        <v>300</v>
      </c>
      <c r="L324" s="28">
        <v>1</v>
      </c>
      <c r="M324" s="6" t="s">
        <v>597</v>
      </c>
      <c r="O324" s="20">
        <v>163</v>
      </c>
      <c r="P324" s="96">
        <v>74</v>
      </c>
      <c r="AN324" s="62"/>
    </row>
    <row r="325" spans="1:40">
      <c r="A325" s="18">
        <v>353</v>
      </c>
      <c r="B325" s="6" t="s">
        <v>598</v>
      </c>
      <c r="C325" s="47">
        <v>1</v>
      </c>
      <c r="D325" s="21">
        <v>17</v>
      </c>
      <c r="E325" s="21">
        <v>99</v>
      </c>
      <c r="F325" s="53">
        <v>6</v>
      </c>
      <c r="G325" s="53"/>
      <c r="H325" s="53">
        <v>1</v>
      </c>
      <c r="I325" s="62"/>
      <c r="J325" s="62">
        <v>30</v>
      </c>
      <c r="K325" s="27">
        <f t="shared" si="15"/>
        <v>300</v>
      </c>
      <c r="L325" s="28">
        <v>1</v>
      </c>
      <c r="M325" s="6" t="s">
        <v>598</v>
      </c>
      <c r="O325" s="20">
        <v>163</v>
      </c>
      <c r="P325" s="96">
        <v>75</v>
      </c>
      <c r="AN325" s="62"/>
    </row>
    <row r="326" spans="1:40">
      <c r="A326" s="18">
        <v>354</v>
      </c>
      <c r="B326" s="8" t="s">
        <v>599</v>
      </c>
      <c r="C326" s="47">
        <v>1</v>
      </c>
      <c r="D326" s="21">
        <v>17</v>
      </c>
      <c r="E326" s="21">
        <v>99</v>
      </c>
      <c r="F326" s="53">
        <v>6</v>
      </c>
      <c r="G326" s="53"/>
      <c r="H326" s="53">
        <v>1</v>
      </c>
      <c r="I326" s="62"/>
      <c r="J326" s="62">
        <v>30</v>
      </c>
      <c r="K326" s="27">
        <f t="shared" si="15"/>
        <v>300</v>
      </c>
      <c r="L326" s="28">
        <v>1</v>
      </c>
      <c r="M326" s="8" t="s">
        <v>599</v>
      </c>
      <c r="O326" s="20">
        <v>163</v>
      </c>
      <c r="P326" s="96">
        <v>76</v>
      </c>
      <c r="AN326" s="62"/>
    </row>
    <row r="327" spans="1:40">
      <c r="A327" s="18">
        <v>355</v>
      </c>
      <c r="B327" s="7" t="s">
        <v>600</v>
      </c>
      <c r="C327" s="47">
        <v>1</v>
      </c>
      <c r="D327" s="21">
        <v>17</v>
      </c>
      <c r="E327" s="21">
        <v>99</v>
      </c>
      <c r="F327" s="53">
        <v>7</v>
      </c>
      <c r="G327" s="53"/>
      <c r="H327" s="53">
        <v>1</v>
      </c>
      <c r="I327" s="62"/>
      <c r="J327" s="62">
        <v>40</v>
      </c>
      <c r="K327" s="27">
        <f t="shared" si="15"/>
        <v>400</v>
      </c>
      <c r="L327" s="28">
        <v>1</v>
      </c>
      <c r="M327" s="7" t="s">
        <v>600</v>
      </c>
      <c r="O327" s="20">
        <v>163</v>
      </c>
      <c r="P327" s="96">
        <v>77</v>
      </c>
      <c r="AN327" s="62"/>
    </row>
    <row r="328" spans="1:40">
      <c r="A328" s="18">
        <v>356</v>
      </c>
      <c r="B328" s="6" t="s">
        <v>601</v>
      </c>
      <c r="C328" s="47">
        <v>1</v>
      </c>
      <c r="D328" s="21">
        <v>17</v>
      </c>
      <c r="E328" s="21">
        <v>99</v>
      </c>
      <c r="F328" s="53">
        <v>7</v>
      </c>
      <c r="G328" s="53"/>
      <c r="H328" s="53">
        <v>1</v>
      </c>
      <c r="I328" s="62"/>
      <c r="J328" s="62">
        <v>40</v>
      </c>
      <c r="K328" s="27">
        <f t="shared" si="15"/>
        <v>400</v>
      </c>
      <c r="L328" s="28">
        <v>1</v>
      </c>
      <c r="M328" s="6" t="s">
        <v>601</v>
      </c>
      <c r="O328" s="20">
        <v>163</v>
      </c>
      <c r="P328" s="96">
        <v>78</v>
      </c>
      <c r="AN328" s="62"/>
    </row>
    <row r="329" spans="1:40">
      <c r="A329" s="18">
        <v>357</v>
      </c>
      <c r="B329" s="6" t="s">
        <v>602</v>
      </c>
      <c r="C329" s="47">
        <v>1</v>
      </c>
      <c r="D329" s="21">
        <v>17</v>
      </c>
      <c r="E329" s="21">
        <v>99</v>
      </c>
      <c r="F329" s="53">
        <v>7</v>
      </c>
      <c r="G329" s="53"/>
      <c r="H329" s="53">
        <v>1</v>
      </c>
      <c r="I329" s="62"/>
      <c r="J329" s="62">
        <v>40</v>
      </c>
      <c r="K329" s="27">
        <f t="shared" si="15"/>
        <v>400</v>
      </c>
      <c r="L329" s="28">
        <v>1</v>
      </c>
      <c r="M329" s="6" t="s">
        <v>602</v>
      </c>
      <c r="O329" s="20">
        <v>163</v>
      </c>
      <c r="P329" s="96">
        <v>79</v>
      </c>
      <c r="AN329" s="62"/>
    </row>
    <row r="330" spans="1:40">
      <c r="A330" s="18">
        <v>358</v>
      </c>
      <c r="B330" s="6" t="s">
        <v>603</v>
      </c>
      <c r="C330" s="47">
        <v>1</v>
      </c>
      <c r="D330" s="21">
        <v>17</v>
      </c>
      <c r="E330" s="21">
        <v>99</v>
      </c>
      <c r="F330" s="53">
        <v>7</v>
      </c>
      <c r="G330" s="53"/>
      <c r="H330" s="53">
        <v>1</v>
      </c>
      <c r="I330" s="62"/>
      <c r="J330" s="62">
        <v>40</v>
      </c>
      <c r="K330" s="27">
        <f t="shared" si="15"/>
        <v>400</v>
      </c>
      <c r="L330" s="28">
        <v>1</v>
      </c>
      <c r="M330" s="6" t="s">
        <v>603</v>
      </c>
      <c r="O330" s="20">
        <v>163</v>
      </c>
      <c r="P330" s="96">
        <v>80</v>
      </c>
      <c r="AN330" s="62"/>
    </row>
    <row r="331" spans="1:40">
      <c r="A331" s="18">
        <v>359</v>
      </c>
      <c r="B331" s="6" t="s">
        <v>604</v>
      </c>
      <c r="C331" s="47">
        <v>1</v>
      </c>
      <c r="D331" s="21">
        <v>17</v>
      </c>
      <c r="E331" s="21">
        <v>99</v>
      </c>
      <c r="F331" s="53">
        <v>7</v>
      </c>
      <c r="G331" s="53"/>
      <c r="H331" s="53">
        <v>1</v>
      </c>
      <c r="I331" s="62"/>
      <c r="J331" s="62">
        <v>40</v>
      </c>
      <c r="K331" s="27">
        <f t="shared" si="15"/>
        <v>400</v>
      </c>
      <c r="L331" s="28">
        <v>1</v>
      </c>
      <c r="M331" s="6" t="s">
        <v>604</v>
      </c>
      <c r="O331" s="20">
        <v>163</v>
      </c>
      <c r="P331" s="96">
        <v>81</v>
      </c>
      <c r="AN331" s="62"/>
    </row>
    <row r="332" spans="1:40">
      <c r="A332" s="18">
        <v>360</v>
      </c>
      <c r="B332" s="6" t="s">
        <v>605</v>
      </c>
      <c r="C332" s="47">
        <v>1</v>
      </c>
      <c r="D332" s="21">
        <v>17</v>
      </c>
      <c r="E332" s="21">
        <v>99</v>
      </c>
      <c r="F332" s="53">
        <v>7</v>
      </c>
      <c r="G332" s="53"/>
      <c r="H332" s="53">
        <v>1</v>
      </c>
      <c r="I332" s="62"/>
      <c r="J332" s="62">
        <v>40</v>
      </c>
      <c r="K332" s="27">
        <f t="shared" si="15"/>
        <v>400</v>
      </c>
      <c r="L332" s="28">
        <v>1</v>
      </c>
      <c r="M332" s="6" t="s">
        <v>605</v>
      </c>
      <c r="O332" s="20">
        <v>163</v>
      </c>
      <c r="P332" s="96">
        <v>82</v>
      </c>
      <c r="AN332" s="62"/>
    </row>
    <row r="333" spans="1:40">
      <c r="A333" s="18">
        <v>361</v>
      </c>
      <c r="B333" s="6" t="s">
        <v>606</v>
      </c>
      <c r="C333" s="47">
        <v>1</v>
      </c>
      <c r="D333" s="21">
        <v>17</v>
      </c>
      <c r="E333" s="21">
        <v>99</v>
      </c>
      <c r="F333" s="53">
        <v>7</v>
      </c>
      <c r="G333" s="53"/>
      <c r="H333" s="53">
        <v>1</v>
      </c>
      <c r="I333" s="62"/>
      <c r="J333" s="62">
        <v>40</v>
      </c>
      <c r="K333" s="27">
        <f t="shared" si="15"/>
        <v>400</v>
      </c>
      <c r="L333" s="28">
        <v>1</v>
      </c>
      <c r="M333" s="6" t="s">
        <v>606</v>
      </c>
      <c r="O333" s="20">
        <v>163</v>
      </c>
      <c r="P333" s="96">
        <v>83</v>
      </c>
      <c r="AN333" s="62"/>
    </row>
    <row r="334" spans="1:40">
      <c r="A334" s="18">
        <v>362</v>
      </c>
      <c r="B334" s="6" t="s">
        <v>607</v>
      </c>
      <c r="C334" s="47">
        <v>1</v>
      </c>
      <c r="D334" s="21">
        <v>17</v>
      </c>
      <c r="E334" s="21">
        <v>99</v>
      </c>
      <c r="F334" s="53">
        <v>7</v>
      </c>
      <c r="G334" s="53"/>
      <c r="H334" s="53">
        <v>1</v>
      </c>
      <c r="I334" s="62"/>
      <c r="J334" s="62">
        <v>40</v>
      </c>
      <c r="K334" s="27">
        <f t="shared" si="15"/>
        <v>400</v>
      </c>
      <c r="L334" s="28">
        <v>1</v>
      </c>
      <c r="M334" s="6" t="s">
        <v>607</v>
      </c>
      <c r="O334" s="20">
        <v>163</v>
      </c>
      <c r="P334" s="96">
        <v>84</v>
      </c>
      <c r="AN334" s="62"/>
    </row>
    <row r="335" spans="1:40">
      <c r="A335" s="18">
        <v>363</v>
      </c>
      <c r="B335" s="8" t="s">
        <v>608</v>
      </c>
      <c r="C335" s="47">
        <v>1</v>
      </c>
      <c r="D335" s="21">
        <v>17</v>
      </c>
      <c r="E335" s="21">
        <v>99</v>
      </c>
      <c r="F335" s="53">
        <v>7</v>
      </c>
      <c r="G335" s="53"/>
      <c r="H335" s="53">
        <v>1</v>
      </c>
      <c r="I335" s="62"/>
      <c r="J335" s="62">
        <v>40</v>
      </c>
      <c r="K335" s="27">
        <f t="shared" si="15"/>
        <v>400</v>
      </c>
      <c r="L335" s="28">
        <v>1</v>
      </c>
      <c r="M335" s="8" t="s">
        <v>608</v>
      </c>
      <c r="O335" s="20">
        <v>163</v>
      </c>
      <c r="P335" s="96">
        <v>85</v>
      </c>
      <c r="AN335" s="62"/>
    </row>
    <row r="336" spans="1:40">
      <c r="A336" s="18">
        <v>364</v>
      </c>
      <c r="B336" s="7" t="s">
        <v>609</v>
      </c>
      <c r="C336" s="47">
        <v>1</v>
      </c>
      <c r="D336" s="21">
        <v>17</v>
      </c>
      <c r="E336" s="21">
        <v>99</v>
      </c>
      <c r="F336" s="53">
        <v>8</v>
      </c>
      <c r="G336" s="53"/>
      <c r="H336" s="53">
        <v>1</v>
      </c>
      <c r="I336" s="62"/>
      <c r="J336" s="62">
        <v>50</v>
      </c>
      <c r="K336" s="27">
        <f t="shared" si="15"/>
        <v>500</v>
      </c>
      <c r="L336" s="28">
        <v>1</v>
      </c>
      <c r="M336" s="7" t="s">
        <v>609</v>
      </c>
      <c r="O336" s="20">
        <v>163</v>
      </c>
      <c r="P336" s="96">
        <v>86</v>
      </c>
      <c r="AN336" s="62"/>
    </row>
    <row r="337" spans="1:40">
      <c r="A337" s="18">
        <v>365</v>
      </c>
      <c r="B337" s="6" t="s">
        <v>610</v>
      </c>
      <c r="C337" s="47">
        <v>1</v>
      </c>
      <c r="D337" s="21">
        <v>17</v>
      </c>
      <c r="E337" s="21">
        <v>99</v>
      </c>
      <c r="F337" s="53">
        <v>8</v>
      </c>
      <c r="G337" s="53"/>
      <c r="H337" s="53">
        <v>1</v>
      </c>
      <c r="I337" s="62"/>
      <c r="J337" s="62">
        <v>50</v>
      </c>
      <c r="K337" s="27">
        <f t="shared" si="15"/>
        <v>500</v>
      </c>
      <c r="L337" s="28">
        <v>1</v>
      </c>
      <c r="M337" s="6" t="s">
        <v>610</v>
      </c>
      <c r="O337" s="20">
        <v>163</v>
      </c>
      <c r="P337" s="96">
        <v>87</v>
      </c>
      <c r="AN337" s="62"/>
    </row>
    <row r="338" spans="1:40">
      <c r="A338" s="18">
        <v>366</v>
      </c>
      <c r="B338" s="6" t="s">
        <v>611</v>
      </c>
      <c r="C338" s="47">
        <v>1</v>
      </c>
      <c r="D338" s="21">
        <v>17</v>
      </c>
      <c r="E338" s="21">
        <v>99</v>
      </c>
      <c r="F338" s="53">
        <v>8</v>
      </c>
      <c r="G338" s="53"/>
      <c r="H338" s="53">
        <v>1</v>
      </c>
      <c r="I338" s="62"/>
      <c r="J338" s="62">
        <v>50</v>
      </c>
      <c r="K338" s="27">
        <f t="shared" si="15"/>
        <v>500</v>
      </c>
      <c r="L338" s="28">
        <v>1</v>
      </c>
      <c r="M338" s="6" t="s">
        <v>611</v>
      </c>
      <c r="O338" s="20">
        <v>163</v>
      </c>
      <c r="P338" s="96">
        <v>88</v>
      </c>
      <c r="AN338" s="62"/>
    </row>
    <row r="339" spans="1:40">
      <c r="A339" s="18">
        <v>367</v>
      </c>
      <c r="B339" s="6" t="s">
        <v>612</v>
      </c>
      <c r="C339" s="47">
        <v>1</v>
      </c>
      <c r="D339" s="21">
        <v>17</v>
      </c>
      <c r="E339" s="21">
        <v>99</v>
      </c>
      <c r="F339" s="53">
        <v>8</v>
      </c>
      <c r="G339" s="53"/>
      <c r="H339" s="53">
        <v>1</v>
      </c>
      <c r="I339" s="62"/>
      <c r="J339" s="62">
        <v>50</v>
      </c>
      <c r="K339" s="27">
        <f t="shared" si="15"/>
        <v>500</v>
      </c>
      <c r="L339" s="28">
        <v>1</v>
      </c>
      <c r="M339" s="6" t="s">
        <v>612</v>
      </c>
      <c r="O339" s="20">
        <v>163</v>
      </c>
      <c r="P339" s="96">
        <v>89</v>
      </c>
      <c r="AN339" s="62"/>
    </row>
    <row r="340" spans="1:40">
      <c r="A340" s="18">
        <v>368</v>
      </c>
      <c r="B340" s="6" t="s">
        <v>613</v>
      </c>
      <c r="C340" s="47">
        <v>1</v>
      </c>
      <c r="D340" s="21">
        <v>17</v>
      </c>
      <c r="E340" s="21">
        <v>99</v>
      </c>
      <c r="F340" s="53">
        <v>8</v>
      </c>
      <c r="G340" s="53"/>
      <c r="H340" s="53">
        <v>1</v>
      </c>
      <c r="I340" s="62"/>
      <c r="J340" s="62">
        <v>50</v>
      </c>
      <c r="K340" s="27">
        <f t="shared" si="15"/>
        <v>500</v>
      </c>
      <c r="L340" s="28">
        <v>1</v>
      </c>
      <c r="M340" s="6" t="s">
        <v>613</v>
      </c>
      <c r="O340" s="20">
        <v>163</v>
      </c>
      <c r="P340" s="96">
        <v>90</v>
      </c>
      <c r="AN340" s="62"/>
    </row>
    <row r="341" spans="1:40">
      <c r="A341" s="18">
        <v>369</v>
      </c>
      <c r="B341" s="6" t="s">
        <v>614</v>
      </c>
      <c r="C341" s="47">
        <v>1</v>
      </c>
      <c r="D341" s="21">
        <v>17</v>
      </c>
      <c r="E341" s="21">
        <v>99</v>
      </c>
      <c r="F341" s="53">
        <v>8</v>
      </c>
      <c r="G341" s="53"/>
      <c r="H341" s="53">
        <v>1</v>
      </c>
      <c r="I341" s="62"/>
      <c r="J341" s="62">
        <v>50</v>
      </c>
      <c r="K341" s="27">
        <f t="shared" si="15"/>
        <v>500</v>
      </c>
      <c r="L341" s="28">
        <v>1</v>
      </c>
      <c r="M341" s="6" t="s">
        <v>614</v>
      </c>
      <c r="O341" s="20">
        <v>163</v>
      </c>
      <c r="P341" s="96">
        <v>91</v>
      </c>
      <c r="AN341" s="62"/>
    </row>
    <row r="342" spans="1:40">
      <c r="A342" s="18">
        <v>370</v>
      </c>
      <c r="B342" s="6" t="s">
        <v>615</v>
      </c>
      <c r="C342" s="47">
        <v>1</v>
      </c>
      <c r="D342" s="21">
        <v>17</v>
      </c>
      <c r="E342" s="21">
        <v>99</v>
      </c>
      <c r="F342" s="53">
        <v>8</v>
      </c>
      <c r="G342" s="53"/>
      <c r="H342" s="53">
        <v>1</v>
      </c>
      <c r="I342" s="62"/>
      <c r="J342" s="62">
        <v>50</v>
      </c>
      <c r="K342" s="27">
        <f t="shared" si="15"/>
        <v>500</v>
      </c>
      <c r="L342" s="28">
        <v>1</v>
      </c>
      <c r="M342" s="6" t="s">
        <v>615</v>
      </c>
      <c r="O342" s="20">
        <v>163</v>
      </c>
      <c r="P342" s="96">
        <v>92</v>
      </c>
      <c r="AN342" s="62"/>
    </row>
    <row r="343" spans="1:40">
      <c r="A343" s="18">
        <v>371</v>
      </c>
      <c r="B343" s="6" t="s">
        <v>616</v>
      </c>
      <c r="C343" s="47">
        <v>1</v>
      </c>
      <c r="D343" s="21">
        <v>17</v>
      </c>
      <c r="E343" s="21">
        <v>99</v>
      </c>
      <c r="F343" s="53">
        <v>8</v>
      </c>
      <c r="G343" s="53"/>
      <c r="H343" s="53">
        <v>1</v>
      </c>
      <c r="I343" s="62"/>
      <c r="J343" s="62">
        <v>50</v>
      </c>
      <c r="K343" s="27">
        <f t="shared" si="15"/>
        <v>500</v>
      </c>
      <c r="L343" s="28">
        <v>1</v>
      </c>
      <c r="M343" s="6" t="s">
        <v>616</v>
      </c>
      <c r="O343" s="20">
        <v>163</v>
      </c>
      <c r="P343" s="96">
        <v>93</v>
      </c>
      <c r="AN343" s="62"/>
    </row>
    <row r="344" spans="1:40">
      <c r="A344" s="18">
        <v>372</v>
      </c>
      <c r="B344" s="8" t="s">
        <v>617</v>
      </c>
      <c r="C344" s="47">
        <v>1</v>
      </c>
      <c r="D344" s="21">
        <v>17</v>
      </c>
      <c r="E344" s="21">
        <v>99</v>
      </c>
      <c r="F344" s="53">
        <v>8</v>
      </c>
      <c r="G344" s="53"/>
      <c r="H344" s="53">
        <v>1</v>
      </c>
      <c r="I344" s="62"/>
      <c r="J344" s="62">
        <v>50</v>
      </c>
      <c r="K344" s="27">
        <f t="shared" si="15"/>
        <v>500</v>
      </c>
      <c r="L344" s="28">
        <v>1</v>
      </c>
      <c r="M344" s="8" t="s">
        <v>617</v>
      </c>
      <c r="O344" s="20">
        <v>163</v>
      </c>
      <c r="P344" s="96">
        <v>94</v>
      </c>
      <c r="AN344" s="62"/>
    </row>
    <row r="345" spans="1:40">
      <c r="A345" s="18">
        <v>373</v>
      </c>
      <c r="B345" s="7" t="s">
        <v>618</v>
      </c>
      <c r="C345" s="47">
        <v>1</v>
      </c>
      <c r="D345" s="21">
        <v>17</v>
      </c>
      <c r="E345" s="21">
        <v>99</v>
      </c>
      <c r="F345" s="53">
        <v>9</v>
      </c>
      <c r="G345" s="53"/>
      <c r="H345" s="53">
        <v>1</v>
      </c>
      <c r="I345" s="62"/>
      <c r="J345" s="62">
        <v>60</v>
      </c>
      <c r="K345" s="27">
        <f t="shared" si="15"/>
        <v>600</v>
      </c>
      <c r="L345" s="28">
        <v>1</v>
      </c>
      <c r="M345" s="7" t="s">
        <v>618</v>
      </c>
      <c r="O345" s="20">
        <v>163</v>
      </c>
      <c r="P345" s="96">
        <v>95</v>
      </c>
      <c r="AN345" s="62"/>
    </row>
    <row r="346" spans="1:40">
      <c r="A346" s="18">
        <v>374</v>
      </c>
      <c r="B346" s="6" t="s">
        <v>619</v>
      </c>
      <c r="C346" s="47">
        <v>1</v>
      </c>
      <c r="D346" s="21">
        <v>17</v>
      </c>
      <c r="E346" s="21">
        <v>99</v>
      </c>
      <c r="F346" s="53">
        <v>9</v>
      </c>
      <c r="G346" s="53"/>
      <c r="H346" s="53">
        <v>1</v>
      </c>
      <c r="I346" s="62"/>
      <c r="J346" s="62">
        <v>60</v>
      </c>
      <c r="K346" s="27">
        <f t="shared" si="15"/>
        <v>600</v>
      </c>
      <c r="L346" s="28">
        <v>1</v>
      </c>
      <c r="M346" s="6" t="s">
        <v>619</v>
      </c>
      <c r="O346" s="20">
        <v>163</v>
      </c>
      <c r="P346" s="96">
        <v>96</v>
      </c>
      <c r="AN346" s="62"/>
    </row>
    <row r="347" spans="1:40">
      <c r="A347" s="18">
        <v>375</v>
      </c>
      <c r="B347" s="6" t="s">
        <v>620</v>
      </c>
      <c r="C347" s="47">
        <v>1</v>
      </c>
      <c r="D347" s="21">
        <v>17</v>
      </c>
      <c r="E347" s="21">
        <v>99</v>
      </c>
      <c r="F347" s="53">
        <v>9</v>
      </c>
      <c r="G347" s="53"/>
      <c r="H347" s="53">
        <v>1</v>
      </c>
      <c r="I347" s="62"/>
      <c r="J347" s="62">
        <v>60</v>
      </c>
      <c r="K347" s="27">
        <f t="shared" si="15"/>
        <v>600</v>
      </c>
      <c r="L347" s="28">
        <v>1</v>
      </c>
      <c r="M347" s="6" t="s">
        <v>620</v>
      </c>
      <c r="O347" s="20">
        <v>163</v>
      </c>
      <c r="P347" s="96">
        <v>97</v>
      </c>
      <c r="AN347" s="62"/>
    </row>
    <row r="348" spans="1:40">
      <c r="A348" s="18">
        <v>376</v>
      </c>
      <c r="B348" s="6" t="s">
        <v>621</v>
      </c>
      <c r="C348" s="47">
        <v>1</v>
      </c>
      <c r="D348" s="21">
        <v>17</v>
      </c>
      <c r="E348" s="21">
        <v>99</v>
      </c>
      <c r="F348" s="53">
        <v>9</v>
      </c>
      <c r="G348" s="53"/>
      <c r="H348" s="53">
        <v>1</v>
      </c>
      <c r="I348" s="62"/>
      <c r="J348" s="62">
        <v>60</v>
      </c>
      <c r="K348" s="27">
        <f t="shared" si="15"/>
        <v>600</v>
      </c>
      <c r="L348" s="28">
        <v>1</v>
      </c>
      <c r="M348" s="6" t="s">
        <v>621</v>
      </c>
      <c r="O348" s="20">
        <v>163</v>
      </c>
      <c r="P348" s="96">
        <v>98</v>
      </c>
      <c r="AN348" s="62"/>
    </row>
    <row r="349" spans="1:40">
      <c r="A349" s="18">
        <v>377</v>
      </c>
      <c r="B349" s="6" t="s">
        <v>622</v>
      </c>
      <c r="C349" s="47">
        <v>1</v>
      </c>
      <c r="D349" s="21">
        <v>17</v>
      </c>
      <c r="E349" s="21">
        <v>99</v>
      </c>
      <c r="F349" s="53">
        <v>9</v>
      </c>
      <c r="G349" s="53"/>
      <c r="H349" s="53">
        <v>1</v>
      </c>
      <c r="I349" s="62"/>
      <c r="J349" s="62">
        <v>60</v>
      </c>
      <c r="K349" s="27">
        <f t="shared" si="15"/>
        <v>600</v>
      </c>
      <c r="L349" s="28">
        <v>1</v>
      </c>
      <c r="M349" s="6" t="s">
        <v>622</v>
      </c>
      <c r="O349" s="20">
        <v>163</v>
      </c>
      <c r="P349" s="96">
        <v>99</v>
      </c>
      <c r="AN349" s="62"/>
    </row>
    <row r="350" spans="1:40">
      <c r="A350" s="18">
        <v>378</v>
      </c>
      <c r="B350" s="6" t="s">
        <v>623</v>
      </c>
      <c r="C350" s="47">
        <v>1</v>
      </c>
      <c r="D350" s="21">
        <v>17</v>
      </c>
      <c r="E350" s="21">
        <v>99</v>
      </c>
      <c r="F350" s="53">
        <v>9</v>
      </c>
      <c r="G350" s="53"/>
      <c r="H350" s="53">
        <v>1</v>
      </c>
      <c r="I350" s="62"/>
      <c r="J350" s="62">
        <v>60</v>
      </c>
      <c r="K350" s="27">
        <f t="shared" si="15"/>
        <v>600</v>
      </c>
      <c r="L350" s="28">
        <v>1</v>
      </c>
      <c r="M350" s="6" t="s">
        <v>623</v>
      </c>
      <c r="O350" s="20">
        <v>163</v>
      </c>
      <c r="P350" s="96">
        <v>100</v>
      </c>
      <c r="AN350" s="62"/>
    </row>
    <row r="351" spans="1:40">
      <c r="A351" s="18">
        <v>379</v>
      </c>
      <c r="B351" s="6" t="s">
        <v>624</v>
      </c>
      <c r="C351" s="47">
        <v>1</v>
      </c>
      <c r="D351" s="21">
        <v>17</v>
      </c>
      <c r="E351" s="21">
        <v>99</v>
      </c>
      <c r="F351" s="53">
        <v>9</v>
      </c>
      <c r="G351" s="53"/>
      <c r="H351" s="53">
        <v>1</v>
      </c>
      <c r="I351" s="62"/>
      <c r="J351" s="62">
        <v>60</v>
      </c>
      <c r="K351" s="27">
        <f t="shared" si="15"/>
        <v>600</v>
      </c>
      <c r="L351" s="28">
        <v>1</v>
      </c>
      <c r="M351" s="6" t="s">
        <v>624</v>
      </c>
      <c r="O351" s="20">
        <v>163</v>
      </c>
      <c r="P351" s="96">
        <v>101</v>
      </c>
      <c r="AN351" s="62"/>
    </row>
    <row r="352" spans="1:40">
      <c r="A352" s="18">
        <v>380</v>
      </c>
      <c r="B352" s="6" t="s">
        <v>625</v>
      </c>
      <c r="C352" s="47">
        <v>1</v>
      </c>
      <c r="D352" s="21">
        <v>17</v>
      </c>
      <c r="E352" s="21">
        <v>99</v>
      </c>
      <c r="F352" s="53">
        <v>9</v>
      </c>
      <c r="G352" s="53"/>
      <c r="H352" s="53">
        <v>1</v>
      </c>
      <c r="I352" s="62"/>
      <c r="J352" s="62">
        <v>60</v>
      </c>
      <c r="K352" s="27">
        <f t="shared" si="15"/>
        <v>600</v>
      </c>
      <c r="L352" s="28">
        <v>1</v>
      </c>
      <c r="M352" s="6" t="s">
        <v>625</v>
      </c>
      <c r="O352" s="20">
        <v>163</v>
      </c>
      <c r="P352" s="96">
        <v>102</v>
      </c>
      <c r="AN352" s="62"/>
    </row>
    <row r="353" spans="1:40">
      <c r="A353" s="18">
        <v>381</v>
      </c>
      <c r="B353" s="8" t="s">
        <v>626</v>
      </c>
      <c r="C353" s="47">
        <v>1</v>
      </c>
      <c r="D353" s="21">
        <v>17</v>
      </c>
      <c r="E353" s="21">
        <v>99</v>
      </c>
      <c r="F353" s="53">
        <v>9</v>
      </c>
      <c r="G353" s="53"/>
      <c r="H353" s="53">
        <v>1</v>
      </c>
      <c r="I353" s="62"/>
      <c r="J353" s="62">
        <v>60</v>
      </c>
      <c r="K353" s="27">
        <f t="shared" si="15"/>
        <v>600</v>
      </c>
      <c r="L353" s="28">
        <v>1</v>
      </c>
      <c r="M353" s="8" t="s">
        <v>626</v>
      </c>
      <c r="O353" s="20">
        <v>163</v>
      </c>
      <c r="P353" s="96">
        <v>103</v>
      </c>
      <c r="AN353" s="62"/>
    </row>
    <row r="354" spans="1:40">
      <c r="A354" s="18">
        <v>382</v>
      </c>
      <c r="B354" s="6" t="s">
        <v>627</v>
      </c>
      <c r="C354" s="47">
        <v>1</v>
      </c>
      <c r="D354" s="21">
        <v>17</v>
      </c>
      <c r="E354" s="21">
        <v>99</v>
      </c>
      <c r="F354" s="53">
        <v>1</v>
      </c>
      <c r="G354" s="53"/>
      <c r="H354" s="53">
        <v>1</v>
      </c>
      <c r="I354" s="62"/>
      <c r="J354" s="62">
        <v>70</v>
      </c>
      <c r="K354" s="27">
        <f t="shared" si="15"/>
        <v>700</v>
      </c>
      <c r="L354" s="28">
        <v>1</v>
      </c>
      <c r="M354" s="6" t="s">
        <v>627</v>
      </c>
      <c r="O354" s="20">
        <v>163</v>
      </c>
      <c r="P354" s="97">
        <v>105</v>
      </c>
      <c r="AN354" s="62"/>
    </row>
    <row r="355" spans="1:40">
      <c r="A355" s="18">
        <v>383</v>
      </c>
      <c r="B355" s="6" t="s">
        <v>628</v>
      </c>
      <c r="C355" s="47">
        <v>1</v>
      </c>
      <c r="D355" s="21">
        <v>17</v>
      </c>
      <c r="E355" s="21">
        <v>99</v>
      </c>
      <c r="F355" s="53">
        <v>1</v>
      </c>
      <c r="G355" s="53"/>
      <c r="H355" s="53">
        <v>1</v>
      </c>
      <c r="I355" s="62"/>
      <c r="J355" s="62">
        <v>70</v>
      </c>
      <c r="K355" s="27">
        <f t="shared" si="15"/>
        <v>700</v>
      </c>
      <c r="L355" s="28">
        <v>1</v>
      </c>
      <c r="M355" s="6" t="s">
        <v>628</v>
      </c>
      <c r="O355" s="20">
        <v>163</v>
      </c>
      <c r="P355" s="97">
        <v>106</v>
      </c>
      <c r="AN355" s="62"/>
    </row>
    <row r="356" spans="1:40">
      <c r="A356" s="18">
        <v>384</v>
      </c>
      <c r="B356" s="6" t="s">
        <v>629</v>
      </c>
      <c r="C356" s="47">
        <v>1</v>
      </c>
      <c r="D356" s="21">
        <v>17</v>
      </c>
      <c r="E356" s="21">
        <v>99</v>
      </c>
      <c r="F356" s="53">
        <v>1</v>
      </c>
      <c r="G356" s="53"/>
      <c r="H356" s="53">
        <v>1</v>
      </c>
      <c r="I356" s="62"/>
      <c r="J356" s="62">
        <v>70</v>
      </c>
      <c r="K356" s="27">
        <f t="shared" si="15"/>
        <v>700</v>
      </c>
      <c r="L356" s="28">
        <v>1</v>
      </c>
      <c r="M356" s="6" t="s">
        <v>629</v>
      </c>
      <c r="O356" s="20">
        <v>163</v>
      </c>
      <c r="P356" s="97">
        <v>107</v>
      </c>
      <c r="AN356" s="62"/>
    </row>
    <row r="357" spans="1:40">
      <c r="A357" s="18">
        <v>385</v>
      </c>
      <c r="B357" s="6" t="s">
        <v>630</v>
      </c>
      <c r="C357" s="47">
        <v>1</v>
      </c>
      <c r="D357" s="21">
        <v>17</v>
      </c>
      <c r="E357" s="21">
        <v>99</v>
      </c>
      <c r="F357" s="53">
        <v>1</v>
      </c>
      <c r="G357" s="53"/>
      <c r="H357" s="53">
        <v>1</v>
      </c>
      <c r="I357" s="62"/>
      <c r="J357" s="62">
        <v>70</v>
      </c>
      <c r="K357" s="27">
        <f t="shared" si="15"/>
        <v>700</v>
      </c>
      <c r="L357" s="28">
        <v>1</v>
      </c>
      <c r="M357" s="6" t="s">
        <v>630</v>
      </c>
      <c r="O357" s="20">
        <v>163</v>
      </c>
      <c r="P357" s="97">
        <v>108</v>
      </c>
      <c r="AN357" s="62"/>
    </row>
    <row r="358" spans="1:40">
      <c r="A358" s="18">
        <v>386</v>
      </c>
      <c r="B358" s="6" t="s">
        <v>631</v>
      </c>
      <c r="C358" s="47">
        <v>1</v>
      </c>
      <c r="D358" s="21">
        <v>17</v>
      </c>
      <c r="E358" s="21">
        <v>99</v>
      </c>
      <c r="F358" s="53">
        <v>1</v>
      </c>
      <c r="G358" s="53"/>
      <c r="H358" s="53">
        <v>1</v>
      </c>
      <c r="I358" s="62"/>
      <c r="J358" s="62">
        <v>70</v>
      </c>
      <c r="K358" s="27">
        <f t="shared" si="15"/>
        <v>700</v>
      </c>
      <c r="L358" s="28">
        <v>1</v>
      </c>
      <c r="M358" s="6" t="s">
        <v>631</v>
      </c>
      <c r="O358" s="20">
        <v>163</v>
      </c>
      <c r="P358" s="97">
        <v>109</v>
      </c>
      <c r="AN358" s="62"/>
    </row>
    <row r="359" spans="1:40">
      <c r="A359" s="18">
        <v>387</v>
      </c>
      <c r="B359" s="6" t="s">
        <v>632</v>
      </c>
      <c r="C359" s="47">
        <v>1</v>
      </c>
      <c r="D359" s="21">
        <v>17</v>
      </c>
      <c r="E359" s="21">
        <v>99</v>
      </c>
      <c r="F359" s="53">
        <v>1</v>
      </c>
      <c r="G359" s="53"/>
      <c r="H359" s="53">
        <v>1</v>
      </c>
      <c r="I359" s="62"/>
      <c r="J359" s="62">
        <v>70</v>
      </c>
      <c r="K359" s="27">
        <f t="shared" si="15"/>
        <v>700</v>
      </c>
      <c r="L359" s="28">
        <v>1</v>
      </c>
      <c r="M359" s="6" t="s">
        <v>632</v>
      </c>
      <c r="O359" s="20">
        <v>163</v>
      </c>
      <c r="P359" s="97">
        <v>110</v>
      </c>
      <c r="AN359" s="62"/>
    </row>
    <row r="360" spans="1:40">
      <c r="A360" s="18">
        <v>388</v>
      </c>
      <c r="B360" s="6" t="s">
        <v>633</v>
      </c>
      <c r="C360" s="47">
        <v>1</v>
      </c>
      <c r="D360" s="21">
        <v>17</v>
      </c>
      <c r="E360" s="21">
        <v>99</v>
      </c>
      <c r="F360" s="53">
        <v>1</v>
      </c>
      <c r="G360" s="53"/>
      <c r="H360" s="53">
        <v>1</v>
      </c>
      <c r="I360" s="62"/>
      <c r="J360" s="62">
        <v>70</v>
      </c>
      <c r="K360" s="27">
        <f t="shared" si="15"/>
        <v>700</v>
      </c>
      <c r="L360" s="28">
        <v>1</v>
      </c>
      <c r="M360" s="6" t="s">
        <v>633</v>
      </c>
      <c r="O360" s="20">
        <v>163</v>
      </c>
      <c r="P360" s="97">
        <v>111</v>
      </c>
      <c r="AN360" s="62"/>
    </row>
    <row r="361" spans="1:40">
      <c r="A361" s="18">
        <v>389</v>
      </c>
      <c r="B361" s="6" t="s">
        <v>634</v>
      </c>
      <c r="C361" s="47">
        <v>1</v>
      </c>
      <c r="D361" s="21">
        <v>17</v>
      </c>
      <c r="E361" s="21">
        <v>99</v>
      </c>
      <c r="F361" s="53">
        <v>1</v>
      </c>
      <c r="G361" s="53"/>
      <c r="H361" s="53">
        <v>1</v>
      </c>
      <c r="I361" s="62"/>
      <c r="J361" s="62">
        <v>70</v>
      </c>
      <c r="K361" s="27">
        <f t="shared" si="15"/>
        <v>700</v>
      </c>
      <c r="L361" s="28">
        <v>1</v>
      </c>
      <c r="M361" s="6" t="s">
        <v>634</v>
      </c>
      <c r="O361" s="20">
        <v>163</v>
      </c>
      <c r="P361" s="97">
        <v>112</v>
      </c>
      <c r="AN361" s="62"/>
    </row>
    <row r="362" spans="1:40">
      <c r="A362" s="18">
        <v>390</v>
      </c>
      <c r="B362" s="6" t="s">
        <v>635</v>
      </c>
      <c r="C362" s="47">
        <v>1</v>
      </c>
      <c r="D362" s="21">
        <v>17</v>
      </c>
      <c r="E362" s="21">
        <v>99</v>
      </c>
      <c r="F362" s="53">
        <v>1</v>
      </c>
      <c r="G362" s="53"/>
      <c r="H362" s="53">
        <v>1</v>
      </c>
      <c r="I362" s="62"/>
      <c r="J362" s="62">
        <v>70</v>
      </c>
      <c r="K362" s="27">
        <f t="shared" si="15"/>
        <v>700</v>
      </c>
      <c r="L362" s="28">
        <v>1</v>
      </c>
      <c r="M362" s="6" t="s">
        <v>635</v>
      </c>
      <c r="O362" s="20">
        <v>163</v>
      </c>
      <c r="P362" s="97">
        <v>113</v>
      </c>
      <c r="AN362" s="62"/>
    </row>
    <row r="363" spans="1:40">
      <c r="A363" s="18">
        <v>391</v>
      </c>
      <c r="B363" s="7" t="s">
        <v>636</v>
      </c>
      <c r="C363" s="47">
        <v>1</v>
      </c>
      <c r="D363" s="21">
        <v>17</v>
      </c>
      <c r="E363" s="21">
        <v>99</v>
      </c>
      <c r="F363" s="53">
        <v>2</v>
      </c>
      <c r="G363" s="53"/>
      <c r="H363" s="53">
        <v>1</v>
      </c>
      <c r="I363" s="62"/>
      <c r="J363" s="62">
        <v>80</v>
      </c>
      <c r="K363" s="27">
        <f t="shared" si="15"/>
        <v>800</v>
      </c>
      <c r="L363" s="28">
        <v>1</v>
      </c>
      <c r="M363" s="7" t="s">
        <v>636</v>
      </c>
      <c r="O363" s="20">
        <v>163</v>
      </c>
      <c r="P363" s="97">
        <v>114</v>
      </c>
      <c r="AN363" s="62"/>
    </row>
    <row r="364" spans="1:40">
      <c r="A364" s="18">
        <v>392</v>
      </c>
      <c r="B364" s="6" t="s">
        <v>637</v>
      </c>
      <c r="C364" s="47">
        <v>1</v>
      </c>
      <c r="D364" s="21">
        <v>17</v>
      </c>
      <c r="E364" s="21">
        <v>99</v>
      </c>
      <c r="F364" s="53">
        <v>2</v>
      </c>
      <c r="G364" s="53"/>
      <c r="H364" s="53">
        <v>1</v>
      </c>
      <c r="I364" s="62"/>
      <c r="J364" s="62">
        <v>80</v>
      </c>
      <c r="K364" s="27">
        <f t="shared" si="15"/>
        <v>800</v>
      </c>
      <c r="L364" s="28">
        <v>1</v>
      </c>
      <c r="M364" s="6" t="s">
        <v>637</v>
      </c>
      <c r="O364" s="20">
        <v>163</v>
      </c>
      <c r="P364" s="97">
        <v>115</v>
      </c>
      <c r="AN364" s="62"/>
    </row>
    <row r="365" spans="1:40">
      <c r="A365" s="18">
        <v>393</v>
      </c>
      <c r="B365" s="6" t="s">
        <v>638</v>
      </c>
      <c r="C365" s="47">
        <v>1</v>
      </c>
      <c r="D365" s="21">
        <v>17</v>
      </c>
      <c r="E365" s="21">
        <v>99</v>
      </c>
      <c r="F365" s="53">
        <v>2</v>
      </c>
      <c r="G365" s="53"/>
      <c r="H365" s="53">
        <v>1</v>
      </c>
      <c r="I365" s="62"/>
      <c r="J365" s="62">
        <v>80</v>
      </c>
      <c r="K365" s="27">
        <f t="shared" si="15"/>
        <v>800</v>
      </c>
      <c r="L365" s="28">
        <v>1</v>
      </c>
      <c r="M365" s="6" t="s">
        <v>638</v>
      </c>
      <c r="O365" s="20">
        <v>163</v>
      </c>
      <c r="P365" s="97">
        <v>116</v>
      </c>
      <c r="AN365" s="62"/>
    </row>
    <row r="366" spans="1:40">
      <c r="A366" s="18">
        <v>394</v>
      </c>
      <c r="B366" s="6" t="s">
        <v>639</v>
      </c>
      <c r="C366" s="47">
        <v>1</v>
      </c>
      <c r="D366" s="21">
        <v>17</v>
      </c>
      <c r="E366" s="21">
        <v>99</v>
      </c>
      <c r="F366" s="53">
        <v>2</v>
      </c>
      <c r="G366" s="53"/>
      <c r="H366" s="53">
        <v>1</v>
      </c>
      <c r="I366" s="62"/>
      <c r="J366" s="62">
        <v>80</v>
      </c>
      <c r="K366" s="27">
        <f t="shared" si="15"/>
        <v>800</v>
      </c>
      <c r="L366" s="28">
        <v>1</v>
      </c>
      <c r="M366" s="6" t="s">
        <v>639</v>
      </c>
      <c r="O366" s="20">
        <v>163</v>
      </c>
      <c r="P366" s="97">
        <v>117</v>
      </c>
      <c r="AN366" s="62"/>
    </row>
    <row r="367" spans="1:40">
      <c r="A367" s="18">
        <v>395</v>
      </c>
      <c r="B367" s="6" t="s">
        <v>640</v>
      </c>
      <c r="C367" s="47">
        <v>1</v>
      </c>
      <c r="D367" s="21">
        <v>17</v>
      </c>
      <c r="E367" s="21">
        <v>99</v>
      </c>
      <c r="F367" s="53">
        <v>2</v>
      </c>
      <c r="G367" s="53"/>
      <c r="H367" s="53">
        <v>1</v>
      </c>
      <c r="I367" s="62"/>
      <c r="J367" s="62">
        <v>80</v>
      </c>
      <c r="K367" s="27">
        <f t="shared" si="15"/>
        <v>800</v>
      </c>
      <c r="L367" s="28">
        <v>1</v>
      </c>
      <c r="M367" s="6" t="s">
        <v>640</v>
      </c>
      <c r="O367" s="20">
        <v>163</v>
      </c>
      <c r="P367" s="97">
        <v>118</v>
      </c>
      <c r="AN367" s="62"/>
    </row>
    <row r="368" spans="1:40">
      <c r="A368" s="18">
        <v>396</v>
      </c>
      <c r="B368" s="6" t="s">
        <v>641</v>
      </c>
      <c r="C368" s="47">
        <v>1</v>
      </c>
      <c r="D368" s="21">
        <v>17</v>
      </c>
      <c r="E368" s="21">
        <v>99</v>
      </c>
      <c r="F368" s="53">
        <v>2</v>
      </c>
      <c r="G368" s="53"/>
      <c r="H368" s="53">
        <v>1</v>
      </c>
      <c r="I368" s="62"/>
      <c r="J368" s="62">
        <v>80</v>
      </c>
      <c r="K368" s="27">
        <f t="shared" si="15"/>
        <v>800</v>
      </c>
      <c r="L368" s="28">
        <v>1</v>
      </c>
      <c r="M368" s="6" t="s">
        <v>641</v>
      </c>
      <c r="O368" s="20">
        <v>163</v>
      </c>
      <c r="P368" s="97">
        <v>119</v>
      </c>
      <c r="AN368" s="62"/>
    </row>
    <row r="369" spans="1:40">
      <c r="A369" s="18">
        <v>397</v>
      </c>
      <c r="B369" s="6" t="s">
        <v>642</v>
      </c>
      <c r="C369" s="47">
        <v>1</v>
      </c>
      <c r="D369" s="21">
        <v>17</v>
      </c>
      <c r="E369" s="21">
        <v>99</v>
      </c>
      <c r="F369" s="53">
        <v>2</v>
      </c>
      <c r="G369" s="53"/>
      <c r="H369" s="53">
        <v>1</v>
      </c>
      <c r="I369" s="62"/>
      <c r="J369" s="62">
        <v>80</v>
      </c>
      <c r="K369" s="27">
        <f t="shared" si="15"/>
        <v>800</v>
      </c>
      <c r="L369" s="28">
        <v>1</v>
      </c>
      <c r="M369" s="6" t="s">
        <v>642</v>
      </c>
      <c r="O369" s="20">
        <v>163</v>
      </c>
      <c r="P369" s="97">
        <v>120</v>
      </c>
      <c r="AN369" s="62"/>
    </row>
    <row r="370" spans="1:40">
      <c r="A370" s="18">
        <v>398</v>
      </c>
      <c r="B370" s="6" t="s">
        <v>643</v>
      </c>
      <c r="C370" s="47">
        <v>1</v>
      </c>
      <c r="D370" s="21">
        <v>17</v>
      </c>
      <c r="E370" s="21">
        <v>99</v>
      </c>
      <c r="F370" s="53">
        <v>2</v>
      </c>
      <c r="G370" s="53"/>
      <c r="H370" s="53">
        <v>1</v>
      </c>
      <c r="I370" s="62"/>
      <c r="J370" s="62">
        <v>80</v>
      </c>
      <c r="K370" s="27">
        <f t="shared" si="15"/>
        <v>800</v>
      </c>
      <c r="L370" s="28">
        <v>1</v>
      </c>
      <c r="M370" s="6" t="s">
        <v>643</v>
      </c>
      <c r="O370" s="20">
        <v>163</v>
      </c>
      <c r="P370" s="97">
        <v>121</v>
      </c>
      <c r="AN370" s="62"/>
    </row>
    <row r="371" spans="1:40">
      <c r="A371" s="18">
        <v>399</v>
      </c>
      <c r="B371" s="8" t="s">
        <v>644</v>
      </c>
      <c r="C371" s="47">
        <v>1</v>
      </c>
      <c r="D371" s="21">
        <v>17</v>
      </c>
      <c r="E371" s="21">
        <v>99</v>
      </c>
      <c r="F371" s="53">
        <v>2</v>
      </c>
      <c r="G371" s="53"/>
      <c r="H371" s="53">
        <v>1</v>
      </c>
      <c r="I371" s="62"/>
      <c r="J371" s="62">
        <v>80</v>
      </c>
      <c r="K371" s="27">
        <f t="shared" si="15"/>
        <v>800</v>
      </c>
      <c r="L371" s="28">
        <v>1</v>
      </c>
      <c r="M371" s="8" t="s">
        <v>644</v>
      </c>
      <c r="O371" s="20">
        <v>163</v>
      </c>
      <c r="P371" s="97">
        <v>122</v>
      </c>
      <c r="AN371" s="62"/>
    </row>
    <row r="372" spans="1:40">
      <c r="A372" s="18">
        <v>400</v>
      </c>
      <c r="B372" s="7" t="s">
        <v>645</v>
      </c>
      <c r="C372" s="47">
        <v>1</v>
      </c>
      <c r="D372" s="21">
        <v>17</v>
      </c>
      <c r="E372" s="21">
        <v>99</v>
      </c>
      <c r="F372" s="53">
        <v>3</v>
      </c>
      <c r="G372" s="53"/>
      <c r="H372" s="53">
        <v>1</v>
      </c>
      <c r="I372" s="62"/>
      <c r="J372" s="62">
        <v>90</v>
      </c>
      <c r="K372" s="27">
        <f t="shared" si="15"/>
        <v>900</v>
      </c>
      <c r="L372" s="28">
        <v>1</v>
      </c>
      <c r="M372" s="7" t="s">
        <v>645</v>
      </c>
      <c r="O372" s="20">
        <v>163</v>
      </c>
      <c r="P372" s="97">
        <v>123</v>
      </c>
      <c r="AN372" s="62"/>
    </row>
    <row r="373" spans="1:40">
      <c r="A373" s="18">
        <v>401</v>
      </c>
      <c r="B373" s="6" t="s">
        <v>646</v>
      </c>
      <c r="C373" s="47">
        <v>1</v>
      </c>
      <c r="D373" s="21">
        <v>17</v>
      </c>
      <c r="E373" s="21">
        <v>99</v>
      </c>
      <c r="F373" s="53">
        <v>3</v>
      </c>
      <c r="G373" s="53"/>
      <c r="H373" s="53">
        <v>1</v>
      </c>
      <c r="I373" s="62"/>
      <c r="J373" s="62">
        <v>90</v>
      </c>
      <c r="K373" s="27">
        <f t="shared" ref="K373:K436" si="16">J373*10</f>
        <v>900</v>
      </c>
      <c r="L373" s="28">
        <v>1</v>
      </c>
      <c r="M373" s="6" t="s">
        <v>646</v>
      </c>
      <c r="O373" s="20">
        <v>163</v>
      </c>
      <c r="P373" s="97">
        <v>124</v>
      </c>
      <c r="AN373" s="62"/>
    </row>
    <row r="374" spans="1:40">
      <c r="A374" s="18">
        <v>402</v>
      </c>
      <c r="B374" s="6" t="s">
        <v>647</v>
      </c>
      <c r="C374" s="47">
        <v>1</v>
      </c>
      <c r="D374" s="21">
        <v>17</v>
      </c>
      <c r="E374" s="21">
        <v>99</v>
      </c>
      <c r="F374" s="53">
        <v>3</v>
      </c>
      <c r="G374" s="53"/>
      <c r="H374" s="53">
        <v>1</v>
      </c>
      <c r="I374" s="62"/>
      <c r="J374" s="62">
        <v>90</v>
      </c>
      <c r="K374" s="27">
        <f t="shared" si="16"/>
        <v>900</v>
      </c>
      <c r="L374" s="28">
        <v>1</v>
      </c>
      <c r="M374" s="6" t="s">
        <v>647</v>
      </c>
      <c r="O374" s="20">
        <v>163</v>
      </c>
      <c r="P374" s="97">
        <v>125</v>
      </c>
      <c r="AN374" s="62"/>
    </row>
    <row r="375" spans="1:40">
      <c r="A375" s="18">
        <v>403</v>
      </c>
      <c r="B375" s="6" t="s">
        <v>648</v>
      </c>
      <c r="C375" s="47">
        <v>1</v>
      </c>
      <c r="D375" s="21">
        <v>17</v>
      </c>
      <c r="E375" s="21">
        <v>99</v>
      </c>
      <c r="F375" s="53">
        <v>3</v>
      </c>
      <c r="G375" s="53"/>
      <c r="H375" s="53">
        <v>1</v>
      </c>
      <c r="I375" s="62"/>
      <c r="J375" s="62">
        <v>90</v>
      </c>
      <c r="K375" s="27">
        <f t="shared" si="16"/>
        <v>900</v>
      </c>
      <c r="L375" s="28">
        <v>1</v>
      </c>
      <c r="M375" s="6" t="s">
        <v>648</v>
      </c>
      <c r="O375" s="20">
        <v>163</v>
      </c>
      <c r="P375" s="97">
        <v>126</v>
      </c>
      <c r="AN375" s="62"/>
    </row>
    <row r="376" spans="1:40">
      <c r="A376" s="18">
        <v>404</v>
      </c>
      <c r="B376" s="6" t="s">
        <v>649</v>
      </c>
      <c r="C376" s="47">
        <v>1</v>
      </c>
      <c r="D376" s="21">
        <v>17</v>
      </c>
      <c r="E376" s="21">
        <v>99</v>
      </c>
      <c r="F376" s="53">
        <v>3</v>
      </c>
      <c r="G376" s="53"/>
      <c r="H376" s="53">
        <v>1</v>
      </c>
      <c r="I376" s="62"/>
      <c r="J376" s="62">
        <v>90</v>
      </c>
      <c r="K376" s="27">
        <f t="shared" si="16"/>
        <v>900</v>
      </c>
      <c r="L376" s="28">
        <v>1</v>
      </c>
      <c r="M376" s="6" t="s">
        <v>649</v>
      </c>
      <c r="O376" s="20">
        <v>163</v>
      </c>
      <c r="P376" s="97">
        <v>127</v>
      </c>
      <c r="AN376" s="62"/>
    </row>
    <row r="377" spans="1:40">
      <c r="A377" s="18">
        <v>405</v>
      </c>
      <c r="B377" s="6" t="s">
        <v>650</v>
      </c>
      <c r="C377" s="47">
        <v>1</v>
      </c>
      <c r="D377" s="21">
        <v>17</v>
      </c>
      <c r="E377" s="21">
        <v>99</v>
      </c>
      <c r="F377" s="53">
        <v>3</v>
      </c>
      <c r="G377" s="53"/>
      <c r="H377" s="53">
        <v>1</v>
      </c>
      <c r="I377" s="62"/>
      <c r="J377" s="62">
        <v>90</v>
      </c>
      <c r="K377" s="27">
        <f t="shared" si="16"/>
        <v>900</v>
      </c>
      <c r="L377" s="28">
        <v>1</v>
      </c>
      <c r="M377" s="6" t="s">
        <v>650</v>
      </c>
      <c r="O377" s="20">
        <v>163</v>
      </c>
      <c r="P377" s="97">
        <v>128</v>
      </c>
      <c r="AN377" s="62"/>
    </row>
    <row r="378" spans="1:40">
      <c r="A378" s="18">
        <v>406</v>
      </c>
      <c r="B378" s="6" t="s">
        <v>651</v>
      </c>
      <c r="C378" s="47">
        <v>1</v>
      </c>
      <c r="D378" s="21">
        <v>17</v>
      </c>
      <c r="E378" s="21">
        <v>99</v>
      </c>
      <c r="F378" s="53">
        <v>3</v>
      </c>
      <c r="G378" s="53"/>
      <c r="H378" s="53">
        <v>1</v>
      </c>
      <c r="I378" s="62"/>
      <c r="J378" s="62">
        <v>90</v>
      </c>
      <c r="K378" s="27">
        <f t="shared" si="16"/>
        <v>900</v>
      </c>
      <c r="L378" s="28">
        <v>1</v>
      </c>
      <c r="M378" s="6" t="s">
        <v>651</v>
      </c>
      <c r="O378" s="20">
        <v>163</v>
      </c>
      <c r="P378" s="97">
        <v>129</v>
      </c>
      <c r="AN378" s="62"/>
    </row>
    <row r="379" spans="1:40">
      <c r="A379" s="18">
        <v>407</v>
      </c>
      <c r="B379" s="6" t="s">
        <v>652</v>
      </c>
      <c r="C379" s="47">
        <v>1</v>
      </c>
      <c r="D379" s="21">
        <v>17</v>
      </c>
      <c r="E379" s="21">
        <v>99</v>
      </c>
      <c r="F379" s="53">
        <v>3</v>
      </c>
      <c r="G379" s="53"/>
      <c r="H379" s="53">
        <v>1</v>
      </c>
      <c r="I379" s="62"/>
      <c r="J379" s="62">
        <v>90</v>
      </c>
      <c r="K379" s="27">
        <f t="shared" si="16"/>
        <v>900</v>
      </c>
      <c r="L379" s="28">
        <v>1</v>
      </c>
      <c r="M379" s="6" t="s">
        <v>652</v>
      </c>
      <c r="O379" s="20">
        <v>163</v>
      </c>
      <c r="P379" s="97">
        <v>130</v>
      </c>
      <c r="AN379" s="62"/>
    </row>
    <row r="380" spans="1:40">
      <c r="A380" s="18">
        <v>408</v>
      </c>
      <c r="B380" s="8" t="s">
        <v>653</v>
      </c>
      <c r="C380" s="47">
        <v>1</v>
      </c>
      <c r="D380" s="21">
        <v>17</v>
      </c>
      <c r="E380" s="21">
        <v>99</v>
      </c>
      <c r="F380" s="53">
        <v>3</v>
      </c>
      <c r="G380" s="53"/>
      <c r="H380" s="53">
        <v>1</v>
      </c>
      <c r="I380" s="62"/>
      <c r="J380" s="62">
        <v>90</v>
      </c>
      <c r="K380" s="27">
        <f t="shared" si="16"/>
        <v>900</v>
      </c>
      <c r="L380" s="28">
        <v>1</v>
      </c>
      <c r="M380" s="8" t="s">
        <v>653</v>
      </c>
      <c r="O380" s="20">
        <v>163</v>
      </c>
      <c r="P380" s="97">
        <v>131</v>
      </c>
      <c r="AN380" s="62"/>
    </row>
    <row r="381" spans="1:40">
      <c r="A381" s="18">
        <v>409</v>
      </c>
      <c r="B381" s="7" t="s">
        <v>654</v>
      </c>
      <c r="C381" s="47">
        <v>1</v>
      </c>
      <c r="D381" s="21">
        <v>17</v>
      </c>
      <c r="E381" s="21">
        <v>99</v>
      </c>
      <c r="F381" s="53">
        <v>4</v>
      </c>
      <c r="G381" s="53"/>
      <c r="H381" s="53">
        <v>1</v>
      </c>
      <c r="I381" s="62"/>
      <c r="J381" s="62">
        <v>100</v>
      </c>
      <c r="K381" s="27">
        <f t="shared" si="16"/>
        <v>1000</v>
      </c>
      <c r="L381" s="28">
        <v>1</v>
      </c>
      <c r="M381" s="7" t="s">
        <v>654</v>
      </c>
      <c r="O381" s="20">
        <v>163</v>
      </c>
      <c r="P381" s="97">
        <v>132</v>
      </c>
      <c r="AN381" s="62"/>
    </row>
    <row r="382" spans="1:40">
      <c r="A382" s="18">
        <v>410</v>
      </c>
      <c r="B382" s="6" t="s">
        <v>655</v>
      </c>
      <c r="C382" s="47">
        <v>1</v>
      </c>
      <c r="D382" s="21">
        <v>17</v>
      </c>
      <c r="E382" s="21">
        <v>99</v>
      </c>
      <c r="F382" s="53">
        <v>4</v>
      </c>
      <c r="G382" s="53"/>
      <c r="H382" s="53">
        <v>1</v>
      </c>
      <c r="I382" s="62"/>
      <c r="J382" s="62">
        <v>100</v>
      </c>
      <c r="K382" s="27">
        <f t="shared" si="16"/>
        <v>1000</v>
      </c>
      <c r="L382" s="28">
        <v>1</v>
      </c>
      <c r="M382" s="6" t="s">
        <v>655</v>
      </c>
      <c r="O382" s="20">
        <v>163</v>
      </c>
      <c r="P382" s="97">
        <v>133</v>
      </c>
      <c r="AN382" s="62"/>
    </row>
    <row r="383" spans="1:40">
      <c r="A383" s="18">
        <v>411</v>
      </c>
      <c r="B383" s="6" t="s">
        <v>656</v>
      </c>
      <c r="C383" s="47">
        <v>1</v>
      </c>
      <c r="D383" s="21">
        <v>17</v>
      </c>
      <c r="E383" s="21">
        <v>99</v>
      </c>
      <c r="F383" s="53">
        <v>4</v>
      </c>
      <c r="G383" s="53"/>
      <c r="H383" s="53">
        <v>1</v>
      </c>
      <c r="I383" s="62"/>
      <c r="J383" s="62">
        <v>100</v>
      </c>
      <c r="K383" s="27">
        <f t="shared" si="16"/>
        <v>1000</v>
      </c>
      <c r="L383" s="28">
        <v>1</v>
      </c>
      <c r="M383" s="6" t="s">
        <v>656</v>
      </c>
      <c r="O383" s="20">
        <v>163</v>
      </c>
      <c r="P383" s="97">
        <v>134</v>
      </c>
      <c r="AN383" s="62"/>
    </row>
    <row r="384" spans="1:40">
      <c r="A384" s="18">
        <v>412</v>
      </c>
      <c r="B384" s="6" t="s">
        <v>657</v>
      </c>
      <c r="C384" s="47">
        <v>1</v>
      </c>
      <c r="D384" s="21">
        <v>17</v>
      </c>
      <c r="E384" s="21">
        <v>99</v>
      </c>
      <c r="F384" s="53">
        <v>4</v>
      </c>
      <c r="G384" s="53"/>
      <c r="H384" s="53">
        <v>1</v>
      </c>
      <c r="I384" s="62"/>
      <c r="J384" s="62">
        <v>100</v>
      </c>
      <c r="K384" s="27">
        <f t="shared" si="16"/>
        <v>1000</v>
      </c>
      <c r="L384" s="28">
        <v>1</v>
      </c>
      <c r="M384" s="6" t="s">
        <v>657</v>
      </c>
      <c r="O384" s="20">
        <v>163</v>
      </c>
      <c r="P384" s="97">
        <v>135</v>
      </c>
      <c r="AN384" s="62"/>
    </row>
    <row r="385" spans="1:40">
      <c r="A385" s="18">
        <v>413</v>
      </c>
      <c r="B385" s="6" t="s">
        <v>658</v>
      </c>
      <c r="C385" s="47">
        <v>1</v>
      </c>
      <c r="D385" s="21">
        <v>17</v>
      </c>
      <c r="E385" s="21">
        <v>99</v>
      </c>
      <c r="F385" s="53">
        <v>4</v>
      </c>
      <c r="G385" s="53"/>
      <c r="H385" s="53">
        <v>1</v>
      </c>
      <c r="I385" s="62"/>
      <c r="J385" s="62">
        <v>100</v>
      </c>
      <c r="K385" s="27">
        <f t="shared" si="16"/>
        <v>1000</v>
      </c>
      <c r="L385" s="28">
        <v>1</v>
      </c>
      <c r="M385" s="6" t="s">
        <v>658</v>
      </c>
      <c r="O385" s="20">
        <v>163</v>
      </c>
      <c r="P385" s="97">
        <v>136</v>
      </c>
      <c r="AN385" s="62"/>
    </row>
    <row r="386" spans="1:40">
      <c r="A386" s="18">
        <v>414</v>
      </c>
      <c r="B386" s="6" t="s">
        <v>659</v>
      </c>
      <c r="C386" s="47">
        <v>1</v>
      </c>
      <c r="D386" s="21">
        <v>17</v>
      </c>
      <c r="E386" s="21">
        <v>99</v>
      </c>
      <c r="F386" s="53">
        <v>4</v>
      </c>
      <c r="G386" s="53"/>
      <c r="H386" s="53">
        <v>1</v>
      </c>
      <c r="I386" s="62"/>
      <c r="J386" s="62">
        <v>100</v>
      </c>
      <c r="K386" s="27">
        <f t="shared" si="16"/>
        <v>1000</v>
      </c>
      <c r="L386" s="28">
        <v>1</v>
      </c>
      <c r="M386" s="6" t="s">
        <v>659</v>
      </c>
      <c r="O386" s="20">
        <v>163</v>
      </c>
      <c r="P386" s="97">
        <v>137</v>
      </c>
      <c r="AN386" s="62"/>
    </row>
    <row r="387" spans="1:40">
      <c r="A387" s="18">
        <v>415</v>
      </c>
      <c r="B387" s="6" t="s">
        <v>660</v>
      </c>
      <c r="C387" s="47">
        <v>1</v>
      </c>
      <c r="D387" s="21">
        <v>17</v>
      </c>
      <c r="E387" s="21">
        <v>99</v>
      </c>
      <c r="F387" s="53">
        <v>4</v>
      </c>
      <c r="G387" s="53"/>
      <c r="H387" s="53">
        <v>1</v>
      </c>
      <c r="I387" s="62"/>
      <c r="J387" s="62">
        <v>100</v>
      </c>
      <c r="K387" s="27">
        <f t="shared" si="16"/>
        <v>1000</v>
      </c>
      <c r="L387" s="28">
        <v>1</v>
      </c>
      <c r="M387" s="6" t="s">
        <v>660</v>
      </c>
      <c r="O387" s="20">
        <v>163</v>
      </c>
      <c r="P387" s="97">
        <v>138</v>
      </c>
      <c r="AN387" s="62"/>
    </row>
    <row r="388" spans="1:40">
      <c r="A388" s="18">
        <v>416</v>
      </c>
      <c r="B388" s="6" t="s">
        <v>661</v>
      </c>
      <c r="C388" s="47">
        <v>1</v>
      </c>
      <c r="D388" s="21">
        <v>17</v>
      </c>
      <c r="E388" s="21">
        <v>99</v>
      </c>
      <c r="F388" s="53">
        <v>4</v>
      </c>
      <c r="G388" s="53"/>
      <c r="H388" s="53">
        <v>1</v>
      </c>
      <c r="I388" s="62"/>
      <c r="J388" s="62">
        <v>100</v>
      </c>
      <c r="K388" s="27">
        <f t="shared" si="16"/>
        <v>1000</v>
      </c>
      <c r="L388" s="28">
        <v>1</v>
      </c>
      <c r="M388" s="6" t="s">
        <v>661</v>
      </c>
      <c r="O388" s="20">
        <v>163</v>
      </c>
      <c r="P388" s="97">
        <v>139</v>
      </c>
      <c r="AN388" s="62"/>
    </row>
    <row r="389" spans="1:40">
      <c r="A389" s="18">
        <v>417</v>
      </c>
      <c r="B389" s="8" t="s">
        <v>662</v>
      </c>
      <c r="C389" s="47">
        <v>1</v>
      </c>
      <c r="D389" s="21">
        <v>17</v>
      </c>
      <c r="E389" s="21">
        <v>99</v>
      </c>
      <c r="F389" s="53">
        <v>4</v>
      </c>
      <c r="G389" s="53"/>
      <c r="H389" s="53">
        <v>1</v>
      </c>
      <c r="I389" s="62"/>
      <c r="J389" s="62">
        <v>100</v>
      </c>
      <c r="K389" s="27">
        <f t="shared" si="16"/>
        <v>1000</v>
      </c>
      <c r="L389" s="28">
        <v>1</v>
      </c>
      <c r="M389" s="8" t="s">
        <v>662</v>
      </c>
      <c r="O389" s="20">
        <v>163</v>
      </c>
      <c r="P389" s="97">
        <v>140</v>
      </c>
      <c r="AN389" s="62"/>
    </row>
    <row r="390" spans="1:40">
      <c r="A390" s="18">
        <v>418</v>
      </c>
      <c r="B390" s="7" t="s">
        <v>663</v>
      </c>
      <c r="C390" s="47">
        <v>1</v>
      </c>
      <c r="D390" s="21">
        <v>17</v>
      </c>
      <c r="E390" s="21">
        <v>99</v>
      </c>
      <c r="F390" s="53">
        <v>5</v>
      </c>
      <c r="G390" s="53"/>
      <c r="H390" s="53">
        <v>1</v>
      </c>
      <c r="I390" s="62"/>
      <c r="J390" s="62">
        <v>110</v>
      </c>
      <c r="K390" s="27">
        <f t="shared" si="16"/>
        <v>1100</v>
      </c>
      <c r="L390" s="28">
        <v>1</v>
      </c>
      <c r="M390" s="7" t="s">
        <v>663</v>
      </c>
      <c r="O390" s="20">
        <v>163</v>
      </c>
      <c r="P390" s="97">
        <v>141</v>
      </c>
      <c r="AN390" s="62"/>
    </row>
    <row r="391" spans="1:40">
      <c r="A391" s="18">
        <v>419</v>
      </c>
      <c r="B391" s="6" t="s">
        <v>664</v>
      </c>
      <c r="C391" s="47">
        <v>1</v>
      </c>
      <c r="D391" s="21">
        <v>17</v>
      </c>
      <c r="E391" s="21">
        <v>99</v>
      </c>
      <c r="F391" s="53">
        <v>5</v>
      </c>
      <c r="G391" s="53"/>
      <c r="H391" s="53">
        <v>1</v>
      </c>
      <c r="I391" s="62"/>
      <c r="J391" s="62">
        <v>110</v>
      </c>
      <c r="K391" s="27">
        <f t="shared" si="16"/>
        <v>1100</v>
      </c>
      <c r="L391" s="28">
        <v>1</v>
      </c>
      <c r="M391" s="6" t="s">
        <v>664</v>
      </c>
      <c r="O391" s="20">
        <v>163</v>
      </c>
      <c r="P391" s="97">
        <v>142</v>
      </c>
      <c r="AN391" s="62"/>
    </row>
    <row r="392" spans="1:40">
      <c r="A392" s="18">
        <v>420</v>
      </c>
      <c r="B392" s="6" t="s">
        <v>665</v>
      </c>
      <c r="C392" s="47">
        <v>1</v>
      </c>
      <c r="D392" s="21">
        <v>17</v>
      </c>
      <c r="E392" s="21">
        <v>99</v>
      </c>
      <c r="F392" s="53">
        <v>5</v>
      </c>
      <c r="G392" s="53"/>
      <c r="H392" s="53">
        <v>1</v>
      </c>
      <c r="I392" s="62"/>
      <c r="J392" s="62">
        <v>110</v>
      </c>
      <c r="K392" s="27">
        <f t="shared" si="16"/>
        <v>1100</v>
      </c>
      <c r="L392" s="28">
        <v>1</v>
      </c>
      <c r="M392" s="6" t="s">
        <v>665</v>
      </c>
      <c r="O392" s="20">
        <v>163</v>
      </c>
      <c r="P392" s="97">
        <v>143</v>
      </c>
      <c r="AN392" s="62"/>
    </row>
    <row r="393" spans="1:40">
      <c r="A393" s="18">
        <v>421</v>
      </c>
      <c r="B393" s="6" t="s">
        <v>666</v>
      </c>
      <c r="C393" s="47">
        <v>1</v>
      </c>
      <c r="D393" s="21">
        <v>17</v>
      </c>
      <c r="E393" s="21">
        <v>99</v>
      </c>
      <c r="F393" s="53">
        <v>5</v>
      </c>
      <c r="G393" s="53"/>
      <c r="H393" s="53">
        <v>1</v>
      </c>
      <c r="I393" s="62"/>
      <c r="J393" s="62">
        <v>110</v>
      </c>
      <c r="K393" s="27">
        <f t="shared" si="16"/>
        <v>1100</v>
      </c>
      <c r="L393" s="28">
        <v>1</v>
      </c>
      <c r="M393" s="6" t="s">
        <v>666</v>
      </c>
      <c r="O393" s="20">
        <v>163</v>
      </c>
      <c r="P393" s="97">
        <v>144</v>
      </c>
      <c r="AN393" s="62"/>
    </row>
    <row r="394" spans="1:40">
      <c r="A394" s="18">
        <v>422</v>
      </c>
      <c r="B394" s="6" t="s">
        <v>667</v>
      </c>
      <c r="C394" s="47">
        <v>1</v>
      </c>
      <c r="D394" s="21">
        <v>17</v>
      </c>
      <c r="E394" s="21">
        <v>99</v>
      </c>
      <c r="F394" s="53">
        <v>5</v>
      </c>
      <c r="G394" s="53"/>
      <c r="H394" s="53">
        <v>1</v>
      </c>
      <c r="I394" s="62"/>
      <c r="J394" s="62">
        <v>110</v>
      </c>
      <c r="K394" s="27">
        <f t="shared" si="16"/>
        <v>1100</v>
      </c>
      <c r="L394" s="28">
        <v>1</v>
      </c>
      <c r="M394" s="6" t="s">
        <v>667</v>
      </c>
      <c r="O394" s="20">
        <v>163</v>
      </c>
      <c r="P394" s="97">
        <v>145</v>
      </c>
      <c r="AN394" s="62"/>
    </row>
    <row r="395" spans="1:40">
      <c r="A395" s="18">
        <v>423</v>
      </c>
      <c r="B395" s="6" t="s">
        <v>668</v>
      </c>
      <c r="C395" s="47">
        <v>1</v>
      </c>
      <c r="D395" s="21">
        <v>17</v>
      </c>
      <c r="E395" s="21">
        <v>99</v>
      </c>
      <c r="F395" s="53">
        <v>5</v>
      </c>
      <c r="G395" s="53"/>
      <c r="H395" s="53">
        <v>1</v>
      </c>
      <c r="I395" s="62"/>
      <c r="J395" s="62">
        <v>110</v>
      </c>
      <c r="K395" s="27">
        <f t="shared" si="16"/>
        <v>1100</v>
      </c>
      <c r="L395" s="28">
        <v>1</v>
      </c>
      <c r="M395" s="6" t="s">
        <v>668</v>
      </c>
      <c r="O395" s="20">
        <v>163</v>
      </c>
      <c r="P395" s="97">
        <v>146</v>
      </c>
      <c r="AN395" s="62"/>
    </row>
    <row r="396" spans="1:40">
      <c r="A396" s="18">
        <v>424</v>
      </c>
      <c r="B396" s="6" t="s">
        <v>669</v>
      </c>
      <c r="C396" s="47">
        <v>1</v>
      </c>
      <c r="D396" s="21">
        <v>17</v>
      </c>
      <c r="E396" s="21">
        <v>99</v>
      </c>
      <c r="F396" s="53">
        <v>5</v>
      </c>
      <c r="G396" s="53"/>
      <c r="H396" s="53">
        <v>1</v>
      </c>
      <c r="I396" s="62"/>
      <c r="J396" s="62">
        <v>110</v>
      </c>
      <c r="K396" s="27">
        <f t="shared" si="16"/>
        <v>1100</v>
      </c>
      <c r="L396" s="28">
        <v>1</v>
      </c>
      <c r="M396" s="6" t="s">
        <v>669</v>
      </c>
      <c r="O396" s="20">
        <v>163</v>
      </c>
      <c r="P396" s="97">
        <v>147</v>
      </c>
      <c r="AN396" s="62"/>
    </row>
    <row r="397" spans="1:40">
      <c r="A397" s="18">
        <v>425</v>
      </c>
      <c r="B397" s="6" t="s">
        <v>670</v>
      </c>
      <c r="C397" s="47">
        <v>1</v>
      </c>
      <c r="D397" s="21">
        <v>17</v>
      </c>
      <c r="E397" s="21">
        <v>99</v>
      </c>
      <c r="F397" s="53">
        <v>5</v>
      </c>
      <c r="G397" s="53"/>
      <c r="H397" s="53">
        <v>1</v>
      </c>
      <c r="I397" s="62"/>
      <c r="J397" s="62">
        <v>110</v>
      </c>
      <c r="K397" s="27">
        <f t="shared" si="16"/>
        <v>1100</v>
      </c>
      <c r="L397" s="28">
        <v>1</v>
      </c>
      <c r="M397" s="6" t="s">
        <v>670</v>
      </c>
      <c r="O397" s="20">
        <v>163</v>
      </c>
      <c r="P397" s="97">
        <v>148</v>
      </c>
      <c r="AN397" s="62"/>
    </row>
    <row r="398" spans="1:40">
      <c r="A398" s="18">
        <v>426</v>
      </c>
      <c r="B398" s="8" t="s">
        <v>671</v>
      </c>
      <c r="C398" s="47">
        <v>1</v>
      </c>
      <c r="D398" s="21">
        <v>17</v>
      </c>
      <c r="E398" s="21">
        <v>99</v>
      </c>
      <c r="F398" s="53">
        <v>5</v>
      </c>
      <c r="G398" s="53"/>
      <c r="H398" s="53">
        <v>1</v>
      </c>
      <c r="I398" s="62"/>
      <c r="J398" s="62">
        <v>110</v>
      </c>
      <c r="K398" s="27">
        <f t="shared" si="16"/>
        <v>1100</v>
      </c>
      <c r="L398" s="28">
        <v>1</v>
      </c>
      <c r="M398" s="8" t="s">
        <v>671</v>
      </c>
      <c r="O398" s="20">
        <v>163</v>
      </c>
      <c r="P398" s="97">
        <v>149</v>
      </c>
      <c r="AN398" s="62"/>
    </row>
    <row r="399" spans="1:40">
      <c r="A399" s="18">
        <v>427</v>
      </c>
      <c r="B399" s="7" t="s">
        <v>672</v>
      </c>
      <c r="C399" s="47">
        <v>1</v>
      </c>
      <c r="D399" s="21">
        <v>17</v>
      </c>
      <c r="E399" s="21">
        <v>99</v>
      </c>
      <c r="F399" s="53">
        <v>6</v>
      </c>
      <c r="G399" s="53"/>
      <c r="H399" s="53">
        <v>1</v>
      </c>
      <c r="I399" s="62"/>
      <c r="J399" s="62">
        <v>120</v>
      </c>
      <c r="K399" s="27">
        <f t="shared" si="16"/>
        <v>1200</v>
      </c>
      <c r="L399" s="28">
        <v>1</v>
      </c>
      <c r="M399" s="7" t="s">
        <v>672</v>
      </c>
      <c r="O399" s="20">
        <v>163</v>
      </c>
      <c r="P399" s="97">
        <v>150</v>
      </c>
      <c r="AN399" s="62"/>
    </row>
    <row r="400" spans="1:40">
      <c r="A400" s="18">
        <v>428</v>
      </c>
      <c r="B400" s="6" t="s">
        <v>673</v>
      </c>
      <c r="C400" s="47">
        <v>1</v>
      </c>
      <c r="D400" s="21">
        <v>17</v>
      </c>
      <c r="E400" s="21">
        <v>99</v>
      </c>
      <c r="F400" s="53">
        <v>6</v>
      </c>
      <c r="G400" s="53"/>
      <c r="H400" s="53">
        <v>1</v>
      </c>
      <c r="I400" s="62"/>
      <c r="J400" s="62">
        <v>120</v>
      </c>
      <c r="K400" s="27">
        <f t="shared" si="16"/>
        <v>1200</v>
      </c>
      <c r="L400" s="28">
        <v>1</v>
      </c>
      <c r="M400" s="6" t="s">
        <v>673</v>
      </c>
      <c r="O400" s="20">
        <v>163</v>
      </c>
      <c r="P400" s="97">
        <v>151</v>
      </c>
      <c r="AN400" s="62"/>
    </row>
    <row r="401" spans="1:40">
      <c r="A401" s="18">
        <v>429</v>
      </c>
      <c r="B401" s="6" t="s">
        <v>674</v>
      </c>
      <c r="C401" s="47">
        <v>1</v>
      </c>
      <c r="D401" s="21">
        <v>17</v>
      </c>
      <c r="E401" s="21">
        <v>99</v>
      </c>
      <c r="F401" s="53">
        <v>6</v>
      </c>
      <c r="G401" s="53"/>
      <c r="H401" s="53">
        <v>1</v>
      </c>
      <c r="I401" s="62"/>
      <c r="J401" s="62">
        <v>120</v>
      </c>
      <c r="K401" s="27">
        <f t="shared" si="16"/>
        <v>1200</v>
      </c>
      <c r="L401" s="28">
        <v>1</v>
      </c>
      <c r="M401" s="6" t="s">
        <v>674</v>
      </c>
      <c r="O401" s="20">
        <v>163</v>
      </c>
      <c r="P401" s="97">
        <v>152</v>
      </c>
      <c r="AN401" s="62"/>
    </row>
    <row r="402" spans="1:40">
      <c r="A402" s="18">
        <v>430</v>
      </c>
      <c r="B402" s="6" t="s">
        <v>675</v>
      </c>
      <c r="C402" s="47">
        <v>1</v>
      </c>
      <c r="D402" s="21">
        <v>17</v>
      </c>
      <c r="E402" s="21">
        <v>99</v>
      </c>
      <c r="F402" s="53">
        <v>6</v>
      </c>
      <c r="G402" s="53"/>
      <c r="H402" s="53">
        <v>1</v>
      </c>
      <c r="I402" s="62"/>
      <c r="J402" s="62">
        <v>120</v>
      </c>
      <c r="K402" s="27">
        <f t="shared" si="16"/>
        <v>1200</v>
      </c>
      <c r="L402" s="28">
        <v>1</v>
      </c>
      <c r="M402" s="6" t="s">
        <v>675</v>
      </c>
      <c r="O402" s="20">
        <v>163</v>
      </c>
      <c r="P402" s="97">
        <v>153</v>
      </c>
      <c r="AN402" s="62"/>
    </row>
    <row r="403" spans="1:40">
      <c r="A403" s="18">
        <v>431</v>
      </c>
      <c r="B403" s="6" t="s">
        <v>676</v>
      </c>
      <c r="C403" s="47">
        <v>1</v>
      </c>
      <c r="D403" s="21">
        <v>17</v>
      </c>
      <c r="E403" s="21">
        <v>99</v>
      </c>
      <c r="F403" s="53">
        <v>6</v>
      </c>
      <c r="G403" s="53"/>
      <c r="H403" s="53">
        <v>1</v>
      </c>
      <c r="I403" s="62"/>
      <c r="J403" s="62">
        <v>120</v>
      </c>
      <c r="K403" s="27">
        <f t="shared" si="16"/>
        <v>1200</v>
      </c>
      <c r="L403" s="28">
        <v>1</v>
      </c>
      <c r="M403" s="6" t="s">
        <v>676</v>
      </c>
      <c r="O403" s="20">
        <v>163</v>
      </c>
      <c r="P403" s="97">
        <v>154</v>
      </c>
      <c r="AN403" s="62"/>
    </row>
    <row r="404" spans="1:40">
      <c r="A404" s="18">
        <v>432</v>
      </c>
      <c r="B404" s="6" t="s">
        <v>677</v>
      </c>
      <c r="C404" s="47">
        <v>1</v>
      </c>
      <c r="D404" s="21">
        <v>17</v>
      </c>
      <c r="E404" s="21">
        <v>99</v>
      </c>
      <c r="F404" s="53">
        <v>6</v>
      </c>
      <c r="G404" s="53"/>
      <c r="H404" s="53">
        <v>1</v>
      </c>
      <c r="I404" s="62"/>
      <c r="J404" s="62">
        <v>120</v>
      </c>
      <c r="K404" s="27">
        <f t="shared" si="16"/>
        <v>1200</v>
      </c>
      <c r="L404" s="28">
        <v>1</v>
      </c>
      <c r="M404" s="6" t="s">
        <v>677</v>
      </c>
      <c r="O404" s="20">
        <v>163</v>
      </c>
      <c r="P404" s="97">
        <v>155</v>
      </c>
      <c r="AN404" s="62"/>
    </row>
    <row r="405" spans="1:40">
      <c r="A405" s="18">
        <v>433</v>
      </c>
      <c r="B405" s="6" t="s">
        <v>678</v>
      </c>
      <c r="C405" s="47">
        <v>1</v>
      </c>
      <c r="D405" s="21">
        <v>17</v>
      </c>
      <c r="E405" s="21">
        <v>99</v>
      </c>
      <c r="F405" s="53">
        <v>6</v>
      </c>
      <c r="G405" s="53"/>
      <c r="H405" s="53">
        <v>1</v>
      </c>
      <c r="I405" s="62"/>
      <c r="J405" s="62">
        <v>120</v>
      </c>
      <c r="K405" s="27">
        <f t="shared" si="16"/>
        <v>1200</v>
      </c>
      <c r="L405" s="28">
        <v>1</v>
      </c>
      <c r="M405" s="6" t="s">
        <v>678</v>
      </c>
      <c r="O405" s="20">
        <v>163</v>
      </c>
      <c r="P405" s="97">
        <v>156</v>
      </c>
      <c r="AN405" s="62"/>
    </row>
    <row r="406" spans="1:40">
      <c r="A406" s="18">
        <v>434</v>
      </c>
      <c r="B406" s="6" t="s">
        <v>679</v>
      </c>
      <c r="C406" s="47">
        <v>1</v>
      </c>
      <c r="D406" s="21">
        <v>17</v>
      </c>
      <c r="E406" s="21">
        <v>99</v>
      </c>
      <c r="F406" s="53">
        <v>6</v>
      </c>
      <c r="G406" s="53"/>
      <c r="H406" s="53">
        <v>1</v>
      </c>
      <c r="I406" s="62"/>
      <c r="J406" s="62">
        <v>120</v>
      </c>
      <c r="K406" s="27">
        <f t="shared" si="16"/>
        <v>1200</v>
      </c>
      <c r="L406" s="28">
        <v>1</v>
      </c>
      <c r="M406" s="6" t="s">
        <v>679</v>
      </c>
      <c r="O406" s="20">
        <v>163</v>
      </c>
      <c r="P406" s="97">
        <v>157</v>
      </c>
      <c r="AN406" s="62"/>
    </row>
    <row r="407" spans="1:40">
      <c r="A407" s="18">
        <v>435</v>
      </c>
      <c r="B407" s="8" t="s">
        <v>680</v>
      </c>
      <c r="C407" s="47">
        <v>1</v>
      </c>
      <c r="D407" s="21">
        <v>17</v>
      </c>
      <c r="E407" s="21">
        <v>99</v>
      </c>
      <c r="F407" s="53">
        <v>6</v>
      </c>
      <c r="G407" s="53"/>
      <c r="H407" s="53">
        <v>1</v>
      </c>
      <c r="I407" s="62"/>
      <c r="J407" s="62">
        <v>120</v>
      </c>
      <c r="K407" s="27">
        <f t="shared" si="16"/>
        <v>1200</v>
      </c>
      <c r="L407" s="28">
        <v>1</v>
      </c>
      <c r="M407" s="8" t="s">
        <v>680</v>
      </c>
      <c r="O407" s="20">
        <v>163</v>
      </c>
      <c r="P407" s="97">
        <v>158</v>
      </c>
      <c r="AN407" s="62"/>
    </row>
    <row r="408" spans="1:40">
      <c r="A408" s="18">
        <v>436</v>
      </c>
      <c r="B408" s="7" t="s">
        <v>681</v>
      </c>
      <c r="C408" s="47">
        <v>1</v>
      </c>
      <c r="D408" s="21">
        <v>17</v>
      </c>
      <c r="E408" s="21">
        <v>99</v>
      </c>
      <c r="F408" s="53">
        <v>7</v>
      </c>
      <c r="G408" s="53"/>
      <c r="H408" s="53">
        <v>1</v>
      </c>
      <c r="I408" s="62"/>
      <c r="J408" s="62">
        <v>130</v>
      </c>
      <c r="K408" s="27">
        <f t="shared" si="16"/>
        <v>1300</v>
      </c>
      <c r="L408" s="28">
        <v>1</v>
      </c>
      <c r="M408" s="7" t="s">
        <v>681</v>
      </c>
      <c r="O408" s="20">
        <v>163</v>
      </c>
      <c r="P408" s="97">
        <v>159</v>
      </c>
      <c r="AN408" s="62"/>
    </row>
    <row r="409" spans="1:40">
      <c r="A409" s="18">
        <v>437</v>
      </c>
      <c r="B409" s="6" t="s">
        <v>682</v>
      </c>
      <c r="C409" s="47">
        <v>1</v>
      </c>
      <c r="D409" s="21">
        <v>17</v>
      </c>
      <c r="E409" s="21">
        <v>99</v>
      </c>
      <c r="F409" s="53">
        <v>7</v>
      </c>
      <c r="G409" s="53"/>
      <c r="H409" s="53">
        <v>1</v>
      </c>
      <c r="I409" s="62"/>
      <c r="J409" s="62">
        <v>130</v>
      </c>
      <c r="K409" s="27">
        <f t="shared" si="16"/>
        <v>1300</v>
      </c>
      <c r="L409" s="28">
        <v>1</v>
      </c>
      <c r="M409" s="6" t="s">
        <v>682</v>
      </c>
      <c r="O409" s="20">
        <v>163</v>
      </c>
      <c r="P409" s="97">
        <v>160</v>
      </c>
      <c r="AN409" s="62"/>
    </row>
    <row r="410" spans="1:40">
      <c r="A410" s="18">
        <v>438</v>
      </c>
      <c r="B410" s="6" t="s">
        <v>683</v>
      </c>
      <c r="C410" s="47">
        <v>1</v>
      </c>
      <c r="D410" s="21">
        <v>17</v>
      </c>
      <c r="E410" s="21">
        <v>99</v>
      </c>
      <c r="F410" s="53">
        <v>7</v>
      </c>
      <c r="G410" s="53"/>
      <c r="H410" s="53">
        <v>1</v>
      </c>
      <c r="I410" s="62"/>
      <c r="J410" s="62">
        <v>130</v>
      </c>
      <c r="K410" s="27">
        <f t="shared" si="16"/>
        <v>1300</v>
      </c>
      <c r="L410" s="28">
        <v>1</v>
      </c>
      <c r="M410" s="6" t="s">
        <v>683</v>
      </c>
      <c r="O410" s="20">
        <v>163</v>
      </c>
      <c r="P410" s="97">
        <v>161</v>
      </c>
      <c r="AN410" s="62"/>
    </row>
    <row r="411" spans="1:40">
      <c r="A411" s="18">
        <v>439</v>
      </c>
      <c r="B411" s="6" t="s">
        <v>684</v>
      </c>
      <c r="C411" s="47">
        <v>1</v>
      </c>
      <c r="D411" s="21">
        <v>17</v>
      </c>
      <c r="E411" s="21">
        <v>99</v>
      </c>
      <c r="F411" s="53">
        <v>7</v>
      </c>
      <c r="G411" s="53"/>
      <c r="H411" s="53">
        <v>1</v>
      </c>
      <c r="I411" s="62"/>
      <c r="J411" s="62">
        <v>130</v>
      </c>
      <c r="K411" s="27">
        <f t="shared" si="16"/>
        <v>1300</v>
      </c>
      <c r="L411" s="28">
        <v>1</v>
      </c>
      <c r="M411" s="6" t="s">
        <v>684</v>
      </c>
      <c r="O411" s="20">
        <v>163</v>
      </c>
      <c r="P411" s="97">
        <v>162</v>
      </c>
      <c r="AN411" s="62"/>
    </row>
    <row r="412" spans="1:40">
      <c r="A412" s="18">
        <v>440</v>
      </c>
      <c r="B412" s="6" t="s">
        <v>685</v>
      </c>
      <c r="C412" s="47">
        <v>1</v>
      </c>
      <c r="D412" s="21">
        <v>17</v>
      </c>
      <c r="E412" s="21">
        <v>99</v>
      </c>
      <c r="F412" s="53">
        <v>7</v>
      </c>
      <c r="G412" s="53"/>
      <c r="H412" s="53">
        <v>1</v>
      </c>
      <c r="I412" s="62"/>
      <c r="J412" s="62">
        <v>130</v>
      </c>
      <c r="K412" s="27">
        <f t="shared" si="16"/>
        <v>1300</v>
      </c>
      <c r="L412" s="28">
        <v>1</v>
      </c>
      <c r="M412" s="6" t="s">
        <v>685</v>
      </c>
      <c r="O412" s="20">
        <v>163</v>
      </c>
      <c r="P412" s="97">
        <v>163</v>
      </c>
      <c r="AN412" s="62"/>
    </row>
    <row r="413" spans="1:40">
      <c r="A413" s="18">
        <v>441</v>
      </c>
      <c r="B413" s="6" t="s">
        <v>686</v>
      </c>
      <c r="C413" s="47">
        <v>1</v>
      </c>
      <c r="D413" s="21">
        <v>17</v>
      </c>
      <c r="E413" s="21">
        <v>99</v>
      </c>
      <c r="F413" s="53">
        <v>7</v>
      </c>
      <c r="G413" s="53"/>
      <c r="H413" s="53">
        <v>1</v>
      </c>
      <c r="I413" s="62"/>
      <c r="J413" s="62">
        <v>130</v>
      </c>
      <c r="K413" s="27">
        <f t="shared" si="16"/>
        <v>1300</v>
      </c>
      <c r="L413" s="28">
        <v>1</v>
      </c>
      <c r="M413" s="6" t="s">
        <v>686</v>
      </c>
      <c r="O413" s="20">
        <v>163</v>
      </c>
      <c r="P413" s="97">
        <v>164</v>
      </c>
      <c r="AN413" s="62"/>
    </row>
    <row r="414" spans="1:40">
      <c r="A414" s="18">
        <v>442</v>
      </c>
      <c r="B414" s="6" t="s">
        <v>687</v>
      </c>
      <c r="C414" s="47">
        <v>1</v>
      </c>
      <c r="D414" s="21">
        <v>17</v>
      </c>
      <c r="E414" s="21">
        <v>99</v>
      </c>
      <c r="F414" s="53">
        <v>7</v>
      </c>
      <c r="G414" s="53"/>
      <c r="H414" s="53">
        <v>1</v>
      </c>
      <c r="I414" s="62"/>
      <c r="J414" s="62">
        <v>130</v>
      </c>
      <c r="K414" s="27">
        <f t="shared" si="16"/>
        <v>1300</v>
      </c>
      <c r="L414" s="28">
        <v>1</v>
      </c>
      <c r="M414" s="6" t="s">
        <v>687</v>
      </c>
      <c r="O414" s="20">
        <v>163</v>
      </c>
      <c r="P414" s="97">
        <v>165</v>
      </c>
      <c r="AN414" s="62"/>
    </row>
    <row r="415" spans="1:40">
      <c r="A415" s="18">
        <v>443</v>
      </c>
      <c r="B415" s="6" t="s">
        <v>688</v>
      </c>
      <c r="C415" s="47">
        <v>1</v>
      </c>
      <c r="D415" s="21">
        <v>17</v>
      </c>
      <c r="E415" s="21">
        <v>99</v>
      </c>
      <c r="F415" s="53">
        <v>7</v>
      </c>
      <c r="G415" s="53"/>
      <c r="H415" s="53">
        <v>1</v>
      </c>
      <c r="I415" s="62"/>
      <c r="J415" s="62">
        <v>130</v>
      </c>
      <c r="K415" s="27">
        <f t="shared" si="16"/>
        <v>1300</v>
      </c>
      <c r="L415" s="28">
        <v>1</v>
      </c>
      <c r="M415" s="6" t="s">
        <v>688</v>
      </c>
      <c r="O415" s="20">
        <v>163</v>
      </c>
      <c r="P415" s="97">
        <v>166</v>
      </c>
      <c r="AN415" s="62"/>
    </row>
    <row r="416" spans="1:40">
      <c r="A416" s="18">
        <v>444</v>
      </c>
      <c r="B416" s="8" t="s">
        <v>689</v>
      </c>
      <c r="C416" s="47">
        <v>1</v>
      </c>
      <c r="D416" s="21">
        <v>17</v>
      </c>
      <c r="E416" s="21">
        <v>99</v>
      </c>
      <c r="F416" s="53">
        <v>7</v>
      </c>
      <c r="G416" s="53"/>
      <c r="H416" s="53">
        <v>1</v>
      </c>
      <c r="I416" s="62"/>
      <c r="J416" s="62">
        <v>130</v>
      </c>
      <c r="K416" s="27">
        <f t="shared" si="16"/>
        <v>1300</v>
      </c>
      <c r="L416" s="28">
        <v>1</v>
      </c>
      <c r="M416" s="8" t="s">
        <v>689</v>
      </c>
      <c r="O416" s="20">
        <v>163</v>
      </c>
      <c r="P416" s="97">
        <v>167</v>
      </c>
      <c r="AN416" s="62"/>
    </row>
    <row r="417" spans="1:40">
      <c r="A417" s="18">
        <v>445</v>
      </c>
      <c r="B417" s="7" t="s">
        <v>690</v>
      </c>
      <c r="C417" s="47">
        <v>1</v>
      </c>
      <c r="D417" s="21">
        <v>17</v>
      </c>
      <c r="E417" s="21">
        <v>99</v>
      </c>
      <c r="F417" s="53">
        <v>8</v>
      </c>
      <c r="G417" s="53"/>
      <c r="H417" s="53">
        <v>1</v>
      </c>
      <c r="I417" s="62"/>
      <c r="J417" s="62">
        <v>140</v>
      </c>
      <c r="K417" s="27">
        <f t="shared" si="16"/>
        <v>1400</v>
      </c>
      <c r="L417" s="28">
        <v>1</v>
      </c>
      <c r="M417" s="7" t="s">
        <v>690</v>
      </c>
      <c r="O417" s="20">
        <v>163</v>
      </c>
      <c r="P417" s="97">
        <v>168</v>
      </c>
      <c r="AN417" s="62"/>
    </row>
    <row r="418" spans="1:40">
      <c r="A418" s="18">
        <v>446</v>
      </c>
      <c r="B418" s="6" t="s">
        <v>691</v>
      </c>
      <c r="C418" s="47">
        <v>1</v>
      </c>
      <c r="D418" s="21">
        <v>17</v>
      </c>
      <c r="E418" s="21">
        <v>99</v>
      </c>
      <c r="F418" s="53">
        <v>8</v>
      </c>
      <c r="G418" s="53"/>
      <c r="H418" s="53">
        <v>1</v>
      </c>
      <c r="I418" s="62"/>
      <c r="J418" s="62">
        <v>140</v>
      </c>
      <c r="K418" s="27">
        <f t="shared" si="16"/>
        <v>1400</v>
      </c>
      <c r="L418" s="28">
        <v>1</v>
      </c>
      <c r="M418" s="6" t="s">
        <v>691</v>
      </c>
      <c r="O418" s="20">
        <v>163</v>
      </c>
      <c r="P418" s="97">
        <v>169</v>
      </c>
      <c r="AN418" s="62"/>
    </row>
    <row r="419" spans="1:40">
      <c r="A419" s="18">
        <v>447</v>
      </c>
      <c r="B419" s="6" t="s">
        <v>692</v>
      </c>
      <c r="C419" s="47">
        <v>1</v>
      </c>
      <c r="D419" s="21">
        <v>17</v>
      </c>
      <c r="E419" s="21">
        <v>99</v>
      </c>
      <c r="F419" s="53">
        <v>8</v>
      </c>
      <c r="G419" s="53"/>
      <c r="H419" s="53">
        <v>1</v>
      </c>
      <c r="I419" s="62"/>
      <c r="J419" s="62">
        <v>140</v>
      </c>
      <c r="K419" s="27">
        <f t="shared" si="16"/>
        <v>1400</v>
      </c>
      <c r="L419" s="28">
        <v>1</v>
      </c>
      <c r="M419" s="6" t="s">
        <v>692</v>
      </c>
      <c r="O419" s="20">
        <v>163</v>
      </c>
      <c r="P419" s="97">
        <v>170</v>
      </c>
      <c r="AN419" s="62"/>
    </row>
    <row r="420" spans="1:40">
      <c r="A420" s="18">
        <v>448</v>
      </c>
      <c r="B420" s="6" t="s">
        <v>693</v>
      </c>
      <c r="C420" s="47">
        <v>1</v>
      </c>
      <c r="D420" s="21">
        <v>17</v>
      </c>
      <c r="E420" s="21">
        <v>99</v>
      </c>
      <c r="F420" s="53">
        <v>8</v>
      </c>
      <c r="G420" s="53"/>
      <c r="H420" s="53">
        <v>1</v>
      </c>
      <c r="I420" s="62"/>
      <c r="J420" s="62">
        <v>140</v>
      </c>
      <c r="K420" s="27">
        <f t="shared" si="16"/>
        <v>1400</v>
      </c>
      <c r="L420" s="28">
        <v>1</v>
      </c>
      <c r="M420" s="6" t="s">
        <v>693</v>
      </c>
      <c r="O420" s="20">
        <v>163</v>
      </c>
      <c r="P420" s="97">
        <v>171</v>
      </c>
      <c r="AN420" s="62"/>
    </row>
    <row r="421" spans="1:40">
      <c r="A421" s="18">
        <v>449</v>
      </c>
      <c r="B421" s="6" t="s">
        <v>694</v>
      </c>
      <c r="C421" s="47">
        <v>1</v>
      </c>
      <c r="D421" s="21">
        <v>17</v>
      </c>
      <c r="E421" s="21">
        <v>99</v>
      </c>
      <c r="F421" s="53">
        <v>8</v>
      </c>
      <c r="G421" s="53"/>
      <c r="H421" s="53">
        <v>1</v>
      </c>
      <c r="I421" s="62"/>
      <c r="J421" s="62">
        <v>140</v>
      </c>
      <c r="K421" s="27">
        <f t="shared" si="16"/>
        <v>1400</v>
      </c>
      <c r="L421" s="28">
        <v>1</v>
      </c>
      <c r="M421" s="6" t="s">
        <v>694</v>
      </c>
      <c r="O421" s="20">
        <v>163</v>
      </c>
      <c r="P421" s="97">
        <v>172</v>
      </c>
      <c r="AN421" s="62"/>
    </row>
    <row r="422" spans="1:40">
      <c r="A422" s="18">
        <v>450</v>
      </c>
      <c r="B422" s="6" t="s">
        <v>695</v>
      </c>
      <c r="C422" s="47">
        <v>1</v>
      </c>
      <c r="D422" s="21">
        <v>17</v>
      </c>
      <c r="E422" s="21">
        <v>99</v>
      </c>
      <c r="F422" s="53">
        <v>8</v>
      </c>
      <c r="G422" s="53"/>
      <c r="H422" s="53">
        <v>1</v>
      </c>
      <c r="I422" s="62"/>
      <c r="J422" s="62">
        <v>140</v>
      </c>
      <c r="K422" s="27">
        <f t="shared" si="16"/>
        <v>1400</v>
      </c>
      <c r="L422" s="28">
        <v>1</v>
      </c>
      <c r="M422" s="6" t="s">
        <v>695</v>
      </c>
      <c r="O422" s="20">
        <v>163</v>
      </c>
      <c r="P422" s="97">
        <v>173</v>
      </c>
      <c r="AN422" s="62"/>
    </row>
    <row r="423" spans="1:40">
      <c r="A423" s="18">
        <v>451</v>
      </c>
      <c r="B423" s="6" t="s">
        <v>696</v>
      </c>
      <c r="C423" s="47">
        <v>1</v>
      </c>
      <c r="D423" s="21">
        <v>17</v>
      </c>
      <c r="E423" s="21">
        <v>99</v>
      </c>
      <c r="F423" s="53">
        <v>8</v>
      </c>
      <c r="G423" s="53"/>
      <c r="H423" s="53">
        <v>1</v>
      </c>
      <c r="I423" s="62"/>
      <c r="J423" s="62">
        <v>140</v>
      </c>
      <c r="K423" s="27">
        <f t="shared" si="16"/>
        <v>1400</v>
      </c>
      <c r="L423" s="28">
        <v>1</v>
      </c>
      <c r="M423" s="6" t="s">
        <v>696</v>
      </c>
      <c r="O423" s="20">
        <v>163</v>
      </c>
      <c r="P423" s="97">
        <v>174</v>
      </c>
      <c r="AN423" s="62"/>
    </row>
    <row r="424" spans="1:40">
      <c r="A424" s="18">
        <v>452</v>
      </c>
      <c r="B424" s="6" t="s">
        <v>697</v>
      </c>
      <c r="C424" s="47">
        <v>1</v>
      </c>
      <c r="D424" s="21">
        <v>17</v>
      </c>
      <c r="E424" s="21">
        <v>99</v>
      </c>
      <c r="F424" s="53">
        <v>8</v>
      </c>
      <c r="G424" s="53"/>
      <c r="H424" s="53">
        <v>1</v>
      </c>
      <c r="I424" s="62"/>
      <c r="J424" s="62">
        <v>140</v>
      </c>
      <c r="K424" s="27">
        <f t="shared" si="16"/>
        <v>1400</v>
      </c>
      <c r="L424" s="28">
        <v>1</v>
      </c>
      <c r="M424" s="6" t="s">
        <v>697</v>
      </c>
      <c r="O424" s="20">
        <v>163</v>
      </c>
      <c r="P424" s="97">
        <v>175</v>
      </c>
      <c r="AN424" s="62"/>
    </row>
    <row r="425" spans="1:40">
      <c r="A425" s="18">
        <v>453</v>
      </c>
      <c r="B425" s="8" t="s">
        <v>698</v>
      </c>
      <c r="C425" s="47">
        <v>1</v>
      </c>
      <c r="D425" s="21">
        <v>17</v>
      </c>
      <c r="E425" s="21">
        <v>99</v>
      </c>
      <c r="F425" s="53">
        <v>8</v>
      </c>
      <c r="G425" s="53"/>
      <c r="H425" s="53">
        <v>1</v>
      </c>
      <c r="I425" s="62"/>
      <c r="J425" s="62">
        <v>140</v>
      </c>
      <c r="K425" s="27">
        <f t="shared" si="16"/>
        <v>1400</v>
      </c>
      <c r="L425" s="28">
        <v>1</v>
      </c>
      <c r="M425" s="8" t="s">
        <v>698</v>
      </c>
      <c r="O425" s="20">
        <v>163</v>
      </c>
      <c r="P425" s="97">
        <v>176</v>
      </c>
      <c r="AN425" s="62"/>
    </row>
    <row r="426" spans="1:40">
      <c r="A426" s="18">
        <v>454</v>
      </c>
      <c r="B426" s="7" t="s">
        <v>699</v>
      </c>
      <c r="C426" s="47">
        <v>1</v>
      </c>
      <c r="D426" s="21">
        <v>17</v>
      </c>
      <c r="E426" s="21">
        <v>99</v>
      </c>
      <c r="F426" s="53">
        <v>9</v>
      </c>
      <c r="G426" s="53"/>
      <c r="H426" s="53">
        <v>1</v>
      </c>
      <c r="I426" s="62"/>
      <c r="J426" s="62">
        <v>150</v>
      </c>
      <c r="K426" s="27">
        <f t="shared" si="16"/>
        <v>1500</v>
      </c>
      <c r="L426" s="28">
        <v>1</v>
      </c>
      <c r="M426" s="7" t="s">
        <v>699</v>
      </c>
      <c r="O426" s="20">
        <v>163</v>
      </c>
      <c r="P426" s="97">
        <v>177</v>
      </c>
      <c r="AN426" s="62"/>
    </row>
    <row r="427" spans="1:40">
      <c r="A427" s="18">
        <v>455</v>
      </c>
      <c r="B427" s="6" t="s">
        <v>700</v>
      </c>
      <c r="C427" s="47">
        <v>1</v>
      </c>
      <c r="D427" s="21">
        <v>17</v>
      </c>
      <c r="E427" s="21">
        <v>99</v>
      </c>
      <c r="F427" s="53">
        <v>9</v>
      </c>
      <c r="G427" s="53"/>
      <c r="H427" s="53">
        <v>1</v>
      </c>
      <c r="I427" s="62"/>
      <c r="J427" s="62">
        <v>150</v>
      </c>
      <c r="K427" s="27">
        <f t="shared" si="16"/>
        <v>1500</v>
      </c>
      <c r="L427" s="28">
        <v>1</v>
      </c>
      <c r="M427" s="6" t="s">
        <v>700</v>
      </c>
      <c r="O427" s="20">
        <v>163</v>
      </c>
      <c r="P427" s="97">
        <v>178</v>
      </c>
      <c r="AN427" s="62"/>
    </row>
    <row r="428" spans="1:40">
      <c r="A428" s="18">
        <v>456</v>
      </c>
      <c r="B428" s="6" t="s">
        <v>701</v>
      </c>
      <c r="C428" s="47">
        <v>1</v>
      </c>
      <c r="D428" s="21">
        <v>17</v>
      </c>
      <c r="E428" s="21">
        <v>99</v>
      </c>
      <c r="F428" s="53">
        <v>9</v>
      </c>
      <c r="G428" s="53"/>
      <c r="H428" s="53">
        <v>1</v>
      </c>
      <c r="I428" s="62"/>
      <c r="J428" s="62">
        <v>150</v>
      </c>
      <c r="K428" s="27">
        <f t="shared" si="16"/>
        <v>1500</v>
      </c>
      <c r="L428" s="28">
        <v>1</v>
      </c>
      <c r="M428" s="6" t="s">
        <v>701</v>
      </c>
      <c r="O428" s="20">
        <v>163</v>
      </c>
      <c r="P428" s="97">
        <v>179</v>
      </c>
      <c r="AN428" s="62"/>
    </row>
    <row r="429" spans="1:40">
      <c r="A429" s="18">
        <v>457</v>
      </c>
      <c r="B429" s="6" t="s">
        <v>702</v>
      </c>
      <c r="C429" s="47">
        <v>1</v>
      </c>
      <c r="D429" s="21">
        <v>17</v>
      </c>
      <c r="E429" s="21">
        <v>99</v>
      </c>
      <c r="F429" s="53">
        <v>9</v>
      </c>
      <c r="G429" s="53"/>
      <c r="H429" s="53">
        <v>1</v>
      </c>
      <c r="I429" s="62"/>
      <c r="J429" s="62">
        <v>150</v>
      </c>
      <c r="K429" s="27">
        <f t="shared" si="16"/>
        <v>1500</v>
      </c>
      <c r="L429" s="28">
        <v>1</v>
      </c>
      <c r="M429" s="6" t="s">
        <v>702</v>
      </c>
      <c r="O429" s="20">
        <v>163</v>
      </c>
      <c r="P429" s="97">
        <v>180</v>
      </c>
      <c r="AN429" s="62"/>
    </row>
    <row r="430" spans="1:40">
      <c r="A430" s="18">
        <v>458</v>
      </c>
      <c r="B430" s="6" t="s">
        <v>703</v>
      </c>
      <c r="C430" s="47">
        <v>1</v>
      </c>
      <c r="D430" s="21">
        <v>17</v>
      </c>
      <c r="E430" s="21">
        <v>99</v>
      </c>
      <c r="F430" s="53">
        <v>9</v>
      </c>
      <c r="G430" s="53"/>
      <c r="H430" s="53">
        <v>1</v>
      </c>
      <c r="I430" s="62"/>
      <c r="J430" s="62">
        <v>150</v>
      </c>
      <c r="K430" s="27">
        <f t="shared" si="16"/>
        <v>1500</v>
      </c>
      <c r="L430" s="28">
        <v>1</v>
      </c>
      <c r="M430" s="6" t="s">
        <v>703</v>
      </c>
      <c r="O430" s="20">
        <v>163</v>
      </c>
      <c r="P430" s="97">
        <v>181</v>
      </c>
      <c r="AN430" s="62"/>
    </row>
    <row r="431" spans="1:40">
      <c r="A431" s="18">
        <v>459</v>
      </c>
      <c r="B431" s="6" t="s">
        <v>704</v>
      </c>
      <c r="C431" s="47">
        <v>1</v>
      </c>
      <c r="D431" s="21">
        <v>17</v>
      </c>
      <c r="E431" s="21">
        <v>99</v>
      </c>
      <c r="F431" s="53">
        <v>9</v>
      </c>
      <c r="G431" s="53"/>
      <c r="H431" s="53">
        <v>1</v>
      </c>
      <c r="I431" s="62"/>
      <c r="J431" s="62">
        <v>150</v>
      </c>
      <c r="K431" s="27">
        <f t="shared" si="16"/>
        <v>1500</v>
      </c>
      <c r="L431" s="28">
        <v>1</v>
      </c>
      <c r="M431" s="6" t="s">
        <v>704</v>
      </c>
      <c r="O431" s="20">
        <v>163</v>
      </c>
      <c r="P431" s="97">
        <v>182</v>
      </c>
      <c r="AN431" s="62"/>
    </row>
    <row r="432" spans="1:40">
      <c r="A432" s="18">
        <v>460</v>
      </c>
      <c r="B432" s="6" t="s">
        <v>705</v>
      </c>
      <c r="C432" s="47">
        <v>1</v>
      </c>
      <c r="D432" s="21">
        <v>17</v>
      </c>
      <c r="E432" s="21">
        <v>99</v>
      </c>
      <c r="F432" s="53">
        <v>9</v>
      </c>
      <c r="G432" s="53"/>
      <c r="H432" s="53">
        <v>1</v>
      </c>
      <c r="I432" s="62"/>
      <c r="J432" s="62">
        <v>150</v>
      </c>
      <c r="K432" s="27">
        <f t="shared" si="16"/>
        <v>1500</v>
      </c>
      <c r="L432" s="28">
        <v>1</v>
      </c>
      <c r="M432" s="6" t="s">
        <v>705</v>
      </c>
      <c r="O432" s="20">
        <v>163</v>
      </c>
      <c r="P432" s="97">
        <v>183</v>
      </c>
      <c r="AN432" s="62"/>
    </row>
    <row r="433" spans="1:40">
      <c r="A433" s="18">
        <v>461</v>
      </c>
      <c r="B433" s="6" t="s">
        <v>706</v>
      </c>
      <c r="C433" s="47">
        <v>1</v>
      </c>
      <c r="D433" s="21">
        <v>17</v>
      </c>
      <c r="E433" s="21">
        <v>99</v>
      </c>
      <c r="F433" s="53">
        <v>9</v>
      </c>
      <c r="G433" s="53"/>
      <c r="H433" s="53">
        <v>1</v>
      </c>
      <c r="I433" s="62"/>
      <c r="J433" s="62">
        <v>150</v>
      </c>
      <c r="K433" s="27">
        <f t="shared" si="16"/>
        <v>1500</v>
      </c>
      <c r="L433" s="28">
        <v>1</v>
      </c>
      <c r="M433" s="6" t="s">
        <v>706</v>
      </c>
      <c r="O433" s="20">
        <v>163</v>
      </c>
      <c r="P433" s="97">
        <v>184</v>
      </c>
      <c r="AN433" s="62"/>
    </row>
    <row r="434" spans="1:40">
      <c r="A434" s="18">
        <v>462</v>
      </c>
      <c r="B434" s="8" t="s">
        <v>707</v>
      </c>
      <c r="C434" s="47">
        <v>1</v>
      </c>
      <c r="D434" s="21">
        <v>17</v>
      </c>
      <c r="E434" s="21">
        <v>99</v>
      </c>
      <c r="F434" s="53">
        <v>9</v>
      </c>
      <c r="G434" s="53"/>
      <c r="H434" s="53">
        <v>1</v>
      </c>
      <c r="I434" s="62"/>
      <c r="J434" s="62">
        <v>150</v>
      </c>
      <c r="K434" s="27">
        <f t="shared" si="16"/>
        <v>1500</v>
      </c>
      <c r="L434" s="28">
        <v>1</v>
      </c>
      <c r="M434" s="8" t="s">
        <v>707</v>
      </c>
      <c r="O434" s="20">
        <v>163</v>
      </c>
      <c r="P434" s="97">
        <v>185</v>
      </c>
      <c r="AN434" s="62"/>
    </row>
    <row r="435" s="36" customFormat="1" spans="1:40">
      <c r="A435" s="98">
        <v>501</v>
      </c>
      <c r="B435" s="5" t="s">
        <v>708</v>
      </c>
      <c r="C435" s="99">
        <v>1</v>
      </c>
      <c r="D435" s="100">
        <v>21</v>
      </c>
      <c r="E435" s="100">
        <v>99</v>
      </c>
      <c r="F435" s="100">
        <v>1</v>
      </c>
      <c r="G435" s="100"/>
      <c r="H435" s="100">
        <v>1</v>
      </c>
      <c r="I435" s="101"/>
      <c r="J435" s="101">
        <v>1</v>
      </c>
      <c r="K435" s="27">
        <f t="shared" si="16"/>
        <v>10</v>
      </c>
      <c r="L435" s="99">
        <v>1</v>
      </c>
      <c r="M435" s="5" t="s">
        <v>709</v>
      </c>
      <c r="O435" s="102">
        <v>330</v>
      </c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  <c r="AE435" s="103"/>
      <c r="AF435" s="103"/>
      <c r="AG435" s="103"/>
      <c r="AH435" s="103"/>
      <c r="AI435" s="103"/>
      <c r="AJ435" s="103"/>
      <c r="AK435" s="103"/>
      <c r="AL435" s="103"/>
      <c r="AM435" s="103"/>
      <c r="AN435" s="101">
        <v>12</v>
      </c>
    </row>
    <row r="436" s="36" customFormat="1" spans="1:40">
      <c r="A436" s="98">
        <v>502</v>
      </c>
      <c r="B436" s="5" t="s">
        <v>710</v>
      </c>
      <c r="C436" s="99">
        <v>1</v>
      </c>
      <c r="D436" s="100">
        <v>21</v>
      </c>
      <c r="E436" s="100">
        <v>99</v>
      </c>
      <c r="F436" s="100">
        <v>2</v>
      </c>
      <c r="G436" s="100"/>
      <c r="H436" s="100">
        <v>1</v>
      </c>
      <c r="I436" s="101"/>
      <c r="J436" s="101">
        <v>2</v>
      </c>
      <c r="K436" s="27">
        <f t="shared" si="16"/>
        <v>20</v>
      </c>
      <c r="L436" s="99">
        <v>1</v>
      </c>
      <c r="M436" s="5" t="s">
        <v>711</v>
      </c>
      <c r="O436" s="102">
        <v>330</v>
      </c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  <c r="AE436" s="103"/>
      <c r="AF436" s="103"/>
      <c r="AG436" s="103"/>
      <c r="AH436" s="103"/>
      <c r="AI436" s="103"/>
      <c r="AJ436" s="103"/>
      <c r="AK436" s="103"/>
      <c r="AL436" s="103"/>
      <c r="AM436" s="103"/>
      <c r="AN436" s="101">
        <v>12</v>
      </c>
    </row>
    <row r="437" s="36" customFormat="1" spans="1:40">
      <c r="A437" s="98">
        <v>503</v>
      </c>
      <c r="B437" s="5" t="s">
        <v>712</v>
      </c>
      <c r="C437" s="99">
        <v>1</v>
      </c>
      <c r="D437" s="100">
        <v>21</v>
      </c>
      <c r="E437" s="100">
        <v>99</v>
      </c>
      <c r="F437" s="100">
        <v>3</v>
      </c>
      <c r="G437" s="100"/>
      <c r="H437" s="100">
        <v>1</v>
      </c>
      <c r="I437" s="101"/>
      <c r="J437" s="101">
        <v>4</v>
      </c>
      <c r="K437" s="27">
        <f t="shared" ref="K437:K447" si="17">J437*10</f>
        <v>40</v>
      </c>
      <c r="L437" s="99">
        <v>1</v>
      </c>
      <c r="M437" s="5" t="s">
        <v>713</v>
      </c>
      <c r="O437" s="102">
        <v>330</v>
      </c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  <c r="AE437" s="103"/>
      <c r="AF437" s="103"/>
      <c r="AG437" s="103"/>
      <c r="AH437" s="103"/>
      <c r="AI437" s="103"/>
      <c r="AJ437" s="103"/>
      <c r="AK437" s="103"/>
      <c r="AL437" s="103"/>
      <c r="AM437" s="103"/>
      <c r="AN437" s="101">
        <v>12</v>
      </c>
    </row>
    <row r="438" s="36" customFormat="1" spans="1:40">
      <c r="A438" s="98">
        <v>504</v>
      </c>
      <c r="B438" s="5" t="s">
        <v>714</v>
      </c>
      <c r="C438" s="99">
        <v>1</v>
      </c>
      <c r="D438" s="100">
        <v>21</v>
      </c>
      <c r="E438" s="100">
        <v>99</v>
      </c>
      <c r="F438" s="100">
        <v>4</v>
      </c>
      <c r="G438" s="100"/>
      <c r="H438" s="100">
        <v>1</v>
      </c>
      <c r="I438" s="101"/>
      <c r="J438" s="101">
        <v>5</v>
      </c>
      <c r="K438" s="27">
        <f t="shared" si="17"/>
        <v>50</v>
      </c>
      <c r="L438" s="99">
        <v>1</v>
      </c>
      <c r="M438" s="5" t="s">
        <v>715</v>
      </c>
      <c r="O438" s="102">
        <v>330</v>
      </c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  <c r="AE438" s="103"/>
      <c r="AF438" s="103"/>
      <c r="AG438" s="103"/>
      <c r="AH438" s="103"/>
      <c r="AI438" s="103"/>
      <c r="AJ438" s="103"/>
      <c r="AK438" s="103"/>
      <c r="AL438" s="103"/>
      <c r="AM438" s="103"/>
      <c r="AN438" s="101">
        <v>12</v>
      </c>
    </row>
    <row r="439" s="36" customFormat="1" spans="1:40">
      <c r="A439" s="98">
        <v>505</v>
      </c>
      <c r="B439" s="5" t="s">
        <v>716</v>
      </c>
      <c r="C439" s="99">
        <v>1</v>
      </c>
      <c r="D439" s="100">
        <v>21</v>
      </c>
      <c r="E439" s="100">
        <v>99</v>
      </c>
      <c r="F439" s="100">
        <v>5</v>
      </c>
      <c r="G439" s="100"/>
      <c r="H439" s="100">
        <v>1</v>
      </c>
      <c r="I439" s="101"/>
      <c r="J439" s="101">
        <v>6</v>
      </c>
      <c r="K439" s="27">
        <f t="shared" si="17"/>
        <v>60</v>
      </c>
      <c r="L439" s="99">
        <v>1</v>
      </c>
      <c r="M439" s="5" t="s">
        <v>717</v>
      </c>
      <c r="O439" s="102">
        <v>330</v>
      </c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  <c r="AE439" s="103"/>
      <c r="AF439" s="103"/>
      <c r="AG439" s="103"/>
      <c r="AH439" s="103"/>
      <c r="AI439" s="103"/>
      <c r="AJ439" s="103"/>
      <c r="AK439" s="103"/>
      <c r="AL439" s="103"/>
      <c r="AM439" s="103"/>
      <c r="AN439" s="101">
        <v>12</v>
      </c>
    </row>
    <row r="440" s="36" customFormat="1" spans="1:40">
      <c r="A440" s="98">
        <v>506</v>
      </c>
      <c r="B440" s="5" t="s">
        <v>718</v>
      </c>
      <c r="C440" s="99">
        <v>1</v>
      </c>
      <c r="D440" s="100">
        <v>21</v>
      </c>
      <c r="E440" s="100">
        <v>99</v>
      </c>
      <c r="F440" s="100">
        <v>6</v>
      </c>
      <c r="G440" s="100"/>
      <c r="H440" s="100">
        <v>1</v>
      </c>
      <c r="I440" s="101"/>
      <c r="J440" s="101">
        <v>8</v>
      </c>
      <c r="K440" s="27">
        <f t="shared" si="17"/>
        <v>80</v>
      </c>
      <c r="L440" s="99">
        <v>1</v>
      </c>
      <c r="M440" s="5" t="s">
        <v>719</v>
      </c>
      <c r="O440" s="102">
        <v>330</v>
      </c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  <c r="AE440" s="103"/>
      <c r="AF440" s="103"/>
      <c r="AG440" s="103"/>
      <c r="AH440" s="103"/>
      <c r="AI440" s="103"/>
      <c r="AJ440" s="103"/>
      <c r="AK440" s="103"/>
      <c r="AL440" s="103"/>
      <c r="AM440" s="103"/>
      <c r="AN440" s="101">
        <v>12</v>
      </c>
    </row>
    <row r="441" s="36" customFormat="1" spans="1:40">
      <c r="A441" s="98">
        <v>507</v>
      </c>
      <c r="B441" s="5" t="s">
        <v>720</v>
      </c>
      <c r="C441" s="99">
        <v>1</v>
      </c>
      <c r="D441" s="100">
        <v>21</v>
      </c>
      <c r="E441" s="100">
        <v>99</v>
      </c>
      <c r="F441" s="100">
        <v>7</v>
      </c>
      <c r="G441" s="100"/>
      <c r="H441" s="100">
        <v>1</v>
      </c>
      <c r="I441" s="101"/>
      <c r="J441" s="101">
        <v>10</v>
      </c>
      <c r="K441" s="27">
        <f t="shared" si="17"/>
        <v>100</v>
      </c>
      <c r="L441" s="99">
        <v>1</v>
      </c>
      <c r="M441" s="5" t="s">
        <v>721</v>
      </c>
      <c r="O441" s="102">
        <v>330</v>
      </c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  <c r="AE441" s="103"/>
      <c r="AF441" s="103"/>
      <c r="AG441" s="103"/>
      <c r="AH441" s="103"/>
      <c r="AI441" s="103"/>
      <c r="AJ441" s="103"/>
      <c r="AK441" s="103"/>
      <c r="AL441" s="103"/>
      <c r="AM441" s="103"/>
      <c r="AN441" s="101">
        <v>12</v>
      </c>
    </row>
    <row r="442" s="36" customFormat="1" spans="1:40">
      <c r="A442" s="98">
        <v>508</v>
      </c>
      <c r="B442" s="5" t="s">
        <v>722</v>
      </c>
      <c r="C442" s="99">
        <v>1</v>
      </c>
      <c r="D442" s="100">
        <v>21</v>
      </c>
      <c r="E442" s="100">
        <v>99</v>
      </c>
      <c r="F442" s="100">
        <v>8</v>
      </c>
      <c r="G442" s="100"/>
      <c r="H442" s="100">
        <v>1</v>
      </c>
      <c r="I442" s="101"/>
      <c r="J442" s="101">
        <v>10</v>
      </c>
      <c r="K442" s="27">
        <f t="shared" si="17"/>
        <v>100</v>
      </c>
      <c r="L442" s="99">
        <v>1</v>
      </c>
      <c r="M442" s="5" t="s">
        <v>723</v>
      </c>
      <c r="O442" s="102">
        <v>330</v>
      </c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  <c r="AE442" s="103"/>
      <c r="AF442" s="103"/>
      <c r="AG442" s="103"/>
      <c r="AH442" s="103"/>
      <c r="AI442" s="103"/>
      <c r="AJ442" s="103"/>
      <c r="AK442" s="103"/>
      <c r="AL442" s="103"/>
      <c r="AM442" s="103"/>
      <c r="AN442" s="101">
        <v>12</v>
      </c>
    </row>
    <row r="443" s="36" customFormat="1" spans="1:40">
      <c r="A443" s="98">
        <v>509</v>
      </c>
      <c r="B443" s="5" t="s">
        <v>724</v>
      </c>
      <c r="C443" s="99">
        <v>1</v>
      </c>
      <c r="D443" s="100">
        <v>21</v>
      </c>
      <c r="E443" s="100">
        <v>99</v>
      </c>
      <c r="F443" s="100">
        <v>9</v>
      </c>
      <c r="G443" s="100"/>
      <c r="H443" s="100">
        <v>1</v>
      </c>
      <c r="I443" s="101"/>
      <c r="J443" s="101">
        <v>10</v>
      </c>
      <c r="K443" s="27">
        <f t="shared" si="17"/>
        <v>100</v>
      </c>
      <c r="L443" s="99">
        <v>1</v>
      </c>
      <c r="M443" s="5" t="s">
        <v>725</v>
      </c>
      <c r="O443" s="102">
        <v>330</v>
      </c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  <c r="AE443" s="103"/>
      <c r="AF443" s="103"/>
      <c r="AG443" s="103"/>
      <c r="AH443" s="103"/>
      <c r="AI443" s="103"/>
      <c r="AJ443" s="103"/>
      <c r="AK443" s="103"/>
      <c r="AL443" s="103"/>
      <c r="AM443" s="103"/>
      <c r="AN443" s="101">
        <v>12</v>
      </c>
    </row>
    <row r="444" s="36" customFormat="1" spans="1:40">
      <c r="A444" s="98">
        <v>510</v>
      </c>
      <c r="B444" s="5" t="s">
        <v>726</v>
      </c>
      <c r="C444" s="99">
        <v>1</v>
      </c>
      <c r="D444" s="100">
        <v>21</v>
      </c>
      <c r="E444" s="100">
        <v>99</v>
      </c>
      <c r="F444" s="100">
        <v>10</v>
      </c>
      <c r="G444" s="100"/>
      <c r="H444" s="100">
        <v>1</v>
      </c>
      <c r="I444" s="101"/>
      <c r="J444" s="101">
        <v>12</v>
      </c>
      <c r="K444" s="27">
        <v>120</v>
      </c>
      <c r="L444" s="99">
        <v>1</v>
      </c>
      <c r="M444" s="5" t="s">
        <v>727</v>
      </c>
      <c r="O444" s="102">
        <v>330</v>
      </c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  <c r="AE444" s="103"/>
      <c r="AF444" s="103"/>
      <c r="AG444" s="103"/>
      <c r="AH444" s="103"/>
      <c r="AI444" s="103"/>
      <c r="AJ444" s="103"/>
      <c r="AK444" s="103"/>
      <c r="AL444" s="103"/>
      <c r="AM444" s="103"/>
      <c r="AN444" s="101">
        <v>12</v>
      </c>
    </row>
    <row r="445" s="36" customFormat="1" spans="1:40">
      <c r="A445" s="98">
        <v>511</v>
      </c>
      <c r="B445" s="5" t="s">
        <v>728</v>
      </c>
      <c r="C445" s="99">
        <v>1</v>
      </c>
      <c r="D445" s="100">
        <v>21</v>
      </c>
      <c r="E445" s="100">
        <v>99</v>
      </c>
      <c r="F445" s="100">
        <v>11</v>
      </c>
      <c r="G445" s="100"/>
      <c r="H445" s="100">
        <v>1</v>
      </c>
      <c r="I445" s="101"/>
      <c r="J445" s="101">
        <v>12</v>
      </c>
      <c r="K445" s="27">
        <v>120</v>
      </c>
      <c r="L445" s="99">
        <v>1</v>
      </c>
      <c r="M445" s="5" t="s">
        <v>729</v>
      </c>
      <c r="O445" s="102">
        <v>330</v>
      </c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  <c r="AE445" s="103"/>
      <c r="AF445" s="103"/>
      <c r="AG445" s="103"/>
      <c r="AH445" s="103"/>
      <c r="AI445" s="103"/>
      <c r="AJ445" s="103"/>
      <c r="AK445" s="103"/>
      <c r="AL445" s="103"/>
      <c r="AM445" s="103"/>
      <c r="AN445" s="101">
        <v>12</v>
      </c>
    </row>
    <row r="446" s="36" customFormat="1" spans="1:40">
      <c r="A446" s="98">
        <v>512</v>
      </c>
      <c r="B446" s="5" t="s">
        <v>730</v>
      </c>
      <c r="C446" s="99">
        <v>1</v>
      </c>
      <c r="D446" s="100">
        <v>21</v>
      </c>
      <c r="E446" s="100">
        <v>99</v>
      </c>
      <c r="F446" s="100">
        <v>12</v>
      </c>
      <c r="G446" s="100"/>
      <c r="H446" s="100">
        <v>1</v>
      </c>
      <c r="I446" s="101"/>
      <c r="J446" s="101">
        <v>12</v>
      </c>
      <c r="K446" s="27">
        <v>120</v>
      </c>
      <c r="L446" s="99">
        <v>1</v>
      </c>
      <c r="M446" s="5" t="s">
        <v>731</v>
      </c>
      <c r="O446" s="102">
        <v>330</v>
      </c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  <c r="AE446" s="103"/>
      <c r="AF446" s="103"/>
      <c r="AG446" s="103"/>
      <c r="AH446" s="103"/>
      <c r="AI446" s="103"/>
      <c r="AJ446" s="103"/>
      <c r="AK446" s="103"/>
      <c r="AL446" s="103"/>
      <c r="AM446" s="103"/>
      <c r="AN446" s="101">
        <v>12</v>
      </c>
    </row>
    <row r="447" s="36" customFormat="1" spans="1:40">
      <c r="A447" s="98">
        <v>513</v>
      </c>
      <c r="B447" s="5" t="s">
        <v>732</v>
      </c>
      <c r="C447" s="99">
        <v>1</v>
      </c>
      <c r="D447" s="100">
        <v>21</v>
      </c>
      <c r="E447" s="100">
        <v>99</v>
      </c>
      <c r="F447" s="100">
        <v>13</v>
      </c>
      <c r="G447" s="100"/>
      <c r="H447" s="100">
        <v>1</v>
      </c>
      <c r="I447" s="101"/>
      <c r="J447" s="101">
        <v>15</v>
      </c>
      <c r="K447" s="27">
        <v>150</v>
      </c>
      <c r="L447" s="99">
        <v>1</v>
      </c>
      <c r="M447" s="5" t="s">
        <v>733</v>
      </c>
      <c r="O447" s="102">
        <v>330</v>
      </c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  <c r="AE447" s="103"/>
      <c r="AF447" s="103"/>
      <c r="AG447" s="103"/>
      <c r="AH447" s="103"/>
      <c r="AI447" s="103"/>
      <c r="AJ447" s="103"/>
      <c r="AK447" s="103"/>
      <c r="AL447" s="103"/>
      <c r="AM447" s="103"/>
      <c r="AN447" s="101">
        <v>12</v>
      </c>
    </row>
    <row r="448" s="36" customFormat="1" spans="1:40">
      <c r="A448" s="98">
        <v>514</v>
      </c>
      <c r="B448" s="5" t="s">
        <v>734</v>
      </c>
      <c r="C448" s="99">
        <v>1</v>
      </c>
      <c r="D448" s="100">
        <v>21</v>
      </c>
      <c r="E448" s="100">
        <v>99</v>
      </c>
      <c r="F448" s="100">
        <v>14</v>
      </c>
      <c r="G448" s="100"/>
      <c r="H448" s="100">
        <v>1</v>
      </c>
      <c r="I448" s="101"/>
      <c r="J448" s="101">
        <v>15</v>
      </c>
      <c r="K448" s="27">
        <v>150</v>
      </c>
      <c r="L448" s="99">
        <v>1</v>
      </c>
      <c r="M448" s="5" t="s">
        <v>735</v>
      </c>
      <c r="O448" s="102">
        <v>330</v>
      </c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  <c r="AE448" s="103"/>
      <c r="AF448" s="103"/>
      <c r="AG448" s="103"/>
      <c r="AH448" s="103"/>
      <c r="AI448" s="103"/>
      <c r="AJ448" s="103"/>
      <c r="AK448" s="103"/>
      <c r="AL448" s="103"/>
      <c r="AM448" s="103"/>
      <c r="AN448" s="101">
        <v>12</v>
      </c>
    </row>
    <row r="449" s="36" customFormat="1" spans="1:40">
      <c r="A449" s="98">
        <v>515</v>
      </c>
      <c r="B449" s="5" t="s">
        <v>736</v>
      </c>
      <c r="C449" s="99">
        <v>1</v>
      </c>
      <c r="D449" s="100">
        <v>21</v>
      </c>
      <c r="E449" s="100">
        <v>99</v>
      </c>
      <c r="F449" s="100">
        <v>15</v>
      </c>
      <c r="G449" s="100"/>
      <c r="H449" s="100">
        <v>1</v>
      </c>
      <c r="I449" s="101"/>
      <c r="J449" s="101">
        <v>15</v>
      </c>
      <c r="K449" s="27">
        <v>150</v>
      </c>
      <c r="L449" s="99">
        <v>1</v>
      </c>
      <c r="M449" s="5" t="s">
        <v>737</v>
      </c>
      <c r="O449" s="102">
        <v>330</v>
      </c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  <c r="AE449" s="103"/>
      <c r="AF449" s="103"/>
      <c r="AG449" s="103"/>
      <c r="AH449" s="103"/>
      <c r="AI449" s="103"/>
      <c r="AJ449" s="103"/>
      <c r="AK449" s="103"/>
      <c r="AL449" s="103"/>
      <c r="AM449" s="103"/>
      <c r="AN449" s="101">
        <v>12</v>
      </c>
    </row>
    <row r="450" s="36" customFormat="1" spans="1:40">
      <c r="A450" s="98">
        <v>516</v>
      </c>
      <c r="B450" s="5" t="s">
        <v>738</v>
      </c>
      <c r="C450" s="99">
        <v>1</v>
      </c>
      <c r="D450" s="100">
        <v>21</v>
      </c>
      <c r="E450" s="100">
        <v>99</v>
      </c>
      <c r="F450" s="100">
        <v>16</v>
      </c>
      <c r="G450" s="100"/>
      <c r="H450" s="100">
        <v>1</v>
      </c>
      <c r="I450" s="101"/>
      <c r="J450" s="101">
        <v>20</v>
      </c>
      <c r="K450" s="27">
        <v>200</v>
      </c>
      <c r="L450" s="99">
        <v>1</v>
      </c>
      <c r="M450" s="5" t="s">
        <v>739</v>
      </c>
      <c r="O450" s="102">
        <v>330</v>
      </c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  <c r="AE450" s="103"/>
      <c r="AF450" s="103"/>
      <c r="AG450" s="103"/>
      <c r="AH450" s="103"/>
      <c r="AI450" s="103"/>
      <c r="AJ450" s="103"/>
      <c r="AK450" s="103"/>
      <c r="AL450" s="103"/>
      <c r="AM450" s="103"/>
      <c r="AN450" s="101">
        <v>12</v>
      </c>
    </row>
    <row r="451" s="36" customFormat="1" spans="1:40">
      <c r="A451" s="98">
        <v>517</v>
      </c>
      <c r="B451" s="5" t="s">
        <v>740</v>
      </c>
      <c r="C451" s="99">
        <v>1</v>
      </c>
      <c r="D451" s="100">
        <v>21</v>
      </c>
      <c r="E451" s="100">
        <v>99</v>
      </c>
      <c r="F451" s="100">
        <v>17</v>
      </c>
      <c r="G451" s="100"/>
      <c r="H451" s="100">
        <v>1</v>
      </c>
      <c r="I451" s="101"/>
      <c r="J451" s="101">
        <v>20</v>
      </c>
      <c r="K451" s="27">
        <v>200</v>
      </c>
      <c r="L451" s="99">
        <v>1</v>
      </c>
      <c r="M451" s="5" t="s">
        <v>741</v>
      </c>
      <c r="O451" s="102">
        <v>330</v>
      </c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  <c r="AE451" s="103"/>
      <c r="AF451" s="103"/>
      <c r="AG451" s="103"/>
      <c r="AH451" s="103"/>
      <c r="AI451" s="103"/>
      <c r="AJ451" s="103"/>
      <c r="AK451" s="103"/>
      <c r="AL451" s="103"/>
      <c r="AM451" s="103"/>
      <c r="AN451" s="101">
        <v>12</v>
      </c>
    </row>
    <row r="452" s="36" customFormat="1" spans="1:40">
      <c r="A452" s="98">
        <v>518</v>
      </c>
      <c r="B452" s="5" t="s">
        <v>742</v>
      </c>
      <c r="C452" s="99">
        <v>1</v>
      </c>
      <c r="D452" s="100">
        <v>21</v>
      </c>
      <c r="E452" s="100">
        <v>99</v>
      </c>
      <c r="F452" s="100">
        <v>18</v>
      </c>
      <c r="G452" s="100"/>
      <c r="H452" s="100">
        <v>1</v>
      </c>
      <c r="I452" s="101"/>
      <c r="J452" s="101">
        <v>20</v>
      </c>
      <c r="K452" s="27">
        <v>200</v>
      </c>
      <c r="L452" s="99">
        <v>1</v>
      </c>
      <c r="M452" s="5" t="s">
        <v>743</v>
      </c>
      <c r="O452" s="102">
        <v>330</v>
      </c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  <c r="AE452" s="103"/>
      <c r="AF452" s="103"/>
      <c r="AG452" s="103"/>
      <c r="AH452" s="103"/>
      <c r="AI452" s="103"/>
      <c r="AJ452" s="103"/>
      <c r="AK452" s="103"/>
      <c r="AL452" s="103"/>
      <c r="AM452" s="103"/>
      <c r="AN452" s="101">
        <v>12</v>
      </c>
    </row>
    <row r="453" s="37" customFormat="1" spans="1:40">
      <c r="A453" s="104">
        <v>601</v>
      </c>
      <c r="B453" s="105" t="s">
        <v>744</v>
      </c>
      <c r="C453" s="106">
        <v>1</v>
      </c>
      <c r="D453" s="105">
        <v>20</v>
      </c>
      <c r="E453" s="105">
        <v>1</v>
      </c>
      <c r="F453" s="107">
        <v>1</v>
      </c>
      <c r="G453" s="107"/>
      <c r="H453" s="105">
        <v>0</v>
      </c>
      <c r="I453" s="111"/>
      <c r="J453" s="106"/>
      <c r="K453" s="27"/>
      <c r="L453" s="105">
        <v>1</v>
      </c>
      <c r="M453" s="112" t="s">
        <v>744</v>
      </c>
      <c r="O453" s="113">
        <v>328</v>
      </c>
      <c r="P453" s="97">
        <v>1</v>
      </c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111"/>
    </row>
    <row r="454" s="37" customFormat="1" spans="1:40">
      <c r="A454" s="104">
        <v>602</v>
      </c>
      <c r="B454" s="105" t="s">
        <v>745</v>
      </c>
      <c r="C454" s="106">
        <v>1</v>
      </c>
      <c r="D454" s="105">
        <v>20</v>
      </c>
      <c r="E454" s="105">
        <v>1</v>
      </c>
      <c r="F454" s="107">
        <v>3</v>
      </c>
      <c r="G454" s="107"/>
      <c r="H454" s="105">
        <v>0</v>
      </c>
      <c r="I454" s="111"/>
      <c r="J454" s="106"/>
      <c r="K454" s="27"/>
      <c r="L454" s="105">
        <v>1</v>
      </c>
      <c r="M454" s="112" t="s">
        <v>745</v>
      </c>
      <c r="O454" s="113">
        <v>328</v>
      </c>
      <c r="P454" s="97">
        <v>2</v>
      </c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111"/>
    </row>
    <row r="455" s="37" customFormat="1" spans="1:40">
      <c r="A455" s="104">
        <v>603</v>
      </c>
      <c r="B455" s="105" t="s">
        <v>746</v>
      </c>
      <c r="C455" s="106">
        <v>1</v>
      </c>
      <c r="D455" s="105">
        <v>20</v>
      </c>
      <c r="E455" s="105">
        <v>1</v>
      </c>
      <c r="F455" s="107">
        <v>5</v>
      </c>
      <c r="G455" s="107"/>
      <c r="H455" s="105">
        <v>0</v>
      </c>
      <c r="I455" s="111"/>
      <c r="J455" s="106"/>
      <c r="K455" s="27"/>
      <c r="L455" s="105">
        <v>1</v>
      </c>
      <c r="M455" s="112" t="s">
        <v>746</v>
      </c>
      <c r="O455" s="113">
        <v>328</v>
      </c>
      <c r="P455" s="97">
        <v>3</v>
      </c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111"/>
    </row>
    <row r="456" s="37" customFormat="1" spans="1:40">
      <c r="A456" s="104">
        <v>604</v>
      </c>
      <c r="B456" s="105" t="s">
        <v>747</v>
      </c>
      <c r="C456" s="106">
        <v>1</v>
      </c>
      <c r="D456" s="105">
        <v>20</v>
      </c>
      <c r="E456" s="105">
        <v>1</v>
      </c>
      <c r="F456" s="107">
        <v>1</v>
      </c>
      <c r="G456" s="107"/>
      <c r="H456" s="105">
        <v>0</v>
      </c>
      <c r="I456" s="111"/>
      <c r="J456" s="106"/>
      <c r="K456" s="27"/>
      <c r="L456" s="105">
        <v>1</v>
      </c>
      <c r="M456" s="112" t="s">
        <v>747</v>
      </c>
      <c r="O456" s="113">
        <v>328</v>
      </c>
      <c r="P456" s="97">
        <v>4</v>
      </c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111"/>
    </row>
    <row r="457" s="37" customFormat="1" spans="1:40">
      <c r="A457" s="104">
        <v>605</v>
      </c>
      <c r="B457" s="105" t="s">
        <v>748</v>
      </c>
      <c r="C457" s="106">
        <v>1</v>
      </c>
      <c r="D457" s="105">
        <v>20</v>
      </c>
      <c r="E457" s="105">
        <v>1</v>
      </c>
      <c r="F457" s="107">
        <v>1</v>
      </c>
      <c r="G457" s="107"/>
      <c r="H457" s="105">
        <v>0</v>
      </c>
      <c r="I457" s="111"/>
      <c r="J457" s="106"/>
      <c r="K457" s="27"/>
      <c r="L457" s="105">
        <v>1</v>
      </c>
      <c r="M457" s="112" t="s">
        <v>748</v>
      </c>
      <c r="O457" s="113">
        <v>328</v>
      </c>
      <c r="P457" s="97">
        <v>5</v>
      </c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111"/>
    </row>
    <row r="458" s="37" customFormat="1" spans="1:40">
      <c r="A458" s="104">
        <v>606</v>
      </c>
      <c r="B458" s="105" t="s">
        <v>749</v>
      </c>
      <c r="C458" s="106">
        <v>1</v>
      </c>
      <c r="D458" s="105">
        <v>20</v>
      </c>
      <c r="E458" s="105">
        <v>1</v>
      </c>
      <c r="F458" s="107">
        <v>2</v>
      </c>
      <c r="G458" s="107"/>
      <c r="H458" s="105">
        <v>0</v>
      </c>
      <c r="I458" s="111"/>
      <c r="J458" s="106"/>
      <c r="K458" s="27"/>
      <c r="L458" s="105">
        <v>1</v>
      </c>
      <c r="M458" s="112" t="s">
        <v>749</v>
      </c>
      <c r="O458" s="113">
        <v>328</v>
      </c>
      <c r="P458" s="97">
        <v>6</v>
      </c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111"/>
    </row>
    <row r="459" s="38" customFormat="1" spans="1:40">
      <c r="A459" s="104">
        <v>607</v>
      </c>
      <c r="B459" s="108" t="s">
        <v>750</v>
      </c>
      <c r="C459" s="109">
        <v>1</v>
      </c>
      <c r="D459" s="105">
        <v>20</v>
      </c>
      <c r="E459" s="108">
        <v>1</v>
      </c>
      <c r="F459" s="107">
        <v>2</v>
      </c>
      <c r="G459" s="107"/>
      <c r="H459" s="108">
        <v>0</v>
      </c>
      <c r="I459" s="114"/>
      <c r="J459" s="109"/>
      <c r="K459" s="27"/>
      <c r="L459" s="105">
        <v>1</v>
      </c>
      <c r="M459" s="115" t="s">
        <v>750</v>
      </c>
      <c r="O459" s="113">
        <v>328</v>
      </c>
      <c r="P459" s="97">
        <v>7</v>
      </c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114"/>
    </row>
    <row r="460" s="38" customFormat="1" spans="1:40">
      <c r="A460" s="104">
        <v>608</v>
      </c>
      <c r="B460" s="108" t="s">
        <v>751</v>
      </c>
      <c r="C460" s="109">
        <v>1</v>
      </c>
      <c r="D460" s="105">
        <v>20</v>
      </c>
      <c r="E460" s="108">
        <v>1</v>
      </c>
      <c r="F460" s="107">
        <v>3</v>
      </c>
      <c r="G460" s="107"/>
      <c r="H460" s="108">
        <v>0</v>
      </c>
      <c r="I460" s="114"/>
      <c r="J460" s="109"/>
      <c r="K460" s="27"/>
      <c r="L460" s="105">
        <v>1</v>
      </c>
      <c r="M460" s="115" t="s">
        <v>751</v>
      </c>
      <c r="O460" s="113">
        <v>328</v>
      </c>
      <c r="P460" s="97">
        <v>8</v>
      </c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114"/>
    </row>
    <row r="461" s="38" customFormat="1" spans="1:40">
      <c r="A461" s="104">
        <v>609</v>
      </c>
      <c r="B461" s="108" t="s">
        <v>752</v>
      </c>
      <c r="C461" s="109">
        <v>1</v>
      </c>
      <c r="D461" s="105">
        <v>20</v>
      </c>
      <c r="E461" s="108">
        <v>1</v>
      </c>
      <c r="F461" s="107">
        <v>3</v>
      </c>
      <c r="G461" s="107"/>
      <c r="H461" s="108">
        <v>0</v>
      </c>
      <c r="I461" s="114"/>
      <c r="J461" s="109"/>
      <c r="K461" s="27"/>
      <c r="L461" s="105">
        <v>1</v>
      </c>
      <c r="M461" s="115" t="s">
        <v>752</v>
      </c>
      <c r="O461" s="113">
        <v>328</v>
      </c>
      <c r="P461" s="97">
        <v>9</v>
      </c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114"/>
    </row>
    <row r="462" s="38" customFormat="1" spans="1:40">
      <c r="A462" s="104">
        <v>610</v>
      </c>
      <c r="B462" s="108" t="s">
        <v>753</v>
      </c>
      <c r="C462" s="109">
        <v>1</v>
      </c>
      <c r="D462" s="105">
        <v>20</v>
      </c>
      <c r="E462" s="108">
        <v>1</v>
      </c>
      <c r="F462" s="107">
        <v>4</v>
      </c>
      <c r="G462" s="107"/>
      <c r="H462" s="108">
        <v>0</v>
      </c>
      <c r="I462" s="114"/>
      <c r="J462" s="109"/>
      <c r="K462" s="27"/>
      <c r="L462" s="105">
        <v>1</v>
      </c>
      <c r="M462" s="115" t="s">
        <v>753</v>
      </c>
      <c r="O462" s="113">
        <v>328</v>
      </c>
      <c r="P462" s="97">
        <v>10</v>
      </c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114"/>
    </row>
    <row r="463" s="38" customFormat="1" spans="1:40">
      <c r="A463" s="104">
        <v>611</v>
      </c>
      <c r="B463" s="108" t="s">
        <v>754</v>
      </c>
      <c r="C463" s="109">
        <v>1</v>
      </c>
      <c r="D463" s="105">
        <v>20</v>
      </c>
      <c r="E463" s="108">
        <v>1</v>
      </c>
      <c r="F463" s="107">
        <v>4</v>
      </c>
      <c r="G463" s="107"/>
      <c r="H463" s="108">
        <v>0</v>
      </c>
      <c r="I463" s="114"/>
      <c r="J463" s="109"/>
      <c r="K463" s="27"/>
      <c r="L463" s="105">
        <v>1</v>
      </c>
      <c r="M463" s="115" t="s">
        <v>754</v>
      </c>
      <c r="O463" s="113">
        <v>328</v>
      </c>
      <c r="P463" s="97">
        <v>11</v>
      </c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114"/>
    </row>
    <row r="464" s="38" customFormat="1" spans="1:40">
      <c r="A464" s="104">
        <v>612</v>
      </c>
      <c r="B464" s="108" t="s">
        <v>755</v>
      </c>
      <c r="C464" s="109">
        <v>1</v>
      </c>
      <c r="D464" s="105">
        <v>20</v>
      </c>
      <c r="E464" s="108">
        <v>1</v>
      </c>
      <c r="F464" s="107">
        <v>5</v>
      </c>
      <c r="G464" s="107"/>
      <c r="H464" s="108">
        <v>0</v>
      </c>
      <c r="I464" s="114"/>
      <c r="J464" s="109"/>
      <c r="K464" s="27"/>
      <c r="L464" s="105">
        <v>1</v>
      </c>
      <c r="M464" s="115" t="s">
        <v>755</v>
      </c>
      <c r="O464" s="113">
        <v>328</v>
      </c>
      <c r="P464" s="97">
        <v>12</v>
      </c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114"/>
    </row>
    <row r="465" s="38" customFormat="1" spans="1:40">
      <c r="A465" s="104">
        <v>613</v>
      </c>
      <c r="B465" s="108" t="s">
        <v>756</v>
      </c>
      <c r="C465" s="109">
        <v>1</v>
      </c>
      <c r="D465" s="105">
        <v>20</v>
      </c>
      <c r="E465" s="108">
        <v>1</v>
      </c>
      <c r="F465" s="107">
        <v>5</v>
      </c>
      <c r="G465" s="107"/>
      <c r="H465" s="108">
        <v>0</v>
      </c>
      <c r="I465" s="114"/>
      <c r="J465" s="109"/>
      <c r="K465" s="27"/>
      <c r="L465" s="105">
        <v>1</v>
      </c>
      <c r="M465" s="115" t="s">
        <v>756</v>
      </c>
      <c r="O465" s="113">
        <v>328</v>
      </c>
      <c r="P465" s="97">
        <v>13</v>
      </c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114"/>
    </row>
    <row r="466" s="37" customFormat="1" spans="1:40">
      <c r="A466" s="104">
        <v>614</v>
      </c>
      <c r="B466" s="105" t="s">
        <v>757</v>
      </c>
      <c r="C466" s="106">
        <v>1</v>
      </c>
      <c r="D466" s="105">
        <v>20</v>
      </c>
      <c r="E466" s="105">
        <v>1</v>
      </c>
      <c r="F466" s="107">
        <v>1</v>
      </c>
      <c r="G466" s="107"/>
      <c r="H466" s="105">
        <v>0</v>
      </c>
      <c r="I466" s="111"/>
      <c r="J466" s="106"/>
      <c r="K466" s="27"/>
      <c r="L466" s="105">
        <v>1</v>
      </c>
      <c r="M466" s="112" t="s">
        <v>757</v>
      </c>
      <c r="O466" s="113">
        <v>328</v>
      </c>
      <c r="P466" s="97">
        <v>14</v>
      </c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111"/>
    </row>
    <row r="467" s="17" customFormat="1" spans="1:40">
      <c r="A467" s="104">
        <v>615</v>
      </c>
      <c r="B467" s="26" t="s">
        <v>758</v>
      </c>
      <c r="C467" s="29">
        <v>1</v>
      </c>
      <c r="D467" s="105">
        <v>20</v>
      </c>
      <c r="E467" s="26">
        <v>1</v>
      </c>
      <c r="F467" s="110">
        <v>1</v>
      </c>
      <c r="G467" s="110"/>
      <c r="H467" s="26">
        <v>0</v>
      </c>
      <c r="I467" s="116"/>
      <c r="J467" s="29"/>
      <c r="K467" s="27"/>
      <c r="L467" s="105">
        <v>1</v>
      </c>
      <c r="M467" s="1" t="s">
        <v>758</v>
      </c>
      <c r="O467" s="113">
        <v>328</v>
      </c>
      <c r="P467" s="97">
        <v>15</v>
      </c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116"/>
    </row>
    <row r="468" s="37" customFormat="1" spans="1:40">
      <c r="A468" s="104">
        <v>616</v>
      </c>
      <c r="B468" s="105" t="s">
        <v>759</v>
      </c>
      <c r="C468" s="106">
        <v>1</v>
      </c>
      <c r="D468" s="105">
        <v>20</v>
      </c>
      <c r="E468" s="105">
        <v>1</v>
      </c>
      <c r="F468" s="107">
        <v>2</v>
      </c>
      <c r="G468" s="107"/>
      <c r="H468" s="105">
        <v>0</v>
      </c>
      <c r="I468" s="111"/>
      <c r="J468" s="106"/>
      <c r="K468" s="27"/>
      <c r="L468" s="105">
        <v>1</v>
      </c>
      <c r="M468" s="112" t="s">
        <v>759</v>
      </c>
      <c r="O468" s="113">
        <v>328</v>
      </c>
      <c r="P468" s="97">
        <v>16</v>
      </c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111"/>
    </row>
    <row r="469" s="17" customFormat="1" spans="1:40">
      <c r="A469" s="104">
        <v>617</v>
      </c>
      <c r="B469" s="26" t="s">
        <v>760</v>
      </c>
      <c r="C469" s="29">
        <v>1</v>
      </c>
      <c r="D469" s="105">
        <v>20</v>
      </c>
      <c r="E469" s="26">
        <v>1</v>
      </c>
      <c r="F469" s="110">
        <v>2</v>
      </c>
      <c r="G469" s="110"/>
      <c r="H469" s="26">
        <v>0</v>
      </c>
      <c r="I469" s="116"/>
      <c r="J469" s="29"/>
      <c r="K469" s="27"/>
      <c r="L469" s="105">
        <v>1</v>
      </c>
      <c r="M469" s="1" t="s">
        <v>760</v>
      </c>
      <c r="O469" s="113">
        <v>328</v>
      </c>
      <c r="P469" s="97">
        <v>17</v>
      </c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116"/>
    </row>
    <row r="470" s="37" customFormat="1" spans="1:40">
      <c r="A470" s="104">
        <v>618</v>
      </c>
      <c r="B470" s="105" t="s">
        <v>761</v>
      </c>
      <c r="C470" s="106">
        <v>1</v>
      </c>
      <c r="D470" s="105">
        <v>20</v>
      </c>
      <c r="E470" s="105">
        <v>1</v>
      </c>
      <c r="F470" s="107">
        <v>3</v>
      </c>
      <c r="G470" s="107"/>
      <c r="H470" s="105">
        <v>0</v>
      </c>
      <c r="I470" s="111"/>
      <c r="J470" s="106"/>
      <c r="K470" s="27"/>
      <c r="L470" s="105">
        <v>1</v>
      </c>
      <c r="M470" s="112" t="s">
        <v>761</v>
      </c>
      <c r="O470" s="113">
        <v>328</v>
      </c>
      <c r="P470" s="97">
        <v>18</v>
      </c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111"/>
    </row>
    <row r="471" s="17" customFormat="1" spans="1:40">
      <c r="A471" s="104">
        <v>619</v>
      </c>
      <c r="B471" s="26" t="s">
        <v>762</v>
      </c>
      <c r="C471" s="29">
        <v>1</v>
      </c>
      <c r="D471" s="105">
        <v>20</v>
      </c>
      <c r="E471" s="26">
        <v>1</v>
      </c>
      <c r="F471" s="110">
        <v>3</v>
      </c>
      <c r="G471" s="110"/>
      <c r="H471" s="26">
        <v>0</v>
      </c>
      <c r="I471" s="116"/>
      <c r="J471" s="29"/>
      <c r="K471" s="27"/>
      <c r="L471" s="105">
        <v>1</v>
      </c>
      <c r="M471" s="1" t="s">
        <v>762</v>
      </c>
      <c r="O471" s="113">
        <v>328</v>
      </c>
      <c r="P471" s="97">
        <v>19</v>
      </c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116"/>
    </row>
    <row r="472" s="37" customFormat="1" spans="1:40">
      <c r="A472" s="104">
        <v>620</v>
      </c>
      <c r="B472" s="105" t="s">
        <v>763</v>
      </c>
      <c r="C472" s="106">
        <v>1</v>
      </c>
      <c r="D472" s="105">
        <v>20</v>
      </c>
      <c r="E472" s="105">
        <v>1</v>
      </c>
      <c r="F472" s="107">
        <v>4</v>
      </c>
      <c r="G472" s="107"/>
      <c r="H472" s="105">
        <v>0</v>
      </c>
      <c r="I472" s="111"/>
      <c r="J472" s="106"/>
      <c r="K472" s="27"/>
      <c r="L472" s="105">
        <v>1</v>
      </c>
      <c r="M472" s="112" t="s">
        <v>763</v>
      </c>
      <c r="O472" s="113">
        <v>328</v>
      </c>
      <c r="P472" s="97">
        <v>20</v>
      </c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111"/>
    </row>
    <row r="473" s="17" customFormat="1" spans="1:40">
      <c r="A473" s="104">
        <v>621</v>
      </c>
      <c r="B473" s="26" t="s">
        <v>764</v>
      </c>
      <c r="C473" s="29">
        <v>1</v>
      </c>
      <c r="D473" s="105">
        <v>20</v>
      </c>
      <c r="E473" s="26">
        <v>1</v>
      </c>
      <c r="F473" s="110">
        <v>4</v>
      </c>
      <c r="G473" s="110"/>
      <c r="H473" s="26">
        <v>0</v>
      </c>
      <c r="I473" s="116"/>
      <c r="J473" s="29"/>
      <c r="K473" s="27"/>
      <c r="L473" s="105">
        <v>1</v>
      </c>
      <c r="M473" s="1" t="s">
        <v>764</v>
      </c>
      <c r="O473" s="113">
        <v>328</v>
      </c>
      <c r="P473" s="97">
        <v>21</v>
      </c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116"/>
    </row>
    <row r="474" s="37" customFormat="1" spans="1:40">
      <c r="A474" s="104">
        <v>622</v>
      </c>
      <c r="B474" s="105" t="s">
        <v>765</v>
      </c>
      <c r="C474" s="106">
        <v>1</v>
      </c>
      <c r="D474" s="105">
        <v>20</v>
      </c>
      <c r="E474" s="105">
        <v>1</v>
      </c>
      <c r="F474" s="107">
        <v>5</v>
      </c>
      <c r="G474" s="107"/>
      <c r="H474" s="105">
        <v>0</v>
      </c>
      <c r="I474" s="111"/>
      <c r="J474" s="106"/>
      <c r="K474" s="27"/>
      <c r="L474" s="105">
        <v>1</v>
      </c>
      <c r="M474" s="112" t="s">
        <v>765</v>
      </c>
      <c r="O474" s="113">
        <v>328</v>
      </c>
      <c r="P474" s="97">
        <v>22</v>
      </c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111"/>
    </row>
    <row r="475" s="17" customFormat="1" spans="1:40">
      <c r="A475" s="104">
        <v>623</v>
      </c>
      <c r="B475" s="26" t="s">
        <v>766</v>
      </c>
      <c r="C475" s="29">
        <v>1</v>
      </c>
      <c r="D475" s="105">
        <v>20</v>
      </c>
      <c r="E475" s="26">
        <v>1</v>
      </c>
      <c r="F475" s="110">
        <v>5</v>
      </c>
      <c r="G475" s="110"/>
      <c r="H475" s="26">
        <v>0</v>
      </c>
      <c r="I475" s="116"/>
      <c r="J475" s="29"/>
      <c r="K475" s="27"/>
      <c r="L475" s="105">
        <v>1</v>
      </c>
      <c r="M475" s="1" t="s">
        <v>766</v>
      </c>
      <c r="O475" s="113">
        <v>328</v>
      </c>
      <c r="P475" s="97">
        <v>23</v>
      </c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116"/>
    </row>
    <row r="476" s="37" customFormat="1" spans="1:40">
      <c r="A476" s="104">
        <v>624</v>
      </c>
      <c r="B476" s="105" t="s">
        <v>767</v>
      </c>
      <c r="C476" s="106">
        <v>1</v>
      </c>
      <c r="D476" s="105">
        <v>20</v>
      </c>
      <c r="E476" s="105">
        <v>1</v>
      </c>
      <c r="F476" s="107">
        <v>1</v>
      </c>
      <c r="G476" s="107"/>
      <c r="H476" s="105">
        <v>0</v>
      </c>
      <c r="I476" s="111"/>
      <c r="J476" s="106"/>
      <c r="K476" s="27"/>
      <c r="L476" s="105">
        <v>1</v>
      </c>
      <c r="M476" s="112" t="s">
        <v>767</v>
      </c>
      <c r="O476" s="113">
        <v>328</v>
      </c>
      <c r="P476" s="97">
        <v>24</v>
      </c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111"/>
    </row>
    <row r="477" s="37" customFormat="1" spans="1:40">
      <c r="A477" s="104">
        <v>625</v>
      </c>
      <c r="B477" s="105" t="s">
        <v>768</v>
      </c>
      <c r="C477" s="106">
        <v>1</v>
      </c>
      <c r="D477" s="105">
        <v>20</v>
      </c>
      <c r="E477" s="105">
        <v>1</v>
      </c>
      <c r="F477" s="107">
        <v>1</v>
      </c>
      <c r="G477" s="107"/>
      <c r="H477" s="105">
        <v>0</v>
      </c>
      <c r="I477" s="111"/>
      <c r="J477" s="106"/>
      <c r="K477" s="27"/>
      <c r="L477" s="105">
        <v>1</v>
      </c>
      <c r="M477" s="112" t="s">
        <v>768</v>
      </c>
      <c r="O477" s="113">
        <v>328</v>
      </c>
      <c r="P477" s="97">
        <v>25</v>
      </c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111"/>
    </row>
    <row r="478" s="37" customFormat="1" spans="1:40">
      <c r="A478" s="104">
        <v>626</v>
      </c>
      <c r="B478" s="105" t="s">
        <v>769</v>
      </c>
      <c r="C478" s="106">
        <v>1</v>
      </c>
      <c r="D478" s="105">
        <v>20</v>
      </c>
      <c r="E478" s="105">
        <v>1</v>
      </c>
      <c r="F478" s="107">
        <v>2</v>
      </c>
      <c r="G478" s="107"/>
      <c r="H478" s="105">
        <v>0</v>
      </c>
      <c r="I478" s="111"/>
      <c r="J478" s="106"/>
      <c r="K478" s="27"/>
      <c r="L478" s="105">
        <v>1</v>
      </c>
      <c r="M478" s="112" t="s">
        <v>769</v>
      </c>
      <c r="O478" s="113">
        <v>328</v>
      </c>
      <c r="P478" s="97">
        <v>26</v>
      </c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111"/>
    </row>
    <row r="479" s="37" customFormat="1" spans="1:40">
      <c r="A479" s="104">
        <v>627</v>
      </c>
      <c r="B479" s="105" t="s">
        <v>770</v>
      </c>
      <c r="C479" s="106">
        <v>1</v>
      </c>
      <c r="D479" s="105">
        <v>20</v>
      </c>
      <c r="E479" s="105">
        <v>1</v>
      </c>
      <c r="F479" s="107">
        <v>2</v>
      </c>
      <c r="G479" s="107"/>
      <c r="H479" s="105">
        <v>0</v>
      </c>
      <c r="I479" s="111"/>
      <c r="J479" s="106"/>
      <c r="K479" s="27"/>
      <c r="L479" s="105">
        <v>1</v>
      </c>
      <c r="M479" s="112" t="s">
        <v>771</v>
      </c>
      <c r="O479" s="113">
        <v>328</v>
      </c>
      <c r="P479" s="97">
        <v>27</v>
      </c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111"/>
    </row>
    <row r="480" s="37" customFormat="1" spans="1:40">
      <c r="A480" s="104">
        <v>628</v>
      </c>
      <c r="B480" s="105" t="s">
        <v>772</v>
      </c>
      <c r="C480" s="106">
        <v>1</v>
      </c>
      <c r="D480" s="105">
        <v>20</v>
      </c>
      <c r="E480" s="105">
        <v>1</v>
      </c>
      <c r="F480" s="107">
        <v>3</v>
      </c>
      <c r="G480" s="107"/>
      <c r="H480" s="105">
        <v>0</v>
      </c>
      <c r="I480" s="111"/>
      <c r="J480" s="106"/>
      <c r="K480" s="27"/>
      <c r="L480" s="105">
        <v>1</v>
      </c>
      <c r="M480" s="112" t="s">
        <v>772</v>
      </c>
      <c r="O480" s="113">
        <v>328</v>
      </c>
      <c r="P480" s="97">
        <v>28</v>
      </c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111"/>
    </row>
    <row r="481" s="37" customFormat="1" spans="1:40">
      <c r="A481" s="104">
        <v>629</v>
      </c>
      <c r="B481" s="105" t="s">
        <v>773</v>
      </c>
      <c r="C481" s="106">
        <v>1</v>
      </c>
      <c r="D481" s="105">
        <v>20</v>
      </c>
      <c r="E481" s="105">
        <v>1</v>
      </c>
      <c r="F481" s="107">
        <v>3</v>
      </c>
      <c r="G481" s="107"/>
      <c r="H481" s="105">
        <v>0</v>
      </c>
      <c r="I481" s="111"/>
      <c r="J481" s="106"/>
      <c r="K481" s="27"/>
      <c r="L481" s="105">
        <v>1</v>
      </c>
      <c r="M481" s="112" t="s">
        <v>774</v>
      </c>
      <c r="O481" s="113">
        <v>328</v>
      </c>
      <c r="P481" s="97">
        <v>29</v>
      </c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111"/>
    </row>
    <row r="482" s="37" customFormat="1" spans="1:40">
      <c r="A482" s="104">
        <v>630</v>
      </c>
      <c r="B482" s="105" t="s">
        <v>775</v>
      </c>
      <c r="C482" s="106">
        <v>1</v>
      </c>
      <c r="D482" s="105">
        <v>20</v>
      </c>
      <c r="E482" s="105">
        <v>1</v>
      </c>
      <c r="F482" s="107">
        <v>4</v>
      </c>
      <c r="G482" s="107"/>
      <c r="H482" s="105">
        <v>0</v>
      </c>
      <c r="I482" s="111"/>
      <c r="J482" s="106"/>
      <c r="K482" s="27"/>
      <c r="L482" s="105">
        <v>1</v>
      </c>
      <c r="M482" s="112" t="s">
        <v>775</v>
      </c>
      <c r="O482" s="113">
        <v>328</v>
      </c>
      <c r="P482" s="97">
        <v>30</v>
      </c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111"/>
    </row>
    <row r="483" s="37" customFormat="1" spans="1:40">
      <c r="A483" s="104">
        <v>631</v>
      </c>
      <c r="B483" s="105" t="s">
        <v>776</v>
      </c>
      <c r="C483" s="106">
        <v>1</v>
      </c>
      <c r="D483" s="105">
        <v>20</v>
      </c>
      <c r="E483" s="105">
        <v>1</v>
      </c>
      <c r="F483" s="107">
        <v>4</v>
      </c>
      <c r="G483" s="107"/>
      <c r="H483" s="105">
        <v>0</v>
      </c>
      <c r="I483" s="111"/>
      <c r="J483" s="106"/>
      <c r="K483" s="27"/>
      <c r="L483" s="105">
        <v>1</v>
      </c>
      <c r="M483" s="112" t="s">
        <v>777</v>
      </c>
      <c r="O483" s="113">
        <v>328</v>
      </c>
      <c r="P483" s="97">
        <v>31</v>
      </c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111"/>
    </row>
    <row r="484" s="37" customFormat="1" spans="1:40">
      <c r="A484" s="104">
        <v>632</v>
      </c>
      <c r="B484" s="105" t="s">
        <v>778</v>
      </c>
      <c r="C484" s="106">
        <v>1</v>
      </c>
      <c r="D484" s="105">
        <v>20</v>
      </c>
      <c r="E484" s="105">
        <v>1</v>
      </c>
      <c r="F484" s="107">
        <v>1</v>
      </c>
      <c r="G484" s="107"/>
      <c r="H484" s="105">
        <v>0</v>
      </c>
      <c r="I484" s="111"/>
      <c r="J484" s="106"/>
      <c r="K484" s="27"/>
      <c r="L484" s="105">
        <v>1</v>
      </c>
      <c r="M484" s="112" t="s">
        <v>778</v>
      </c>
      <c r="O484" s="113">
        <v>328</v>
      </c>
      <c r="P484" s="97">
        <v>32</v>
      </c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111"/>
    </row>
    <row r="485" s="37" customFormat="1" spans="1:40">
      <c r="A485" s="104">
        <v>633</v>
      </c>
      <c r="B485" s="105" t="s">
        <v>779</v>
      </c>
      <c r="C485" s="106">
        <v>1</v>
      </c>
      <c r="D485" s="105">
        <v>20</v>
      </c>
      <c r="E485" s="105">
        <v>1</v>
      </c>
      <c r="F485" s="107">
        <v>1</v>
      </c>
      <c r="G485" s="107"/>
      <c r="H485" s="105">
        <v>0</v>
      </c>
      <c r="I485" s="111"/>
      <c r="J485" s="106"/>
      <c r="K485" s="27"/>
      <c r="L485" s="105">
        <v>1</v>
      </c>
      <c r="M485" s="112" t="s">
        <v>779</v>
      </c>
      <c r="O485" s="113">
        <v>328</v>
      </c>
      <c r="P485" s="97">
        <v>33</v>
      </c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111"/>
    </row>
    <row r="486" s="37" customFormat="1" spans="1:40">
      <c r="A486" s="104">
        <v>634</v>
      </c>
      <c r="B486" s="105" t="s">
        <v>780</v>
      </c>
      <c r="C486" s="106">
        <v>1</v>
      </c>
      <c r="D486" s="105">
        <v>20</v>
      </c>
      <c r="E486" s="105">
        <v>1</v>
      </c>
      <c r="F486" s="107">
        <v>2</v>
      </c>
      <c r="G486" s="107"/>
      <c r="H486" s="105">
        <v>0</v>
      </c>
      <c r="I486" s="111"/>
      <c r="J486" s="106"/>
      <c r="K486" s="27"/>
      <c r="L486" s="105">
        <v>1</v>
      </c>
      <c r="M486" s="112" t="s">
        <v>780</v>
      </c>
      <c r="O486" s="113">
        <v>328</v>
      </c>
      <c r="P486" s="97">
        <v>34</v>
      </c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111"/>
    </row>
    <row r="487" s="37" customFormat="1" spans="1:40">
      <c r="A487" s="104">
        <v>635</v>
      </c>
      <c r="B487" s="105" t="s">
        <v>781</v>
      </c>
      <c r="C487" s="106">
        <v>1</v>
      </c>
      <c r="D487" s="105">
        <v>20</v>
      </c>
      <c r="E487" s="105">
        <v>1</v>
      </c>
      <c r="F487" s="107">
        <v>2</v>
      </c>
      <c r="G487" s="107"/>
      <c r="H487" s="105">
        <v>0</v>
      </c>
      <c r="I487" s="111"/>
      <c r="J487" s="106"/>
      <c r="K487" s="27"/>
      <c r="L487" s="105">
        <v>1</v>
      </c>
      <c r="M487" s="112" t="s">
        <v>781</v>
      </c>
      <c r="O487" s="113">
        <v>328</v>
      </c>
      <c r="P487" s="97">
        <v>35</v>
      </c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111"/>
    </row>
    <row r="488" s="37" customFormat="1" spans="1:40">
      <c r="A488" s="104">
        <v>636</v>
      </c>
      <c r="B488" s="105" t="s">
        <v>782</v>
      </c>
      <c r="C488" s="106">
        <v>1</v>
      </c>
      <c r="D488" s="105">
        <v>20</v>
      </c>
      <c r="E488" s="105">
        <v>1</v>
      </c>
      <c r="F488" s="107">
        <v>3</v>
      </c>
      <c r="G488" s="107"/>
      <c r="H488" s="105">
        <v>0</v>
      </c>
      <c r="I488" s="111"/>
      <c r="J488" s="106"/>
      <c r="K488" s="27"/>
      <c r="L488" s="105">
        <v>1</v>
      </c>
      <c r="M488" s="112" t="s">
        <v>782</v>
      </c>
      <c r="O488" s="113">
        <v>328</v>
      </c>
      <c r="P488" s="97">
        <v>36</v>
      </c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111"/>
    </row>
    <row r="489" s="37" customFormat="1" spans="1:40">
      <c r="A489" s="104">
        <v>637</v>
      </c>
      <c r="B489" s="105" t="s">
        <v>783</v>
      </c>
      <c r="C489" s="106">
        <v>1</v>
      </c>
      <c r="D489" s="105">
        <v>20</v>
      </c>
      <c r="E489" s="105">
        <v>1</v>
      </c>
      <c r="F489" s="107">
        <v>3</v>
      </c>
      <c r="G489" s="107"/>
      <c r="H489" s="105">
        <v>0</v>
      </c>
      <c r="I489" s="111"/>
      <c r="J489" s="106"/>
      <c r="K489" s="27"/>
      <c r="L489" s="105">
        <v>1</v>
      </c>
      <c r="M489" s="112" t="s">
        <v>783</v>
      </c>
      <c r="O489" s="113">
        <v>328</v>
      </c>
      <c r="P489" s="97">
        <v>37</v>
      </c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111"/>
    </row>
    <row r="490" s="37" customFormat="1" spans="1:40">
      <c r="A490" s="104">
        <v>638</v>
      </c>
      <c r="B490" s="105" t="s">
        <v>784</v>
      </c>
      <c r="C490" s="106">
        <v>1</v>
      </c>
      <c r="D490" s="105">
        <v>20</v>
      </c>
      <c r="E490" s="105">
        <v>1</v>
      </c>
      <c r="F490" s="107">
        <v>4</v>
      </c>
      <c r="G490" s="107"/>
      <c r="H490" s="105">
        <v>0</v>
      </c>
      <c r="I490" s="111"/>
      <c r="J490" s="106"/>
      <c r="K490" s="27"/>
      <c r="L490" s="105">
        <v>1</v>
      </c>
      <c r="M490" s="112" t="s">
        <v>784</v>
      </c>
      <c r="O490" s="113">
        <v>328</v>
      </c>
      <c r="P490" s="97">
        <v>38</v>
      </c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111"/>
    </row>
    <row r="491" s="37" customFormat="1" spans="1:40">
      <c r="A491" s="104">
        <v>639</v>
      </c>
      <c r="B491" s="105" t="s">
        <v>785</v>
      </c>
      <c r="C491" s="106">
        <v>1</v>
      </c>
      <c r="D491" s="105">
        <v>20</v>
      </c>
      <c r="E491" s="105">
        <v>1</v>
      </c>
      <c r="F491" s="107">
        <v>4</v>
      </c>
      <c r="G491" s="107"/>
      <c r="H491" s="105">
        <v>0</v>
      </c>
      <c r="I491" s="111"/>
      <c r="J491" s="106"/>
      <c r="K491" s="27"/>
      <c r="L491" s="105">
        <v>1</v>
      </c>
      <c r="M491" s="112" t="s">
        <v>785</v>
      </c>
      <c r="O491" s="113">
        <v>328</v>
      </c>
      <c r="P491" s="97">
        <v>39</v>
      </c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111"/>
    </row>
    <row r="492" s="36" customFormat="1" spans="1:40">
      <c r="A492" s="98">
        <v>640</v>
      </c>
      <c r="B492" s="5" t="s">
        <v>786</v>
      </c>
      <c r="C492" s="99">
        <v>1</v>
      </c>
      <c r="D492" s="100">
        <v>20</v>
      </c>
      <c r="E492" s="100">
        <v>1</v>
      </c>
      <c r="F492" s="100">
        <v>1</v>
      </c>
      <c r="G492" s="100"/>
      <c r="H492" s="100">
        <v>0</v>
      </c>
      <c r="I492" s="117">
        <v>1000</v>
      </c>
      <c r="J492" s="99"/>
      <c r="K492" s="27"/>
      <c r="L492" s="100">
        <v>1</v>
      </c>
      <c r="M492" s="5" t="s">
        <v>786</v>
      </c>
      <c r="O492" s="102">
        <v>328</v>
      </c>
      <c r="P492" s="97">
        <v>40</v>
      </c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19"/>
    </row>
    <row r="493" s="36" customFormat="1" spans="1:40">
      <c r="A493" s="98">
        <v>641</v>
      </c>
      <c r="B493" s="5" t="s">
        <v>787</v>
      </c>
      <c r="C493" s="99">
        <v>1</v>
      </c>
      <c r="D493" s="100">
        <v>20</v>
      </c>
      <c r="E493" s="100">
        <v>1</v>
      </c>
      <c r="F493" s="100">
        <v>2</v>
      </c>
      <c r="G493" s="100"/>
      <c r="H493" s="100">
        <v>0</v>
      </c>
      <c r="I493" s="117">
        <v>2000</v>
      </c>
      <c r="J493" s="99"/>
      <c r="K493" s="27"/>
      <c r="L493" s="100">
        <v>1</v>
      </c>
      <c r="M493" s="5" t="s">
        <v>787</v>
      </c>
      <c r="O493" s="102">
        <v>328</v>
      </c>
      <c r="P493" s="97">
        <v>41</v>
      </c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19"/>
    </row>
    <row r="494" s="36" customFormat="1" spans="1:40">
      <c r="A494" s="98">
        <v>642</v>
      </c>
      <c r="B494" s="5" t="s">
        <v>788</v>
      </c>
      <c r="C494" s="99">
        <v>1</v>
      </c>
      <c r="D494" s="100">
        <v>20</v>
      </c>
      <c r="E494" s="100">
        <v>1</v>
      </c>
      <c r="F494" s="100">
        <v>3</v>
      </c>
      <c r="G494" s="100"/>
      <c r="H494" s="100">
        <v>0</v>
      </c>
      <c r="I494" s="117">
        <v>8000</v>
      </c>
      <c r="J494" s="99"/>
      <c r="K494" s="27"/>
      <c r="L494" s="100">
        <v>1</v>
      </c>
      <c r="M494" s="5" t="s">
        <v>788</v>
      </c>
      <c r="O494" s="102">
        <v>328</v>
      </c>
      <c r="P494" s="97">
        <v>42</v>
      </c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19"/>
    </row>
    <row r="495" s="36" customFormat="1" spans="1:40">
      <c r="A495" s="98">
        <v>643</v>
      </c>
      <c r="B495" s="5" t="s">
        <v>789</v>
      </c>
      <c r="C495" s="99">
        <v>1</v>
      </c>
      <c r="D495" s="100">
        <v>20</v>
      </c>
      <c r="E495" s="100">
        <v>1</v>
      </c>
      <c r="F495" s="100">
        <v>4</v>
      </c>
      <c r="G495" s="100"/>
      <c r="H495" s="100">
        <v>0</v>
      </c>
      <c r="I495" s="117">
        <v>10000</v>
      </c>
      <c r="J495" s="99"/>
      <c r="K495" s="27"/>
      <c r="L495" s="100">
        <v>1</v>
      </c>
      <c r="M495" s="5" t="s">
        <v>789</v>
      </c>
      <c r="O495" s="102">
        <v>328</v>
      </c>
      <c r="P495" s="97">
        <v>43</v>
      </c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19"/>
    </row>
    <row r="496" s="36" customFormat="1" spans="1:40">
      <c r="A496" s="98">
        <v>644</v>
      </c>
      <c r="B496" s="5" t="s">
        <v>790</v>
      </c>
      <c r="C496" s="99">
        <v>1</v>
      </c>
      <c r="D496" s="100">
        <v>20</v>
      </c>
      <c r="E496" s="100">
        <v>1</v>
      </c>
      <c r="F496" s="100">
        <v>5</v>
      </c>
      <c r="G496" s="100"/>
      <c r="H496" s="100">
        <v>0</v>
      </c>
      <c r="I496" s="118">
        <v>30000</v>
      </c>
      <c r="J496" s="99"/>
      <c r="K496" s="27"/>
      <c r="L496" s="100">
        <v>1</v>
      </c>
      <c r="M496" s="5" t="s">
        <v>790</v>
      </c>
      <c r="O496" s="102">
        <v>328</v>
      </c>
      <c r="P496" s="97">
        <v>44</v>
      </c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19"/>
    </row>
    <row r="497" s="36" customFormat="1" spans="1:40">
      <c r="A497" s="98">
        <v>645</v>
      </c>
      <c r="B497" s="5" t="s">
        <v>791</v>
      </c>
      <c r="C497" s="99">
        <v>1</v>
      </c>
      <c r="D497" s="100">
        <v>20</v>
      </c>
      <c r="E497" s="100">
        <v>1</v>
      </c>
      <c r="F497" s="100">
        <v>6</v>
      </c>
      <c r="G497" s="100"/>
      <c r="H497" s="100">
        <v>0</v>
      </c>
      <c r="I497" s="118">
        <v>50000</v>
      </c>
      <c r="J497" s="99"/>
      <c r="K497" s="27"/>
      <c r="L497" s="100">
        <v>1</v>
      </c>
      <c r="M497" s="5" t="s">
        <v>791</v>
      </c>
      <c r="O497" s="102">
        <v>328</v>
      </c>
      <c r="P497" s="97">
        <v>45</v>
      </c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19"/>
    </row>
    <row r="498" s="36" customFormat="1" spans="1:40">
      <c r="A498" s="98">
        <v>646</v>
      </c>
      <c r="B498" s="5" t="s">
        <v>792</v>
      </c>
      <c r="C498" s="99">
        <v>1</v>
      </c>
      <c r="D498" s="100">
        <v>20</v>
      </c>
      <c r="E498" s="100">
        <v>1</v>
      </c>
      <c r="F498" s="100">
        <v>7</v>
      </c>
      <c r="G498" s="100"/>
      <c r="H498" s="100">
        <v>0</v>
      </c>
      <c r="I498" s="119"/>
      <c r="J498" s="99"/>
      <c r="K498" s="27"/>
      <c r="L498" s="100">
        <v>1</v>
      </c>
      <c r="M498" s="5" t="s">
        <v>792</v>
      </c>
      <c r="O498" s="102">
        <v>328</v>
      </c>
      <c r="P498" s="97">
        <v>46</v>
      </c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19"/>
    </row>
    <row r="499" s="36" customFormat="1" spans="1:40">
      <c r="A499" s="98">
        <v>647</v>
      </c>
      <c r="B499" s="5" t="s">
        <v>793</v>
      </c>
      <c r="C499" s="99">
        <v>1</v>
      </c>
      <c r="D499" s="100">
        <v>20</v>
      </c>
      <c r="E499" s="100">
        <v>1</v>
      </c>
      <c r="F499" s="100">
        <v>8</v>
      </c>
      <c r="G499" s="100"/>
      <c r="H499" s="100">
        <v>0</v>
      </c>
      <c r="I499" s="119"/>
      <c r="J499" s="99"/>
      <c r="K499" s="27"/>
      <c r="L499" s="100">
        <v>1</v>
      </c>
      <c r="M499" s="5" t="s">
        <v>793</v>
      </c>
      <c r="O499" s="102">
        <v>328</v>
      </c>
      <c r="P499" s="97">
        <v>47</v>
      </c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19"/>
    </row>
    <row r="500" s="36" customFormat="1" spans="1:40">
      <c r="A500" s="98">
        <v>648</v>
      </c>
      <c r="B500" s="5" t="s">
        <v>794</v>
      </c>
      <c r="C500" s="99">
        <v>1</v>
      </c>
      <c r="D500" s="100">
        <v>20</v>
      </c>
      <c r="E500" s="100">
        <v>1</v>
      </c>
      <c r="F500" s="100">
        <v>9</v>
      </c>
      <c r="G500" s="100"/>
      <c r="H500" s="100">
        <v>0</v>
      </c>
      <c r="I500" s="119"/>
      <c r="J500" s="99"/>
      <c r="K500" s="27"/>
      <c r="L500" s="100">
        <v>1</v>
      </c>
      <c r="M500" s="5" t="s">
        <v>794</v>
      </c>
      <c r="O500" s="102">
        <v>328</v>
      </c>
      <c r="P500" s="97">
        <v>48</v>
      </c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19"/>
    </row>
    <row r="501" s="17" customFormat="1" spans="1:40">
      <c r="A501" s="98">
        <v>649</v>
      </c>
      <c r="B501" s="7" t="s">
        <v>795</v>
      </c>
      <c r="C501" s="29">
        <v>1</v>
      </c>
      <c r="D501" s="26">
        <v>20</v>
      </c>
      <c r="E501" s="26">
        <v>1</v>
      </c>
      <c r="F501" s="26">
        <v>1</v>
      </c>
      <c r="G501" s="26"/>
      <c r="H501" s="26">
        <v>0</v>
      </c>
      <c r="I501" s="116">
        <v>500</v>
      </c>
      <c r="J501" s="28"/>
      <c r="K501" s="27"/>
      <c r="L501" s="26">
        <v>1</v>
      </c>
      <c r="M501" s="7" t="s">
        <v>795</v>
      </c>
      <c r="O501" s="25">
        <v>328</v>
      </c>
      <c r="P501" s="120">
        <v>49</v>
      </c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116"/>
    </row>
    <row r="502" s="17" customFormat="1" spans="1:40">
      <c r="A502" s="98">
        <v>650</v>
      </c>
      <c r="B502" s="7" t="s">
        <v>796</v>
      </c>
      <c r="C502" s="29">
        <v>1</v>
      </c>
      <c r="D502" s="26">
        <v>20</v>
      </c>
      <c r="E502" s="26">
        <v>1</v>
      </c>
      <c r="F502" s="26">
        <v>2</v>
      </c>
      <c r="G502" s="26"/>
      <c r="H502" s="26">
        <v>0</v>
      </c>
      <c r="I502" s="116">
        <v>1000</v>
      </c>
      <c r="J502" s="28"/>
      <c r="K502" s="27"/>
      <c r="L502" s="26">
        <v>1</v>
      </c>
      <c r="M502" s="7" t="s">
        <v>796</v>
      </c>
      <c r="O502" s="25">
        <v>328</v>
      </c>
      <c r="P502" s="120">
        <v>50</v>
      </c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116"/>
    </row>
    <row r="503" s="17" customFormat="1" spans="1:40">
      <c r="A503" s="98">
        <v>651</v>
      </c>
      <c r="B503" s="7" t="s">
        <v>797</v>
      </c>
      <c r="C503" s="29">
        <v>1</v>
      </c>
      <c r="D503" s="26">
        <v>20</v>
      </c>
      <c r="E503" s="26">
        <v>1</v>
      </c>
      <c r="F503" s="26">
        <v>3</v>
      </c>
      <c r="G503" s="26"/>
      <c r="H503" s="26">
        <v>0</v>
      </c>
      <c r="I503" s="116">
        <v>4000</v>
      </c>
      <c r="J503" s="28"/>
      <c r="K503" s="27"/>
      <c r="L503" s="26">
        <v>1</v>
      </c>
      <c r="M503" s="7" t="s">
        <v>797</v>
      </c>
      <c r="O503" s="25">
        <v>328</v>
      </c>
      <c r="P503" s="120">
        <v>51</v>
      </c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116"/>
    </row>
    <row r="504" s="17" customFormat="1" spans="1:40">
      <c r="A504" s="98">
        <v>652</v>
      </c>
      <c r="B504" s="7" t="s">
        <v>798</v>
      </c>
      <c r="C504" s="29">
        <v>1</v>
      </c>
      <c r="D504" s="26">
        <v>20</v>
      </c>
      <c r="E504" s="26">
        <v>1</v>
      </c>
      <c r="F504" s="26">
        <v>4</v>
      </c>
      <c r="G504" s="26"/>
      <c r="H504" s="26">
        <v>0</v>
      </c>
      <c r="I504" s="116">
        <v>5000</v>
      </c>
      <c r="J504" s="28"/>
      <c r="K504" s="27"/>
      <c r="L504" s="26">
        <v>1</v>
      </c>
      <c r="M504" s="7" t="s">
        <v>798</v>
      </c>
      <c r="O504" s="25">
        <v>328</v>
      </c>
      <c r="P504" s="120">
        <v>52</v>
      </c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116"/>
    </row>
    <row r="505" s="17" customFormat="1" spans="1:40">
      <c r="A505" s="98">
        <v>653</v>
      </c>
      <c r="B505" s="7" t="s">
        <v>799</v>
      </c>
      <c r="C505" s="29">
        <v>1</v>
      </c>
      <c r="D505" s="26">
        <v>20</v>
      </c>
      <c r="E505" s="26">
        <v>1</v>
      </c>
      <c r="F505" s="26">
        <v>5</v>
      </c>
      <c r="G505" s="26"/>
      <c r="H505" s="26">
        <v>0</v>
      </c>
      <c r="I505" s="116">
        <v>15000</v>
      </c>
      <c r="J505" s="29"/>
      <c r="K505" s="27"/>
      <c r="L505" s="26">
        <v>1</v>
      </c>
      <c r="M505" s="7" t="s">
        <v>799</v>
      </c>
      <c r="O505" s="25">
        <v>328</v>
      </c>
      <c r="P505" s="97">
        <v>53</v>
      </c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116"/>
    </row>
    <row r="506" s="17" customFormat="1" spans="1:40">
      <c r="A506" s="98">
        <v>654</v>
      </c>
      <c r="B506" s="7" t="s">
        <v>800</v>
      </c>
      <c r="C506" s="29">
        <v>1</v>
      </c>
      <c r="D506" s="26">
        <v>20</v>
      </c>
      <c r="E506" s="26">
        <v>1</v>
      </c>
      <c r="F506" s="26">
        <v>6</v>
      </c>
      <c r="G506" s="26"/>
      <c r="H506" s="26">
        <v>0</v>
      </c>
      <c r="I506" s="116">
        <v>25000</v>
      </c>
      <c r="J506" s="29"/>
      <c r="K506" s="27"/>
      <c r="L506" s="26">
        <v>1</v>
      </c>
      <c r="M506" s="7" t="s">
        <v>800</v>
      </c>
      <c r="O506" s="25">
        <v>328</v>
      </c>
      <c r="P506" s="97">
        <v>54</v>
      </c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116"/>
    </row>
    <row r="507" s="17" customFormat="1" spans="1:40">
      <c r="A507" s="98">
        <v>655</v>
      </c>
      <c r="B507" s="7" t="s">
        <v>801</v>
      </c>
      <c r="C507" s="29">
        <v>1</v>
      </c>
      <c r="D507" s="26">
        <v>20</v>
      </c>
      <c r="E507" s="26">
        <v>1</v>
      </c>
      <c r="F507" s="26">
        <v>7</v>
      </c>
      <c r="G507" s="26"/>
      <c r="H507" s="26">
        <v>0</v>
      </c>
      <c r="I507" s="116">
        <v>50000</v>
      </c>
      <c r="J507" s="29"/>
      <c r="K507" s="27"/>
      <c r="L507" s="26">
        <v>1</v>
      </c>
      <c r="M507" s="7" t="s">
        <v>801</v>
      </c>
      <c r="O507" s="25">
        <v>328</v>
      </c>
      <c r="P507" s="97">
        <v>55</v>
      </c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116"/>
    </row>
    <row r="508" s="17" customFormat="1" spans="1:40">
      <c r="A508" s="98">
        <v>656</v>
      </c>
      <c r="B508" s="7" t="s">
        <v>802</v>
      </c>
      <c r="C508" s="29">
        <v>1</v>
      </c>
      <c r="D508" s="26">
        <v>20</v>
      </c>
      <c r="E508" s="26">
        <v>1</v>
      </c>
      <c r="F508" s="26">
        <v>8</v>
      </c>
      <c r="G508" s="26"/>
      <c r="H508" s="26">
        <v>0</v>
      </c>
      <c r="I508" s="116">
        <v>100000</v>
      </c>
      <c r="J508" s="29"/>
      <c r="K508" s="27"/>
      <c r="L508" s="26">
        <v>1</v>
      </c>
      <c r="M508" s="7" t="s">
        <v>802</v>
      </c>
      <c r="O508" s="25">
        <v>328</v>
      </c>
      <c r="P508" s="97">
        <v>56</v>
      </c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116"/>
    </row>
    <row r="509" s="17" customFormat="1" spans="1:40">
      <c r="A509" s="98">
        <v>657</v>
      </c>
      <c r="B509" s="7" t="s">
        <v>803</v>
      </c>
      <c r="C509" s="29">
        <v>1</v>
      </c>
      <c r="D509" s="26">
        <v>20</v>
      </c>
      <c r="E509" s="26">
        <v>1</v>
      </c>
      <c r="F509" s="26">
        <v>9</v>
      </c>
      <c r="G509" s="26"/>
      <c r="H509" s="26">
        <v>0</v>
      </c>
      <c r="I509" s="116">
        <v>200000</v>
      </c>
      <c r="J509" s="29"/>
      <c r="K509" s="27"/>
      <c r="L509" s="26">
        <v>1</v>
      </c>
      <c r="M509" s="7" t="s">
        <v>803</v>
      </c>
      <c r="O509" s="25">
        <v>328</v>
      </c>
      <c r="P509" s="97">
        <v>57</v>
      </c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116"/>
    </row>
    <row r="510" s="17" customFormat="1" spans="1:40">
      <c r="A510" s="98">
        <v>658</v>
      </c>
      <c r="B510" s="7" t="s">
        <v>804</v>
      </c>
      <c r="C510" s="29">
        <v>1</v>
      </c>
      <c r="D510" s="26">
        <v>20</v>
      </c>
      <c r="E510" s="26">
        <v>1</v>
      </c>
      <c r="F510" s="26">
        <v>1</v>
      </c>
      <c r="G510" s="26"/>
      <c r="H510" s="26">
        <v>0</v>
      </c>
      <c r="I510" s="116">
        <v>500</v>
      </c>
      <c r="J510" s="29"/>
      <c r="K510" s="27"/>
      <c r="L510" s="26">
        <v>1</v>
      </c>
      <c r="M510" s="7" t="s">
        <v>804</v>
      </c>
      <c r="O510" s="25">
        <v>328</v>
      </c>
      <c r="P510" s="120">
        <v>58</v>
      </c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116"/>
    </row>
    <row r="511" s="17" customFormat="1" spans="1:40">
      <c r="A511" s="98">
        <v>659</v>
      </c>
      <c r="B511" s="7" t="s">
        <v>805</v>
      </c>
      <c r="C511" s="29">
        <v>1</v>
      </c>
      <c r="D511" s="26">
        <v>20</v>
      </c>
      <c r="E511" s="26">
        <v>1</v>
      </c>
      <c r="F511" s="26">
        <v>2</v>
      </c>
      <c r="G511" s="26"/>
      <c r="H511" s="26">
        <v>0</v>
      </c>
      <c r="I511" s="116">
        <v>1000</v>
      </c>
      <c r="J511" s="29"/>
      <c r="K511" s="27"/>
      <c r="L511" s="26">
        <v>1</v>
      </c>
      <c r="M511" s="7" t="s">
        <v>805</v>
      </c>
      <c r="O511" s="25">
        <v>328</v>
      </c>
      <c r="P511" s="120">
        <v>59</v>
      </c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116"/>
    </row>
    <row r="512" s="17" customFormat="1" spans="1:40">
      <c r="A512" s="98">
        <v>660</v>
      </c>
      <c r="B512" s="7" t="s">
        <v>806</v>
      </c>
      <c r="C512" s="29">
        <v>1</v>
      </c>
      <c r="D512" s="26">
        <v>20</v>
      </c>
      <c r="E512" s="26">
        <v>1</v>
      </c>
      <c r="F512" s="26">
        <v>3</v>
      </c>
      <c r="G512" s="26"/>
      <c r="H512" s="26">
        <v>0</v>
      </c>
      <c r="I512" s="116">
        <v>4000</v>
      </c>
      <c r="J512" s="29"/>
      <c r="K512" s="27"/>
      <c r="L512" s="26">
        <v>1</v>
      </c>
      <c r="M512" s="7" t="s">
        <v>806</v>
      </c>
      <c r="O512" s="25">
        <v>328</v>
      </c>
      <c r="P512" s="120">
        <v>60</v>
      </c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116"/>
    </row>
    <row r="513" s="17" customFormat="1" spans="1:40">
      <c r="A513" s="98">
        <v>661</v>
      </c>
      <c r="B513" s="7" t="s">
        <v>807</v>
      </c>
      <c r="C513" s="29">
        <v>1</v>
      </c>
      <c r="D513" s="26">
        <v>20</v>
      </c>
      <c r="E513" s="26">
        <v>1</v>
      </c>
      <c r="F513" s="26">
        <v>4</v>
      </c>
      <c r="G513" s="26"/>
      <c r="H513" s="26">
        <v>0</v>
      </c>
      <c r="I513" s="116">
        <v>5000</v>
      </c>
      <c r="J513" s="29"/>
      <c r="K513" s="27"/>
      <c r="L513" s="26">
        <v>1</v>
      </c>
      <c r="M513" s="7" t="s">
        <v>807</v>
      </c>
      <c r="O513" s="25">
        <v>328</v>
      </c>
      <c r="P513" s="120">
        <v>61</v>
      </c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116"/>
    </row>
    <row r="514" s="17" customFormat="1" spans="1:40">
      <c r="A514" s="98">
        <v>662</v>
      </c>
      <c r="B514" s="7" t="s">
        <v>808</v>
      </c>
      <c r="C514" s="29">
        <v>1</v>
      </c>
      <c r="D514" s="26">
        <v>20</v>
      </c>
      <c r="E514" s="26">
        <v>1</v>
      </c>
      <c r="F514" s="26">
        <v>5</v>
      </c>
      <c r="G514" s="26"/>
      <c r="H514" s="26">
        <v>0</v>
      </c>
      <c r="I514" s="116">
        <v>15000</v>
      </c>
      <c r="J514" s="29"/>
      <c r="K514" s="27"/>
      <c r="L514" s="26">
        <v>1</v>
      </c>
      <c r="M514" s="7" t="s">
        <v>808</v>
      </c>
      <c r="O514" s="25">
        <v>328</v>
      </c>
      <c r="P514" s="97">
        <v>62</v>
      </c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116"/>
    </row>
    <row r="515" s="17" customFormat="1" spans="1:40">
      <c r="A515" s="98">
        <v>663</v>
      </c>
      <c r="B515" s="7" t="s">
        <v>809</v>
      </c>
      <c r="C515" s="29">
        <v>1</v>
      </c>
      <c r="D515" s="26">
        <v>20</v>
      </c>
      <c r="E515" s="26">
        <v>1</v>
      </c>
      <c r="F515" s="26">
        <v>6</v>
      </c>
      <c r="G515" s="26"/>
      <c r="H515" s="26">
        <v>0</v>
      </c>
      <c r="I515" s="116">
        <v>25000</v>
      </c>
      <c r="J515" s="29"/>
      <c r="K515" s="27"/>
      <c r="L515" s="26">
        <v>1</v>
      </c>
      <c r="M515" s="7" t="s">
        <v>809</v>
      </c>
      <c r="O515" s="25">
        <v>328</v>
      </c>
      <c r="P515" s="97">
        <v>63</v>
      </c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116"/>
    </row>
    <row r="516" s="17" customFormat="1" spans="1:40">
      <c r="A516" s="98">
        <v>664</v>
      </c>
      <c r="B516" s="7" t="s">
        <v>810</v>
      </c>
      <c r="C516" s="29">
        <v>1</v>
      </c>
      <c r="D516" s="26">
        <v>20</v>
      </c>
      <c r="E516" s="26">
        <v>1</v>
      </c>
      <c r="F516" s="26">
        <v>7</v>
      </c>
      <c r="G516" s="26"/>
      <c r="H516" s="26">
        <v>0</v>
      </c>
      <c r="I516" s="116">
        <v>50000</v>
      </c>
      <c r="J516" s="29"/>
      <c r="K516" s="27"/>
      <c r="L516" s="26">
        <v>1</v>
      </c>
      <c r="M516" s="7" t="s">
        <v>810</v>
      </c>
      <c r="O516" s="25">
        <v>328</v>
      </c>
      <c r="P516" s="97">
        <v>64</v>
      </c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116"/>
    </row>
    <row r="517" s="17" customFormat="1" spans="1:40">
      <c r="A517" s="98">
        <v>665</v>
      </c>
      <c r="B517" s="7" t="s">
        <v>811</v>
      </c>
      <c r="C517" s="29">
        <v>1</v>
      </c>
      <c r="D517" s="26">
        <v>20</v>
      </c>
      <c r="E517" s="26">
        <v>1</v>
      </c>
      <c r="F517" s="26">
        <v>8</v>
      </c>
      <c r="G517" s="26"/>
      <c r="H517" s="26">
        <v>0</v>
      </c>
      <c r="I517" s="116">
        <v>100000</v>
      </c>
      <c r="J517" s="29"/>
      <c r="K517" s="27"/>
      <c r="L517" s="26">
        <v>1</v>
      </c>
      <c r="M517" s="7" t="s">
        <v>811</v>
      </c>
      <c r="O517" s="25">
        <v>328</v>
      </c>
      <c r="P517" s="97">
        <v>65</v>
      </c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116"/>
    </row>
    <row r="518" s="17" customFormat="1" spans="1:40">
      <c r="A518" s="98">
        <v>666</v>
      </c>
      <c r="B518" s="7" t="s">
        <v>812</v>
      </c>
      <c r="C518" s="29">
        <v>1</v>
      </c>
      <c r="D518" s="26">
        <v>20</v>
      </c>
      <c r="E518" s="26">
        <v>1</v>
      </c>
      <c r="F518" s="26">
        <v>9</v>
      </c>
      <c r="G518" s="26"/>
      <c r="H518" s="26">
        <v>0</v>
      </c>
      <c r="I518" s="116">
        <v>200000</v>
      </c>
      <c r="J518" s="29"/>
      <c r="K518" s="27"/>
      <c r="L518" s="26">
        <v>1</v>
      </c>
      <c r="M518" s="7" t="s">
        <v>812</v>
      </c>
      <c r="O518" s="25">
        <v>328</v>
      </c>
      <c r="P518" s="97">
        <v>66</v>
      </c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116"/>
    </row>
    <row r="519" s="17" customFormat="1" spans="1:40">
      <c r="A519" s="98">
        <v>667</v>
      </c>
      <c r="B519" s="1" t="s">
        <v>813</v>
      </c>
      <c r="C519" s="29">
        <v>1</v>
      </c>
      <c r="D519" s="26">
        <v>20</v>
      </c>
      <c r="E519" s="26">
        <v>1</v>
      </c>
      <c r="F519" s="110">
        <v>2</v>
      </c>
      <c r="G519" s="110"/>
      <c r="H519" s="26">
        <v>0</v>
      </c>
      <c r="I519" s="116"/>
      <c r="J519" s="29">
        <v>300</v>
      </c>
      <c r="K519" s="29">
        <v>3000</v>
      </c>
      <c r="L519" s="26">
        <v>1</v>
      </c>
      <c r="M519" s="86" t="s">
        <v>814</v>
      </c>
      <c r="O519" s="25">
        <v>328</v>
      </c>
      <c r="P519" s="121">
        <v>67</v>
      </c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116"/>
    </row>
    <row r="520" s="17" customFormat="1" spans="1:40">
      <c r="A520" s="98">
        <v>668</v>
      </c>
      <c r="B520" s="1" t="s">
        <v>815</v>
      </c>
      <c r="C520" s="29">
        <v>1</v>
      </c>
      <c r="D520" s="26">
        <v>20</v>
      </c>
      <c r="E520" s="26">
        <v>1</v>
      </c>
      <c r="F520" s="110">
        <v>2</v>
      </c>
      <c r="G520" s="110"/>
      <c r="H520" s="26">
        <v>0</v>
      </c>
      <c r="I520" s="116"/>
      <c r="J520" s="29">
        <v>350</v>
      </c>
      <c r="K520" s="29">
        <v>3500</v>
      </c>
      <c r="L520" s="26">
        <v>1</v>
      </c>
      <c r="M520" s="86" t="s">
        <v>816</v>
      </c>
      <c r="O520" s="25">
        <v>328</v>
      </c>
      <c r="P520" s="121">
        <v>68</v>
      </c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116"/>
    </row>
    <row r="521" s="17" customFormat="1" spans="1:40">
      <c r="A521" s="98">
        <v>669</v>
      </c>
      <c r="B521" s="1" t="s">
        <v>817</v>
      </c>
      <c r="C521" s="29">
        <v>1</v>
      </c>
      <c r="D521" s="26">
        <v>20</v>
      </c>
      <c r="E521" s="26">
        <v>1</v>
      </c>
      <c r="F521" s="110">
        <v>2</v>
      </c>
      <c r="G521" s="110"/>
      <c r="H521" s="26">
        <v>0</v>
      </c>
      <c r="I521" s="116"/>
      <c r="J521" s="29">
        <v>400</v>
      </c>
      <c r="K521" s="29">
        <v>4000</v>
      </c>
      <c r="L521" s="26">
        <v>1</v>
      </c>
      <c r="M521" s="86" t="s">
        <v>818</v>
      </c>
      <c r="O521" s="25">
        <v>328</v>
      </c>
      <c r="P521" s="121">
        <v>69</v>
      </c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116"/>
    </row>
    <row r="522" s="17" customFormat="1" spans="1:40">
      <c r="A522" s="98">
        <v>670</v>
      </c>
      <c r="B522" s="1" t="s">
        <v>819</v>
      </c>
      <c r="C522" s="29">
        <v>1</v>
      </c>
      <c r="D522" s="26">
        <v>20</v>
      </c>
      <c r="E522" s="26">
        <v>1</v>
      </c>
      <c r="F522" s="110">
        <v>2</v>
      </c>
      <c r="G522" s="110"/>
      <c r="H522" s="26">
        <v>0</v>
      </c>
      <c r="I522" s="116"/>
      <c r="J522" s="29">
        <v>450</v>
      </c>
      <c r="K522" s="29">
        <v>4500</v>
      </c>
      <c r="L522" s="26">
        <v>1</v>
      </c>
      <c r="M522" s="86" t="s">
        <v>820</v>
      </c>
      <c r="O522" s="25">
        <v>328</v>
      </c>
      <c r="P522" s="121">
        <v>70</v>
      </c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116"/>
    </row>
    <row r="523" s="17" customFormat="1" spans="1:40">
      <c r="A523" s="98">
        <v>671</v>
      </c>
      <c r="B523" s="1" t="s">
        <v>821</v>
      </c>
      <c r="C523" s="29">
        <v>1</v>
      </c>
      <c r="D523" s="26">
        <v>20</v>
      </c>
      <c r="E523" s="26">
        <v>1</v>
      </c>
      <c r="F523" s="110">
        <v>2</v>
      </c>
      <c r="G523" s="110"/>
      <c r="H523" s="26">
        <v>0</v>
      </c>
      <c r="I523" s="116"/>
      <c r="J523" s="29">
        <v>500</v>
      </c>
      <c r="K523" s="29">
        <v>5000</v>
      </c>
      <c r="L523" s="26">
        <v>1</v>
      </c>
      <c r="M523" s="86" t="s">
        <v>822</v>
      </c>
      <c r="O523" s="25">
        <v>328</v>
      </c>
      <c r="P523" s="121">
        <v>71</v>
      </c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116"/>
    </row>
    <row r="524" s="17" customFormat="1" spans="1:40">
      <c r="A524" s="98">
        <v>672</v>
      </c>
      <c r="B524" s="1" t="s">
        <v>823</v>
      </c>
      <c r="C524" s="29">
        <v>1</v>
      </c>
      <c r="D524" s="26">
        <v>20</v>
      </c>
      <c r="E524" s="26">
        <v>1</v>
      </c>
      <c r="F524" s="110">
        <v>2</v>
      </c>
      <c r="G524" s="110"/>
      <c r="H524" s="26">
        <v>0</v>
      </c>
      <c r="I524" s="116"/>
      <c r="J524" s="29">
        <v>550</v>
      </c>
      <c r="K524" s="29">
        <v>5500</v>
      </c>
      <c r="L524" s="26">
        <v>1</v>
      </c>
      <c r="M524" s="86" t="s">
        <v>824</v>
      </c>
      <c r="O524" s="25">
        <v>328</v>
      </c>
      <c r="P524" s="121">
        <v>72</v>
      </c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116"/>
    </row>
    <row r="525" s="17" customFormat="1" spans="1:40">
      <c r="A525" s="98">
        <v>673</v>
      </c>
      <c r="B525" s="1" t="s">
        <v>825</v>
      </c>
      <c r="C525" s="29">
        <v>1</v>
      </c>
      <c r="D525" s="26">
        <v>20</v>
      </c>
      <c r="E525" s="26">
        <v>1</v>
      </c>
      <c r="F525" s="110">
        <v>2</v>
      </c>
      <c r="G525" s="110"/>
      <c r="H525" s="26">
        <v>0</v>
      </c>
      <c r="I525" s="116"/>
      <c r="J525" s="29">
        <v>600</v>
      </c>
      <c r="K525" s="29">
        <v>6000</v>
      </c>
      <c r="L525" s="26">
        <v>1</v>
      </c>
      <c r="M525" s="86" t="s">
        <v>826</v>
      </c>
      <c r="O525" s="25">
        <v>328</v>
      </c>
      <c r="P525" s="121">
        <v>73</v>
      </c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116"/>
    </row>
    <row r="526" s="17" customFormat="1" spans="1:40">
      <c r="A526" s="98">
        <v>674</v>
      </c>
      <c r="B526" s="1" t="s">
        <v>827</v>
      </c>
      <c r="C526" s="29">
        <v>1</v>
      </c>
      <c r="D526" s="26">
        <v>20</v>
      </c>
      <c r="E526" s="26">
        <v>1</v>
      </c>
      <c r="F526" s="110">
        <v>2</v>
      </c>
      <c r="G526" s="110"/>
      <c r="H526" s="26">
        <v>0</v>
      </c>
      <c r="I526" s="116"/>
      <c r="J526" s="29">
        <v>650</v>
      </c>
      <c r="K526" s="29">
        <v>6500</v>
      </c>
      <c r="L526" s="26">
        <v>1</v>
      </c>
      <c r="M526" s="86" t="s">
        <v>828</v>
      </c>
      <c r="O526" s="25">
        <v>328</v>
      </c>
      <c r="P526" s="121">
        <v>74</v>
      </c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116"/>
    </row>
    <row r="527" s="37" customFormat="1" spans="1:40">
      <c r="A527" s="98">
        <v>675</v>
      </c>
      <c r="B527" s="86" t="s">
        <v>829</v>
      </c>
      <c r="C527" s="106">
        <v>1</v>
      </c>
      <c r="D527" s="105">
        <v>20</v>
      </c>
      <c r="E527" s="105">
        <v>1</v>
      </c>
      <c r="F527" s="107">
        <v>2</v>
      </c>
      <c r="G527" s="107"/>
      <c r="H527" s="105">
        <v>0</v>
      </c>
      <c r="I527" s="111"/>
      <c r="J527" s="29">
        <v>300</v>
      </c>
      <c r="K527" s="29">
        <v>3000</v>
      </c>
      <c r="L527" s="105">
        <v>1</v>
      </c>
      <c r="M527" s="122" t="s">
        <v>830</v>
      </c>
      <c r="O527" s="113">
        <v>328</v>
      </c>
      <c r="P527" s="121">
        <v>75</v>
      </c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111"/>
    </row>
    <row r="528" s="37" customFormat="1" spans="1:40">
      <c r="A528" s="98">
        <v>676</v>
      </c>
      <c r="B528" s="86" t="s">
        <v>831</v>
      </c>
      <c r="C528" s="106">
        <v>1</v>
      </c>
      <c r="D528" s="105">
        <v>20</v>
      </c>
      <c r="E528" s="105">
        <v>1</v>
      </c>
      <c r="F528" s="107">
        <v>2</v>
      </c>
      <c r="G528" s="107"/>
      <c r="H528" s="105">
        <v>0</v>
      </c>
      <c r="I528" s="111"/>
      <c r="J528" s="29">
        <v>350</v>
      </c>
      <c r="K528" s="29">
        <v>3500</v>
      </c>
      <c r="L528" s="105">
        <v>1</v>
      </c>
      <c r="M528" s="122" t="s">
        <v>832</v>
      </c>
      <c r="O528" s="113">
        <v>328</v>
      </c>
      <c r="P528" s="121">
        <v>76</v>
      </c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111"/>
    </row>
    <row r="529" s="37" customFormat="1" spans="1:40">
      <c r="A529" s="98">
        <v>677</v>
      </c>
      <c r="B529" s="86" t="s">
        <v>833</v>
      </c>
      <c r="C529" s="106">
        <v>1</v>
      </c>
      <c r="D529" s="105">
        <v>20</v>
      </c>
      <c r="E529" s="105">
        <v>1</v>
      </c>
      <c r="F529" s="107">
        <v>2</v>
      </c>
      <c r="G529" s="107"/>
      <c r="H529" s="105">
        <v>0</v>
      </c>
      <c r="I529" s="111"/>
      <c r="J529" s="29">
        <v>400</v>
      </c>
      <c r="K529" s="29">
        <v>4000</v>
      </c>
      <c r="L529" s="105">
        <v>1</v>
      </c>
      <c r="M529" s="122" t="s">
        <v>834</v>
      </c>
      <c r="O529" s="113">
        <v>328</v>
      </c>
      <c r="P529" s="121">
        <v>77</v>
      </c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111"/>
    </row>
    <row r="530" s="37" customFormat="1" spans="1:40">
      <c r="A530" s="98">
        <v>678</v>
      </c>
      <c r="B530" s="86" t="s">
        <v>835</v>
      </c>
      <c r="C530" s="106">
        <v>1</v>
      </c>
      <c r="D530" s="105">
        <v>20</v>
      </c>
      <c r="E530" s="105">
        <v>1</v>
      </c>
      <c r="F530" s="107">
        <v>2</v>
      </c>
      <c r="G530" s="107"/>
      <c r="H530" s="105">
        <v>0</v>
      </c>
      <c r="I530" s="111"/>
      <c r="J530" s="29">
        <v>450</v>
      </c>
      <c r="K530" s="29">
        <v>4500</v>
      </c>
      <c r="L530" s="105">
        <v>1</v>
      </c>
      <c r="M530" s="122" t="s">
        <v>836</v>
      </c>
      <c r="O530" s="113">
        <v>328</v>
      </c>
      <c r="P530" s="121">
        <v>78</v>
      </c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111"/>
    </row>
    <row r="531" s="37" customFormat="1" spans="1:40">
      <c r="A531" s="98">
        <v>679</v>
      </c>
      <c r="B531" s="86" t="s">
        <v>837</v>
      </c>
      <c r="C531" s="106">
        <v>1</v>
      </c>
      <c r="D531" s="105">
        <v>20</v>
      </c>
      <c r="E531" s="105">
        <v>1</v>
      </c>
      <c r="F531" s="107">
        <v>2</v>
      </c>
      <c r="G531" s="107"/>
      <c r="H531" s="105">
        <v>0</v>
      </c>
      <c r="I531" s="111"/>
      <c r="J531" s="29">
        <v>500</v>
      </c>
      <c r="K531" s="29">
        <v>5000</v>
      </c>
      <c r="L531" s="105">
        <v>1</v>
      </c>
      <c r="M531" s="122" t="s">
        <v>838</v>
      </c>
      <c r="O531" s="113">
        <v>328</v>
      </c>
      <c r="P531" s="121">
        <v>79</v>
      </c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111"/>
    </row>
    <row r="532" s="37" customFormat="1" spans="1:40">
      <c r="A532" s="98">
        <v>680</v>
      </c>
      <c r="B532" s="86" t="s">
        <v>839</v>
      </c>
      <c r="C532" s="106">
        <v>1</v>
      </c>
      <c r="D532" s="105">
        <v>20</v>
      </c>
      <c r="E532" s="105">
        <v>1</v>
      </c>
      <c r="F532" s="107">
        <v>2</v>
      </c>
      <c r="G532" s="107"/>
      <c r="H532" s="105">
        <v>0</v>
      </c>
      <c r="I532" s="111"/>
      <c r="J532" s="29">
        <v>550</v>
      </c>
      <c r="K532" s="29">
        <v>5500</v>
      </c>
      <c r="L532" s="105">
        <v>1</v>
      </c>
      <c r="M532" s="122" t="s">
        <v>840</v>
      </c>
      <c r="O532" s="113">
        <v>328</v>
      </c>
      <c r="P532" s="121">
        <v>80</v>
      </c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111"/>
    </row>
    <row r="533" s="37" customFormat="1" spans="1:40">
      <c r="A533" s="98">
        <v>681</v>
      </c>
      <c r="B533" s="86" t="s">
        <v>841</v>
      </c>
      <c r="C533" s="106">
        <v>1</v>
      </c>
      <c r="D533" s="105">
        <v>20</v>
      </c>
      <c r="E533" s="105">
        <v>1</v>
      </c>
      <c r="F533" s="107">
        <v>2</v>
      </c>
      <c r="G533" s="107"/>
      <c r="H533" s="105">
        <v>0</v>
      </c>
      <c r="I533" s="111"/>
      <c r="J533" s="29">
        <v>600</v>
      </c>
      <c r="K533" s="29">
        <v>6000</v>
      </c>
      <c r="L533" s="105">
        <v>1</v>
      </c>
      <c r="M533" s="122" t="s">
        <v>842</v>
      </c>
      <c r="O533" s="113">
        <v>328</v>
      </c>
      <c r="P533" s="121">
        <v>81</v>
      </c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111"/>
    </row>
    <row r="534" s="37" customFormat="1" spans="1:40">
      <c r="A534" s="98">
        <v>682</v>
      </c>
      <c r="B534" s="86" t="s">
        <v>843</v>
      </c>
      <c r="C534" s="106">
        <v>1</v>
      </c>
      <c r="D534" s="105">
        <v>20</v>
      </c>
      <c r="E534" s="105">
        <v>1</v>
      </c>
      <c r="F534" s="107">
        <v>2</v>
      </c>
      <c r="G534" s="107"/>
      <c r="H534" s="105">
        <v>0</v>
      </c>
      <c r="I534" s="111"/>
      <c r="J534" s="29">
        <v>650</v>
      </c>
      <c r="K534" s="29">
        <v>6500</v>
      </c>
      <c r="L534" s="105">
        <v>1</v>
      </c>
      <c r="M534" s="122" t="s">
        <v>844</v>
      </c>
      <c r="O534" s="113">
        <v>328</v>
      </c>
      <c r="P534" s="121">
        <v>82</v>
      </c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111"/>
    </row>
    <row r="535" spans="1:40">
      <c r="A535" s="18">
        <v>1001</v>
      </c>
      <c r="B535" s="53" t="s">
        <v>845</v>
      </c>
      <c r="C535" s="47">
        <v>1</v>
      </c>
      <c r="D535" s="21">
        <v>11</v>
      </c>
      <c r="E535" s="21">
        <v>1</v>
      </c>
      <c r="F535" s="53">
        <v>1</v>
      </c>
      <c r="G535" s="53">
        <v>1</v>
      </c>
      <c r="H535" s="53">
        <v>0</v>
      </c>
      <c r="I535" s="61">
        <v>50</v>
      </c>
      <c r="J535" s="27"/>
      <c r="K535" s="27"/>
      <c r="L535" s="53">
        <v>5</v>
      </c>
      <c r="M535" s="19" t="s">
        <v>846</v>
      </c>
      <c r="N535" s="15" t="s">
        <v>847</v>
      </c>
      <c r="O535" s="20">
        <v>212</v>
      </c>
      <c r="P535" s="21">
        <v>1</v>
      </c>
      <c r="Q535" s="21">
        <v>10</v>
      </c>
      <c r="R535" s="21">
        <v>0</v>
      </c>
      <c r="S535" s="21">
        <v>0</v>
      </c>
      <c r="T535" s="21">
        <v>2</v>
      </c>
      <c r="U535" s="21">
        <v>12</v>
      </c>
      <c r="V535" s="21">
        <v>0</v>
      </c>
      <c r="W535" s="21">
        <v>0</v>
      </c>
      <c r="X535" s="21">
        <v>0</v>
      </c>
      <c r="Y535" s="21">
        <v>0</v>
      </c>
      <c r="Z535" s="21">
        <v>0</v>
      </c>
      <c r="AA535" s="21">
        <v>0</v>
      </c>
      <c r="AB535" s="21">
        <v>0</v>
      </c>
      <c r="AC535" s="21">
        <v>0</v>
      </c>
      <c r="AD535" s="21">
        <v>0</v>
      </c>
      <c r="AE535" s="21">
        <v>0</v>
      </c>
      <c r="AF535" s="21">
        <v>0</v>
      </c>
      <c r="AG535" s="21">
        <v>0</v>
      </c>
      <c r="AH535" s="21">
        <v>0</v>
      </c>
      <c r="AI535" s="21">
        <v>0</v>
      </c>
      <c r="AJ535" s="21">
        <v>0</v>
      </c>
      <c r="AK535" s="21">
        <v>0</v>
      </c>
      <c r="AL535" s="21">
        <v>0</v>
      </c>
      <c r="AM535" s="21">
        <v>0</v>
      </c>
      <c r="AN535" s="61"/>
    </row>
    <row r="536" spans="1:40">
      <c r="A536" s="18">
        <v>1002</v>
      </c>
      <c r="B536" s="53" t="s">
        <v>848</v>
      </c>
      <c r="C536" s="47">
        <v>1</v>
      </c>
      <c r="D536" s="21">
        <v>11</v>
      </c>
      <c r="E536" s="21">
        <v>1</v>
      </c>
      <c r="F536" s="53">
        <v>3</v>
      </c>
      <c r="G536" s="53">
        <v>1</v>
      </c>
      <c r="H536" s="53">
        <v>0</v>
      </c>
      <c r="I536" s="61">
        <v>500</v>
      </c>
      <c r="J536" s="27"/>
      <c r="K536" s="27"/>
      <c r="L536" s="53">
        <v>15</v>
      </c>
      <c r="M536" s="19" t="s">
        <v>849</v>
      </c>
      <c r="N536" s="15" t="s">
        <v>850</v>
      </c>
      <c r="O536" s="20">
        <v>213</v>
      </c>
      <c r="P536" s="21">
        <v>21</v>
      </c>
      <c r="Q536" s="21">
        <v>30</v>
      </c>
      <c r="R536" s="21">
        <v>0</v>
      </c>
      <c r="S536" s="21">
        <v>0</v>
      </c>
      <c r="T536" s="21">
        <v>24</v>
      </c>
      <c r="U536" s="21">
        <v>40</v>
      </c>
      <c r="V536" s="21">
        <v>0</v>
      </c>
      <c r="W536" s="21">
        <v>0</v>
      </c>
      <c r="X536" s="21">
        <v>0</v>
      </c>
      <c r="Y536" s="21">
        <v>0</v>
      </c>
      <c r="Z536" s="21">
        <v>0</v>
      </c>
      <c r="AA536" s="21">
        <v>0</v>
      </c>
      <c r="AB536" s="21">
        <v>0</v>
      </c>
      <c r="AC536" s="21">
        <v>0</v>
      </c>
      <c r="AD536" s="21">
        <v>0</v>
      </c>
      <c r="AE536" s="21">
        <v>0</v>
      </c>
      <c r="AF536" s="21">
        <v>0</v>
      </c>
      <c r="AG536" s="21">
        <v>0</v>
      </c>
      <c r="AH536" s="21">
        <v>0</v>
      </c>
      <c r="AI536" s="21">
        <v>0</v>
      </c>
      <c r="AJ536" s="21">
        <v>0</v>
      </c>
      <c r="AK536" s="21">
        <v>0</v>
      </c>
      <c r="AL536" s="21">
        <v>0</v>
      </c>
      <c r="AM536" s="21">
        <v>0</v>
      </c>
      <c r="AN536" s="61"/>
    </row>
    <row r="537" spans="1:40">
      <c r="A537" s="18">
        <v>1003</v>
      </c>
      <c r="B537" s="53" t="s">
        <v>851</v>
      </c>
      <c r="C537" s="47">
        <v>1</v>
      </c>
      <c r="D537" s="21">
        <v>11</v>
      </c>
      <c r="E537" s="21">
        <v>1</v>
      </c>
      <c r="F537" s="53">
        <v>5</v>
      </c>
      <c r="G537" s="53">
        <v>1</v>
      </c>
      <c r="H537" s="53">
        <v>0</v>
      </c>
      <c r="I537" s="61">
        <v>1000</v>
      </c>
      <c r="J537" s="27"/>
      <c r="K537" s="27"/>
      <c r="L537" s="53">
        <v>25</v>
      </c>
      <c r="M537" s="19" t="s">
        <v>852</v>
      </c>
      <c r="N537" s="15" t="s">
        <v>853</v>
      </c>
      <c r="O537" s="20">
        <v>214</v>
      </c>
      <c r="P537" s="21">
        <v>41</v>
      </c>
      <c r="Q537" s="21">
        <v>50</v>
      </c>
      <c r="R537" s="21">
        <v>0</v>
      </c>
      <c r="S537" s="21">
        <v>0</v>
      </c>
      <c r="T537" s="21">
        <v>48</v>
      </c>
      <c r="U537" s="21">
        <v>70</v>
      </c>
      <c r="V537" s="21">
        <v>0</v>
      </c>
      <c r="W537" s="21">
        <v>0</v>
      </c>
      <c r="X537" s="21">
        <v>0</v>
      </c>
      <c r="Y537" s="21">
        <v>0</v>
      </c>
      <c r="Z537" s="21">
        <v>0</v>
      </c>
      <c r="AA537" s="21">
        <v>0</v>
      </c>
      <c r="AB537" s="21">
        <v>0</v>
      </c>
      <c r="AC537" s="21">
        <v>0</v>
      </c>
      <c r="AD537" s="21">
        <v>0</v>
      </c>
      <c r="AE537" s="21">
        <v>0</v>
      </c>
      <c r="AF537" s="21">
        <v>0</v>
      </c>
      <c r="AG537" s="21">
        <v>0</v>
      </c>
      <c r="AH537" s="21">
        <v>0</v>
      </c>
      <c r="AI537" s="21">
        <v>0</v>
      </c>
      <c r="AJ537" s="21">
        <v>0</v>
      </c>
      <c r="AK537" s="21">
        <v>0</v>
      </c>
      <c r="AL537" s="21">
        <v>0</v>
      </c>
      <c r="AM537" s="21">
        <v>0</v>
      </c>
      <c r="AN537" s="61"/>
    </row>
    <row r="538" spans="1:40">
      <c r="A538" s="18">
        <v>1004</v>
      </c>
      <c r="B538" s="53" t="s">
        <v>854</v>
      </c>
      <c r="C538" s="47">
        <v>1</v>
      </c>
      <c r="D538" s="21">
        <v>11</v>
      </c>
      <c r="E538" s="21">
        <v>1</v>
      </c>
      <c r="F538" s="53">
        <v>7</v>
      </c>
      <c r="G538" s="53">
        <v>1</v>
      </c>
      <c r="H538" s="53">
        <v>0</v>
      </c>
      <c r="I538" s="61">
        <v>3000</v>
      </c>
      <c r="J538" s="27"/>
      <c r="K538" s="27"/>
      <c r="L538" s="53">
        <v>35</v>
      </c>
      <c r="M538" s="19" t="s">
        <v>855</v>
      </c>
      <c r="N538" s="15" t="s">
        <v>856</v>
      </c>
      <c r="O538" s="20">
        <v>215</v>
      </c>
      <c r="P538" s="21">
        <v>61</v>
      </c>
      <c r="Q538" s="21">
        <v>70</v>
      </c>
      <c r="R538" s="21">
        <v>0</v>
      </c>
      <c r="S538" s="21">
        <v>0</v>
      </c>
      <c r="T538" s="21">
        <v>72</v>
      </c>
      <c r="U538" s="21">
        <v>124</v>
      </c>
      <c r="V538" s="21">
        <v>0</v>
      </c>
      <c r="W538" s="21">
        <v>0</v>
      </c>
      <c r="X538" s="21">
        <v>0</v>
      </c>
      <c r="Y538" s="21">
        <v>0</v>
      </c>
      <c r="Z538" s="21">
        <v>0</v>
      </c>
      <c r="AA538" s="21">
        <v>0</v>
      </c>
      <c r="AB538" s="21">
        <v>0</v>
      </c>
      <c r="AC538" s="21">
        <v>0</v>
      </c>
      <c r="AD538" s="21">
        <v>0</v>
      </c>
      <c r="AE538" s="21">
        <v>0</v>
      </c>
      <c r="AF538" s="21">
        <v>0</v>
      </c>
      <c r="AG538" s="21">
        <v>0</v>
      </c>
      <c r="AH538" s="21">
        <v>0</v>
      </c>
      <c r="AI538" s="21">
        <v>0</v>
      </c>
      <c r="AJ538" s="21">
        <v>0</v>
      </c>
      <c r="AK538" s="21">
        <v>0</v>
      </c>
      <c r="AL538" s="21">
        <v>0</v>
      </c>
      <c r="AM538" s="21">
        <v>0</v>
      </c>
      <c r="AN538" s="61"/>
    </row>
    <row r="539" spans="1:40">
      <c r="A539" s="18">
        <v>1005</v>
      </c>
      <c r="B539" s="53" t="s">
        <v>857</v>
      </c>
      <c r="C539" s="47">
        <v>1</v>
      </c>
      <c r="D539" s="21">
        <v>11</v>
      </c>
      <c r="E539" s="21">
        <v>1</v>
      </c>
      <c r="F539" s="53">
        <v>9</v>
      </c>
      <c r="G539" s="53">
        <v>1</v>
      </c>
      <c r="H539" s="53">
        <v>0</v>
      </c>
      <c r="I539" s="61">
        <v>10000</v>
      </c>
      <c r="J539" s="27"/>
      <c r="K539" s="27"/>
      <c r="L539" s="53">
        <v>45</v>
      </c>
      <c r="M539" s="19" t="s">
        <v>858</v>
      </c>
      <c r="N539" s="15" t="s">
        <v>859</v>
      </c>
      <c r="O539" s="20">
        <v>216</v>
      </c>
      <c r="P539" s="21">
        <v>81</v>
      </c>
      <c r="Q539" s="21">
        <v>90</v>
      </c>
      <c r="R539" s="21">
        <v>0</v>
      </c>
      <c r="S539" s="21">
        <v>0</v>
      </c>
      <c r="T539" s="21">
        <v>96</v>
      </c>
      <c r="U539" s="21">
        <v>178</v>
      </c>
      <c r="V539" s="21">
        <v>0</v>
      </c>
      <c r="W539" s="21">
        <v>0</v>
      </c>
      <c r="X539" s="21">
        <v>0</v>
      </c>
      <c r="Y539" s="21">
        <v>0</v>
      </c>
      <c r="Z539" s="21">
        <v>0</v>
      </c>
      <c r="AA539" s="21">
        <v>0</v>
      </c>
      <c r="AB539" s="21">
        <v>0</v>
      </c>
      <c r="AC539" s="21">
        <v>0</v>
      </c>
      <c r="AD539" s="21">
        <v>0</v>
      </c>
      <c r="AE539" s="21">
        <v>0</v>
      </c>
      <c r="AF539" s="21">
        <v>0</v>
      </c>
      <c r="AG539" s="21">
        <v>0</v>
      </c>
      <c r="AH539" s="21">
        <v>0</v>
      </c>
      <c r="AI539" s="21">
        <v>0</v>
      </c>
      <c r="AJ539" s="21">
        <v>0</v>
      </c>
      <c r="AK539" s="21">
        <v>0</v>
      </c>
      <c r="AL539" s="21">
        <v>0</v>
      </c>
      <c r="AM539" s="21">
        <v>0</v>
      </c>
      <c r="AN539" s="61"/>
    </row>
    <row r="540" spans="1:40">
      <c r="A540" s="18">
        <v>1006</v>
      </c>
      <c r="B540" s="53" t="s">
        <v>860</v>
      </c>
      <c r="C540" s="47">
        <v>1</v>
      </c>
      <c r="D540" s="21">
        <v>11</v>
      </c>
      <c r="E540" s="21">
        <v>1</v>
      </c>
      <c r="F540" s="53">
        <v>1</v>
      </c>
      <c r="G540" s="53">
        <v>1</v>
      </c>
      <c r="H540" s="53">
        <v>0</v>
      </c>
      <c r="I540" s="61">
        <v>50</v>
      </c>
      <c r="J540" s="27"/>
      <c r="K540" s="27"/>
      <c r="L540" s="53">
        <v>5</v>
      </c>
      <c r="M540" s="19" t="s">
        <v>861</v>
      </c>
      <c r="N540" s="15" t="s">
        <v>862</v>
      </c>
      <c r="O540" s="20">
        <v>180</v>
      </c>
      <c r="P540" s="21">
        <v>1</v>
      </c>
      <c r="Q540" s="21">
        <v>10</v>
      </c>
      <c r="R540" s="21">
        <v>0</v>
      </c>
      <c r="S540" s="21">
        <v>0</v>
      </c>
      <c r="T540" s="21">
        <v>0</v>
      </c>
      <c r="U540" s="21">
        <v>0</v>
      </c>
      <c r="V540" s="21">
        <v>2</v>
      </c>
      <c r="W540" s="21">
        <v>12</v>
      </c>
      <c r="X540" s="21">
        <v>0</v>
      </c>
      <c r="Y540" s="21">
        <v>0</v>
      </c>
      <c r="Z540" s="21">
        <v>0</v>
      </c>
      <c r="AA540" s="21">
        <v>0</v>
      </c>
      <c r="AB540" s="21">
        <v>0</v>
      </c>
      <c r="AC540" s="21">
        <v>0</v>
      </c>
      <c r="AD540" s="21">
        <v>0</v>
      </c>
      <c r="AE540" s="21">
        <v>0</v>
      </c>
      <c r="AF540" s="21">
        <v>0</v>
      </c>
      <c r="AG540" s="21">
        <v>0</v>
      </c>
      <c r="AH540" s="21">
        <v>0</v>
      </c>
      <c r="AI540" s="21">
        <v>0</v>
      </c>
      <c r="AJ540" s="21">
        <v>0</v>
      </c>
      <c r="AK540" s="21">
        <v>0</v>
      </c>
      <c r="AL540" s="21">
        <v>0</v>
      </c>
      <c r="AM540" s="21">
        <v>0</v>
      </c>
      <c r="AN540" s="61"/>
    </row>
    <row r="541" spans="1:40">
      <c r="A541" s="18">
        <v>1007</v>
      </c>
      <c r="B541" s="53" t="s">
        <v>863</v>
      </c>
      <c r="C541" s="47">
        <v>1</v>
      </c>
      <c r="D541" s="21">
        <v>11</v>
      </c>
      <c r="E541" s="21">
        <v>1</v>
      </c>
      <c r="F541" s="53">
        <v>1</v>
      </c>
      <c r="G541" s="53">
        <v>1</v>
      </c>
      <c r="H541" s="53">
        <v>0</v>
      </c>
      <c r="I541" s="61">
        <v>50</v>
      </c>
      <c r="J541" s="27"/>
      <c r="K541" s="27"/>
      <c r="L541" s="53">
        <v>5</v>
      </c>
      <c r="M541" s="19" t="s">
        <v>864</v>
      </c>
      <c r="N541" s="15" t="s">
        <v>865</v>
      </c>
      <c r="O541" s="20">
        <v>181</v>
      </c>
      <c r="P541" s="21">
        <v>1</v>
      </c>
      <c r="Q541" s="21">
        <v>10</v>
      </c>
      <c r="R541" s="21">
        <v>0</v>
      </c>
      <c r="S541" s="21">
        <v>0</v>
      </c>
      <c r="T541" s="21">
        <v>0</v>
      </c>
      <c r="U541" s="21">
        <v>0</v>
      </c>
      <c r="V541" s="21">
        <v>0</v>
      </c>
      <c r="W541" s="21">
        <v>0</v>
      </c>
      <c r="X541" s="21">
        <v>2</v>
      </c>
      <c r="Y541" s="21">
        <v>12</v>
      </c>
      <c r="Z541" s="21">
        <v>0</v>
      </c>
      <c r="AA541" s="21">
        <v>0</v>
      </c>
      <c r="AB541" s="21">
        <v>0</v>
      </c>
      <c r="AC541" s="21">
        <v>0</v>
      </c>
      <c r="AD541" s="21">
        <v>0</v>
      </c>
      <c r="AE541" s="21">
        <v>0</v>
      </c>
      <c r="AF541" s="21">
        <v>0</v>
      </c>
      <c r="AG541" s="21">
        <v>0</v>
      </c>
      <c r="AH541" s="21">
        <v>0</v>
      </c>
      <c r="AI541" s="21">
        <v>0</v>
      </c>
      <c r="AJ541" s="21">
        <v>0</v>
      </c>
      <c r="AK541" s="21">
        <v>0</v>
      </c>
      <c r="AL541" s="21">
        <v>0</v>
      </c>
      <c r="AM541" s="21">
        <v>0</v>
      </c>
      <c r="AN541" s="61"/>
    </row>
    <row r="542" spans="1:40">
      <c r="A542" s="18">
        <v>1008</v>
      </c>
      <c r="B542" s="53" t="s">
        <v>866</v>
      </c>
      <c r="C542" s="47">
        <v>1</v>
      </c>
      <c r="D542" s="21">
        <v>11</v>
      </c>
      <c r="E542" s="21">
        <v>1</v>
      </c>
      <c r="F542" s="53">
        <v>2</v>
      </c>
      <c r="G542" s="53">
        <v>1</v>
      </c>
      <c r="H542" s="53">
        <v>0</v>
      </c>
      <c r="I542" s="61">
        <v>200</v>
      </c>
      <c r="J542" s="27"/>
      <c r="K542" s="27"/>
      <c r="L542" s="53">
        <v>10</v>
      </c>
      <c r="M542" s="19" t="s">
        <v>867</v>
      </c>
      <c r="N542" s="15" t="s">
        <v>868</v>
      </c>
      <c r="O542" s="20">
        <v>182</v>
      </c>
      <c r="P542" s="21">
        <v>11</v>
      </c>
      <c r="Q542" s="21">
        <v>20</v>
      </c>
      <c r="R542" s="21">
        <v>0</v>
      </c>
      <c r="S542" s="21">
        <v>0</v>
      </c>
      <c r="T542" s="21">
        <v>0</v>
      </c>
      <c r="U542" s="21">
        <v>0</v>
      </c>
      <c r="V542" s="21">
        <v>12</v>
      </c>
      <c r="W542" s="21">
        <v>24</v>
      </c>
      <c r="X542" s="21">
        <v>0</v>
      </c>
      <c r="Y542" s="21">
        <v>0</v>
      </c>
      <c r="Z542" s="21">
        <v>0</v>
      </c>
      <c r="AA542" s="21">
        <v>0</v>
      </c>
      <c r="AB542" s="21">
        <v>0</v>
      </c>
      <c r="AC542" s="21">
        <v>0</v>
      </c>
      <c r="AD542" s="21">
        <v>0</v>
      </c>
      <c r="AE542" s="21">
        <v>0</v>
      </c>
      <c r="AF542" s="21">
        <v>0</v>
      </c>
      <c r="AG542" s="21">
        <v>0</v>
      </c>
      <c r="AH542" s="21">
        <v>0</v>
      </c>
      <c r="AI542" s="21">
        <v>0</v>
      </c>
      <c r="AJ542" s="21">
        <v>0</v>
      </c>
      <c r="AK542" s="21">
        <v>0</v>
      </c>
      <c r="AL542" s="21">
        <v>0</v>
      </c>
      <c r="AM542" s="21">
        <v>0</v>
      </c>
      <c r="AN542" s="61"/>
    </row>
    <row r="543" spans="1:40">
      <c r="A543" s="18">
        <v>1009</v>
      </c>
      <c r="B543" s="53" t="s">
        <v>869</v>
      </c>
      <c r="C543" s="47">
        <v>1</v>
      </c>
      <c r="D543" s="21">
        <v>11</v>
      </c>
      <c r="E543" s="21">
        <v>1</v>
      </c>
      <c r="F543" s="53">
        <v>2</v>
      </c>
      <c r="G543" s="53">
        <v>1</v>
      </c>
      <c r="H543" s="53">
        <v>0</v>
      </c>
      <c r="I543" s="61">
        <v>200</v>
      </c>
      <c r="J543" s="27"/>
      <c r="K543" s="27"/>
      <c r="L543" s="53">
        <v>10</v>
      </c>
      <c r="M543" s="19" t="s">
        <v>870</v>
      </c>
      <c r="N543" s="15" t="s">
        <v>871</v>
      </c>
      <c r="O543" s="20">
        <v>183</v>
      </c>
      <c r="P543" s="21">
        <v>11</v>
      </c>
      <c r="Q543" s="21">
        <v>20</v>
      </c>
      <c r="R543" s="21">
        <v>0</v>
      </c>
      <c r="S543" s="21">
        <v>0</v>
      </c>
      <c r="T543" s="21">
        <v>0</v>
      </c>
      <c r="U543" s="21">
        <v>0</v>
      </c>
      <c r="V543" s="21">
        <v>0</v>
      </c>
      <c r="W543" s="21">
        <v>0</v>
      </c>
      <c r="X543" s="21">
        <v>12</v>
      </c>
      <c r="Y543" s="21">
        <v>24</v>
      </c>
      <c r="Z543" s="21">
        <v>0</v>
      </c>
      <c r="AA543" s="21">
        <v>0</v>
      </c>
      <c r="AB543" s="21">
        <v>0</v>
      </c>
      <c r="AC543" s="21">
        <v>0</v>
      </c>
      <c r="AD543" s="21">
        <v>0</v>
      </c>
      <c r="AE543" s="21">
        <v>0</v>
      </c>
      <c r="AF543" s="21">
        <v>0</v>
      </c>
      <c r="AG543" s="21">
        <v>0</v>
      </c>
      <c r="AH543" s="21">
        <v>0</v>
      </c>
      <c r="AI543" s="21">
        <v>0</v>
      </c>
      <c r="AJ543" s="21">
        <v>0</v>
      </c>
      <c r="AK543" s="21">
        <v>0</v>
      </c>
      <c r="AL543" s="21">
        <v>0</v>
      </c>
      <c r="AM543" s="21">
        <v>0</v>
      </c>
      <c r="AN543" s="61"/>
    </row>
    <row r="544" spans="1:40">
      <c r="A544" s="18">
        <v>1010</v>
      </c>
      <c r="B544" s="53" t="s">
        <v>872</v>
      </c>
      <c r="C544" s="47">
        <v>1</v>
      </c>
      <c r="D544" s="21">
        <v>11</v>
      </c>
      <c r="E544" s="21">
        <v>1</v>
      </c>
      <c r="F544" s="53">
        <v>3</v>
      </c>
      <c r="G544" s="53">
        <v>1</v>
      </c>
      <c r="H544" s="53">
        <v>0</v>
      </c>
      <c r="I544" s="61">
        <v>500</v>
      </c>
      <c r="J544" s="27"/>
      <c r="K544" s="27"/>
      <c r="L544" s="53">
        <v>15</v>
      </c>
      <c r="M544" s="19" t="s">
        <v>873</v>
      </c>
      <c r="N544" s="15" t="s">
        <v>874</v>
      </c>
      <c r="O544" s="20">
        <v>184</v>
      </c>
      <c r="P544" s="21">
        <v>21</v>
      </c>
      <c r="Q544" s="21">
        <v>30</v>
      </c>
      <c r="R544" s="21">
        <v>0</v>
      </c>
      <c r="S544" s="21">
        <v>0</v>
      </c>
      <c r="T544" s="21">
        <v>0</v>
      </c>
      <c r="U544" s="21">
        <v>0</v>
      </c>
      <c r="V544" s="21">
        <v>24</v>
      </c>
      <c r="W544" s="21">
        <v>40</v>
      </c>
      <c r="X544" s="21">
        <v>0</v>
      </c>
      <c r="Y544" s="21">
        <v>0</v>
      </c>
      <c r="Z544" s="21">
        <v>0</v>
      </c>
      <c r="AA544" s="21">
        <v>0</v>
      </c>
      <c r="AB544" s="21">
        <v>0</v>
      </c>
      <c r="AC544" s="21">
        <v>0</v>
      </c>
      <c r="AD544" s="21">
        <v>0</v>
      </c>
      <c r="AE544" s="21">
        <v>0</v>
      </c>
      <c r="AF544" s="21">
        <v>0</v>
      </c>
      <c r="AG544" s="21">
        <v>0</v>
      </c>
      <c r="AH544" s="21">
        <v>0</v>
      </c>
      <c r="AI544" s="21">
        <v>0</v>
      </c>
      <c r="AJ544" s="21">
        <v>0</v>
      </c>
      <c r="AK544" s="21">
        <v>0</v>
      </c>
      <c r="AL544" s="21">
        <v>0</v>
      </c>
      <c r="AM544" s="21">
        <v>0</v>
      </c>
      <c r="AN544" s="61"/>
    </row>
    <row r="545" spans="1:40">
      <c r="A545" s="18">
        <v>1011</v>
      </c>
      <c r="B545" s="53" t="s">
        <v>875</v>
      </c>
      <c r="C545" s="47">
        <v>1</v>
      </c>
      <c r="D545" s="21">
        <v>11</v>
      </c>
      <c r="E545" s="21">
        <v>1</v>
      </c>
      <c r="F545" s="53">
        <v>3</v>
      </c>
      <c r="G545" s="53">
        <v>1</v>
      </c>
      <c r="H545" s="53">
        <v>0</v>
      </c>
      <c r="I545" s="61">
        <v>500</v>
      </c>
      <c r="J545" s="27"/>
      <c r="K545" s="27"/>
      <c r="L545" s="53">
        <v>15</v>
      </c>
      <c r="M545" s="19" t="s">
        <v>876</v>
      </c>
      <c r="N545" s="15" t="s">
        <v>877</v>
      </c>
      <c r="O545" s="20">
        <v>185</v>
      </c>
      <c r="P545" s="21">
        <v>21</v>
      </c>
      <c r="Q545" s="21">
        <v>30</v>
      </c>
      <c r="R545" s="21">
        <v>0</v>
      </c>
      <c r="S545" s="21">
        <v>0</v>
      </c>
      <c r="T545" s="21">
        <v>0</v>
      </c>
      <c r="U545" s="21">
        <v>0</v>
      </c>
      <c r="V545" s="21">
        <v>0</v>
      </c>
      <c r="W545" s="21">
        <v>0</v>
      </c>
      <c r="X545" s="21">
        <v>24</v>
      </c>
      <c r="Y545" s="21">
        <v>40</v>
      </c>
      <c r="Z545" s="21">
        <v>0</v>
      </c>
      <c r="AA545" s="21">
        <v>0</v>
      </c>
      <c r="AB545" s="21">
        <v>0</v>
      </c>
      <c r="AC545" s="21">
        <v>0</v>
      </c>
      <c r="AD545" s="21">
        <v>0</v>
      </c>
      <c r="AE545" s="21">
        <v>0</v>
      </c>
      <c r="AF545" s="21">
        <v>0</v>
      </c>
      <c r="AG545" s="21">
        <v>0</v>
      </c>
      <c r="AH545" s="21">
        <v>0</v>
      </c>
      <c r="AI545" s="21">
        <v>0</v>
      </c>
      <c r="AJ545" s="21">
        <v>0</v>
      </c>
      <c r="AK545" s="21">
        <v>0</v>
      </c>
      <c r="AL545" s="21">
        <v>0</v>
      </c>
      <c r="AM545" s="21">
        <v>0</v>
      </c>
      <c r="AN545" s="61"/>
    </row>
    <row r="546" spans="1:40">
      <c r="A546" s="18">
        <v>1012</v>
      </c>
      <c r="B546" s="53" t="s">
        <v>878</v>
      </c>
      <c r="C546" s="47">
        <v>1</v>
      </c>
      <c r="D546" s="21">
        <v>11</v>
      </c>
      <c r="E546" s="21">
        <v>1</v>
      </c>
      <c r="F546" s="53">
        <v>4</v>
      </c>
      <c r="G546" s="53">
        <v>1</v>
      </c>
      <c r="H546" s="53">
        <v>0</v>
      </c>
      <c r="I546" s="61">
        <v>800</v>
      </c>
      <c r="J546" s="27"/>
      <c r="K546" s="27"/>
      <c r="L546" s="53">
        <v>20</v>
      </c>
      <c r="M546" s="19" t="s">
        <v>879</v>
      </c>
      <c r="N546" s="15" t="s">
        <v>880</v>
      </c>
      <c r="O546" s="20">
        <v>186</v>
      </c>
      <c r="P546" s="21">
        <v>31</v>
      </c>
      <c r="Q546" s="21">
        <v>40</v>
      </c>
      <c r="R546" s="21">
        <v>0</v>
      </c>
      <c r="S546" s="21">
        <v>0</v>
      </c>
      <c r="T546" s="21">
        <v>0</v>
      </c>
      <c r="U546" s="21">
        <v>0</v>
      </c>
      <c r="V546" s="21">
        <v>36</v>
      </c>
      <c r="W546" s="21">
        <v>58</v>
      </c>
      <c r="X546" s="21">
        <v>0</v>
      </c>
      <c r="Y546" s="21">
        <v>0</v>
      </c>
      <c r="Z546" s="21">
        <v>0</v>
      </c>
      <c r="AA546" s="21">
        <v>0</v>
      </c>
      <c r="AB546" s="21">
        <v>0</v>
      </c>
      <c r="AC546" s="21">
        <v>0</v>
      </c>
      <c r="AD546" s="21">
        <v>0</v>
      </c>
      <c r="AE546" s="21">
        <v>0</v>
      </c>
      <c r="AF546" s="21">
        <v>0</v>
      </c>
      <c r="AG546" s="21">
        <v>0</v>
      </c>
      <c r="AH546" s="21">
        <v>0</v>
      </c>
      <c r="AI546" s="21">
        <v>0</v>
      </c>
      <c r="AJ546" s="21">
        <v>0</v>
      </c>
      <c r="AK546" s="21">
        <v>0</v>
      </c>
      <c r="AL546" s="21">
        <v>0</v>
      </c>
      <c r="AM546" s="21">
        <v>0</v>
      </c>
      <c r="AN546" s="61"/>
    </row>
    <row r="547" spans="1:40">
      <c r="A547" s="18">
        <v>1013</v>
      </c>
      <c r="B547" s="53" t="s">
        <v>881</v>
      </c>
      <c r="C547" s="47">
        <v>1</v>
      </c>
      <c r="D547" s="21">
        <v>11</v>
      </c>
      <c r="E547" s="21">
        <v>1</v>
      </c>
      <c r="F547" s="53">
        <v>4</v>
      </c>
      <c r="G547" s="53">
        <v>1</v>
      </c>
      <c r="H547" s="53">
        <v>0</v>
      </c>
      <c r="I547" s="61">
        <v>800</v>
      </c>
      <c r="J547" s="27"/>
      <c r="K547" s="27"/>
      <c r="L547" s="53">
        <v>20</v>
      </c>
      <c r="M547" s="19" t="s">
        <v>882</v>
      </c>
      <c r="N547" s="15" t="s">
        <v>883</v>
      </c>
      <c r="O547" s="20">
        <v>187</v>
      </c>
      <c r="P547" s="21">
        <v>31</v>
      </c>
      <c r="Q547" s="21">
        <v>40</v>
      </c>
      <c r="R547" s="21">
        <v>0</v>
      </c>
      <c r="S547" s="21">
        <v>0</v>
      </c>
      <c r="T547" s="21">
        <v>0</v>
      </c>
      <c r="U547" s="21">
        <v>0</v>
      </c>
      <c r="V547" s="21">
        <v>0</v>
      </c>
      <c r="W547" s="21">
        <v>0</v>
      </c>
      <c r="X547" s="21">
        <v>36</v>
      </c>
      <c r="Y547" s="21">
        <v>58</v>
      </c>
      <c r="Z547" s="21">
        <v>0</v>
      </c>
      <c r="AA547" s="21">
        <v>0</v>
      </c>
      <c r="AB547" s="21">
        <v>0</v>
      </c>
      <c r="AC547" s="21">
        <v>0</v>
      </c>
      <c r="AD547" s="21">
        <v>0</v>
      </c>
      <c r="AE547" s="21">
        <v>0</v>
      </c>
      <c r="AF547" s="21">
        <v>0</v>
      </c>
      <c r="AG547" s="21">
        <v>0</v>
      </c>
      <c r="AH547" s="21">
        <v>0</v>
      </c>
      <c r="AI547" s="21">
        <v>0</v>
      </c>
      <c r="AJ547" s="21">
        <v>0</v>
      </c>
      <c r="AK547" s="21">
        <v>0</v>
      </c>
      <c r="AL547" s="21">
        <v>0</v>
      </c>
      <c r="AM547" s="21">
        <v>0</v>
      </c>
      <c r="AN547" s="61"/>
    </row>
    <row r="548" spans="1:40">
      <c r="A548" s="18">
        <v>1014</v>
      </c>
      <c r="B548" s="53" t="s">
        <v>884</v>
      </c>
      <c r="C548" s="47">
        <v>1</v>
      </c>
      <c r="D548" s="21">
        <v>11</v>
      </c>
      <c r="E548" s="21">
        <v>1</v>
      </c>
      <c r="F548" s="53">
        <v>5</v>
      </c>
      <c r="G548" s="53">
        <v>1</v>
      </c>
      <c r="H548" s="53">
        <v>0</v>
      </c>
      <c r="I548" s="61">
        <v>1000</v>
      </c>
      <c r="J548" s="27"/>
      <c r="K548" s="27"/>
      <c r="L548" s="53">
        <v>25</v>
      </c>
      <c r="M548" s="19" t="s">
        <v>885</v>
      </c>
      <c r="N548" s="15" t="s">
        <v>886</v>
      </c>
      <c r="O548" s="20">
        <v>188</v>
      </c>
      <c r="P548" s="21">
        <v>41</v>
      </c>
      <c r="Q548" s="21">
        <v>50</v>
      </c>
      <c r="R548" s="21">
        <v>0</v>
      </c>
      <c r="S548" s="21">
        <v>0</v>
      </c>
      <c r="T548" s="21">
        <v>0</v>
      </c>
      <c r="U548" s="21">
        <v>0</v>
      </c>
      <c r="V548" s="21">
        <v>48</v>
      </c>
      <c r="W548" s="21">
        <v>78</v>
      </c>
      <c r="X548" s="21">
        <v>0</v>
      </c>
      <c r="Y548" s="21">
        <v>0</v>
      </c>
      <c r="Z548" s="21">
        <v>0</v>
      </c>
      <c r="AA548" s="21">
        <v>0</v>
      </c>
      <c r="AB548" s="21">
        <v>0</v>
      </c>
      <c r="AC548" s="21">
        <v>0</v>
      </c>
      <c r="AD548" s="21">
        <v>0</v>
      </c>
      <c r="AE548" s="21">
        <v>0</v>
      </c>
      <c r="AF548" s="21">
        <v>0</v>
      </c>
      <c r="AG548" s="21">
        <v>0</v>
      </c>
      <c r="AH548" s="21">
        <v>0</v>
      </c>
      <c r="AI548" s="21">
        <v>0</v>
      </c>
      <c r="AJ548" s="21">
        <v>0</v>
      </c>
      <c r="AK548" s="21">
        <v>0</v>
      </c>
      <c r="AL548" s="21">
        <v>0</v>
      </c>
      <c r="AM548" s="21">
        <v>0</v>
      </c>
      <c r="AN548" s="61"/>
    </row>
    <row r="549" spans="1:40">
      <c r="A549" s="18">
        <v>1015</v>
      </c>
      <c r="B549" s="53" t="s">
        <v>887</v>
      </c>
      <c r="C549" s="47">
        <v>1</v>
      </c>
      <c r="D549" s="21">
        <v>11</v>
      </c>
      <c r="E549" s="21">
        <v>1</v>
      </c>
      <c r="F549" s="53">
        <v>5</v>
      </c>
      <c r="G549" s="53">
        <v>1</v>
      </c>
      <c r="H549" s="53">
        <v>0</v>
      </c>
      <c r="I549" s="61">
        <v>1000</v>
      </c>
      <c r="J549" s="27"/>
      <c r="K549" s="27"/>
      <c r="L549" s="53">
        <v>25</v>
      </c>
      <c r="M549" s="19" t="s">
        <v>888</v>
      </c>
      <c r="N549" s="15" t="s">
        <v>889</v>
      </c>
      <c r="O549" s="20">
        <v>189</v>
      </c>
      <c r="P549" s="21">
        <v>41</v>
      </c>
      <c r="Q549" s="21">
        <v>50</v>
      </c>
      <c r="R549" s="21">
        <v>0</v>
      </c>
      <c r="S549" s="21">
        <v>0</v>
      </c>
      <c r="T549" s="21">
        <v>0</v>
      </c>
      <c r="U549" s="21">
        <v>0</v>
      </c>
      <c r="V549" s="21">
        <v>0</v>
      </c>
      <c r="W549" s="21">
        <v>0</v>
      </c>
      <c r="X549" s="21">
        <v>48</v>
      </c>
      <c r="Y549" s="21">
        <v>78</v>
      </c>
      <c r="Z549" s="21">
        <v>0</v>
      </c>
      <c r="AA549" s="21">
        <v>0</v>
      </c>
      <c r="AB549" s="21">
        <v>0</v>
      </c>
      <c r="AC549" s="21">
        <v>0</v>
      </c>
      <c r="AD549" s="21">
        <v>0</v>
      </c>
      <c r="AE549" s="21">
        <v>0</v>
      </c>
      <c r="AF549" s="21">
        <v>0</v>
      </c>
      <c r="AG549" s="21">
        <v>0</v>
      </c>
      <c r="AH549" s="21">
        <v>0</v>
      </c>
      <c r="AI549" s="21">
        <v>0</v>
      </c>
      <c r="AJ549" s="21">
        <v>0</v>
      </c>
      <c r="AK549" s="21">
        <v>0</v>
      </c>
      <c r="AL549" s="21">
        <v>0</v>
      </c>
      <c r="AM549" s="21">
        <v>0</v>
      </c>
      <c r="AN549" s="61"/>
    </row>
    <row r="550" spans="1:40">
      <c r="A550" s="18">
        <v>1016</v>
      </c>
      <c r="B550" s="53" t="s">
        <v>890</v>
      </c>
      <c r="C550" s="47">
        <v>1</v>
      </c>
      <c r="D550" s="21">
        <v>11</v>
      </c>
      <c r="E550" s="21">
        <v>1</v>
      </c>
      <c r="F550" s="53">
        <v>6</v>
      </c>
      <c r="G550" s="53">
        <v>1</v>
      </c>
      <c r="H550" s="53">
        <v>0</v>
      </c>
      <c r="I550" s="61">
        <v>2000</v>
      </c>
      <c r="J550" s="27"/>
      <c r="K550" s="27"/>
      <c r="L550" s="53">
        <v>30</v>
      </c>
      <c r="M550" s="19" t="s">
        <v>891</v>
      </c>
      <c r="N550" s="15" t="s">
        <v>892</v>
      </c>
      <c r="O550" s="20">
        <v>190</v>
      </c>
      <c r="P550" s="21">
        <v>51</v>
      </c>
      <c r="Q550" s="21">
        <v>60</v>
      </c>
      <c r="R550" s="21">
        <v>0</v>
      </c>
      <c r="S550" s="21">
        <v>0</v>
      </c>
      <c r="T550" s="21">
        <v>0</v>
      </c>
      <c r="U550" s="21">
        <v>0</v>
      </c>
      <c r="V550" s="21">
        <v>60</v>
      </c>
      <c r="W550" s="21">
        <v>100</v>
      </c>
      <c r="X550" s="21">
        <v>0</v>
      </c>
      <c r="Y550" s="21">
        <v>0</v>
      </c>
      <c r="Z550" s="21">
        <v>0</v>
      </c>
      <c r="AA550" s="21">
        <v>0</v>
      </c>
      <c r="AB550" s="21">
        <v>0</v>
      </c>
      <c r="AC550" s="21">
        <v>0</v>
      </c>
      <c r="AD550" s="21">
        <v>0</v>
      </c>
      <c r="AE550" s="21">
        <v>0</v>
      </c>
      <c r="AF550" s="21">
        <v>0</v>
      </c>
      <c r="AG550" s="21">
        <v>0</v>
      </c>
      <c r="AH550" s="21">
        <v>0</v>
      </c>
      <c r="AI550" s="21">
        <v>0</v>
      </c>
      <c r="AJ550" s="21">
        <v>0</v>
      </c>
      <c r="AK550" s="21">
        <v>0</v>
      </c>
      <c r="AL550" s="21">
        <v>0</v>
      </c>
      <c r="AM550" s="21">
        <v>0</v>
      </c>
      <c r="AN550" s="61"/>
    </row>
    <row r="551" spans="1:40">
      <c r="A551" s="18">
        <v>1017</v>
      </c>
      <c r="B551" s="53" t="s">
        <v>893</v>
      </c>
      <c r="C551" s="47">
        <v>1</v>
      </c>
      <c r="D551" s="21">
        <v>11</v>
      </c>
      <c r="E551" s="21">
        <v>1</v>
      </c>
      <c r="F551" s="53">
        <v>6</v>
      </c>
      <c r="G551" s="53">
        <v>1</v>
      </c>
      <c r="H551" s="53">
        <v>0</v>
      </c>
      <c r="I551" s="61">
        <v>2000</v>
      </c>
      <c r="J551" s="27"/>
      <c r="K551" s="27"/>
      <c r="L551" s="53">
        <v>30</v>
      </c>
      <c r="M551" s="19" t="s">
        <v>894</v>
      </c>
      <c r="N551" s="15" t="s">
        <v>895</v>
      </c>
      <c r="O551" s="20">
        <v>191</v>
      </c>
      <c r="P551" s="21">
        <v>51</v>
      </c>
      <c r="Q551" s="21">
        <v>60</v>
      </c>
      <c r="R551" s="21">
        <v>0</v>
      </c>
      <c r="S551" s="21">
        <v>0</v>
      </c>
      <c r="T551" s="21">
        <v>0</v>
      </c>
      <c r="U551" s="21">
        <v>0</v>
      </c>
      <c r="V551" s="21">
        <v>0</v>
      </c>
      <c r="W551" s="21">
        <v>0</v>
      </c>
      <c r="X551" s="21">
        <v>60</v>
      </c>
      <c r="Y551" s="21">
        <v>100</v>
      </c>
      <c r="Z551" s="21">
        <v>0</v>
      </c>
      <c r="AA551" s="21">
        <v>0</v>
      </c>
      <c r="AB551" s="21">
        <v>0</v>
      </c>
      <c r="AC551" s="21">
        <v>0</v>
      </c>
      <c r="AD551" s="21">
        <v>0</v>
      </c>
      <c r="AE551" s="21">
        <v>0</v>
      </c>
      <c r="AF551" s="21">
        <v>0</v>
      </c>
      <c r="AG551" s="21">
        <v>0</v>
      </c>
      <c r="AH551" s="21">
        <v>0</v>
      </c>
      <c r="AI551" s="21">
        <v>0</v>
      </c>
      <c r="AJ551" s="21">
        <v>0</v>
      </c>
      <c r="AK551" s="21">
        <v>0</v>
      </c>
      <c r="AL551" s="21">
        <v>0</v>
      </c>
      <c r="AM551" s="21">
        <v>0</v>
      </c>
      <c r="AN551" s="61"/>
    </row>
    <row r="552" spans="1:40">
      <c r="A552" s="18">
        <v>1018</v>
      </c>
      <c r="B552" s="53" t="s">
        <v>896</v>
      </c>
      <c r="C552" s="47">
        <v>1</v>
      </c>
      <c r="D552" s="21">
        <v>11</v>
      </c>
      <c r="E552" s="21">
        <v>1</v>
      </c>
      <c r="F552" s="53">
        <v>7</v>
      </c>
      <c r="G552" s="53">
        <v>1</v>
      </c>
      <c r="H552" s="53">
        <v>0</v>
      </c>
      <c r="I552" s="61">
        <v>3000</v>
      </c>
      <c r="J552" s="27"/>
      <c r="K552" s="27"/>
      <c r="L552" s="53">
        <v>35</v>
      </c>
      <c r="M552" s="19" t="s">
        <v>897</v>
      </c>
      <c r="N552" s="15" t="s">
        <v>898</v>
      </c>
      <c r="O552" s="20">
        <v>192</v>
      </c>
      <c r="P552" s="21">
        <v>61</v>
      </c>
      <c r="Q552" s="21">
        <v>70</v>
      </c>
      <c r="R552" s="21">
        <v>0</v>
      </c>
      <c r="S552" s="21">
        <v>0</v>
      </c>
      <c r="T552" s="21">
        <v>0</v>
      </c>
      <c r="U552" s="21">
        <v>0</v>
      </c>
      <c r="V552" s="21">
        <v>72</v>
      </c>
      <c r="W552" s="21">
        <v>124</v>
      </c>
      <c r="X552" s="21">
        <v>0</v>
      </c>
      <c r="Y552" s="21">
        <v>0</v>
      </c>
      <c r="Z552" s="21">
        <v>0</v>
      </c>
      <c r="AA552" s="21">
        <v>0</v>
      </c>
      <c r="AB552" s="21">
        <v>0</v>
      </c>
      <c r="AC552" s="21">
        <v>0</v>
      </c>
      <c r="AD552" s="21">
        <v>0</v>
      </c>
      <c r="AE552" s="21">
        <v>0</v>
      </c>
      <c r="AF552" s="21">
        <v>0</v>
      </c>
      <c r="AG552" s="21">
        <v>0</v>
      </c>
      <c r="AH552" s="21">
        <v>0</v>
      </c>
      <c r="AI552" s="21">
        <v>0</v>
      </c>
      <c r="AJ552" s="21">
        <v>0</v>
      </c>
      <c r="AK552" s="21">
        <v>0</v>
      </c>
      <c r="AL552" s="21">
        <v>0</v>
      </c>
      <c r="AM552" s="21">
        <v>0</v>
      </c>
      <c r="AN552" s="61"/>
    </row>
    <row r="553" spans="1:40">
      <c r="A553" s="18">
        <v>1019</v>
      </c>
      <c r="B553" s="53" t="s">
        <v>899</v>
      </c>
      <c r="C553" s="47">
        <v>1</v>
      </c>
      <c r="D553" s="21">
        <v>11</v>
      </c>
      <c r="E553" s="21">
        <v>1</v>
      </c>
      <c r="F553" s="53">
        <v>7</v>
      </c>
      <c r="G553" s="53">
        <v>1</v>
      </c>
      <c r="H553" s="53">
        <v>0</v>
      </c>
      <c r="I553" s="61">
        <v>3000</v>
      </c>
      <c r="J553" s="27"/>
      <c r="K553" s="27"/>
      <c r="L553" s="53">
        <v>35</v>
      </c>
      <c r="M553" s="19" t="s">
        <v>900</v>
      </c>
      <c r="N553" s="15" t="s">
        <v>901</v>
      </c>
      <c r="O553" s="20">
        <v>193</v>
      </c>
      <c r="P553" s="21">
        <v>61</v>
      </c>
      <c r="Q553" s="21">
        <v>70</v>
      </c>
      <c r="R553" s="21">
        <v>0</v>
      </c>
      <c r="S553" s="21">
        <v>0</v>
      </c>
      <c r="T553" s="21">
        <v>0</v>
      </c>
      <c r="U553" s="21">
        <v>0</v>
      </c>
      <c r="V553" s="21">
        <v>0</v>
      </c>
      <c r="W553" s="21">
        <v>0</v>
      </c>
      <c r="X553" s="21">
        <v>72</v>
      </c>
      <c r="Y553" s="21">
        <v>124</v>
      </c>
      <c r="Z553" s="21">
        <v>0</v>
      </c>
      <c r="AA553" s="21">
        <v>0</v>
      </c>
      <c r="AB553" s="21">
        <v>0</v>
      </c>
      <c r="AC553" s="21">
        <v>0</v>
      </c>
      <c r="AD553" s="21">
        <v>0</v>
      </c>
      <c r="AE553" s="21">
        <v>0</v>
      </c>
      <c r="AF553" s="21">
        <v>0</v>
      </c>
      <c r="AG553" s="21">
        <v>0</v>
      </c>
      <c r="AH553" s="21">
        <v>0</v>
      </c>
      <c r="AI553" s="21">
        <v>0</v>
      </c>
      <c r="AJ553" s="21">
        <v>0</v>
      </c>
      <c r="AK553" s="21">
        <v>0</v>
      </c>
      <c r="AL553" s="21">
        <v>0</v>
      </c>
      <c r="AM553" s="21">
        <v>0</v>
      </c>
      <c r="AN553" s="61"/>
    </row>
    <row r="554" spans="1:40">
      <c r="A554" s="18">
        <v>1020</v>
      </c>
      <c r="B554" s="53" t="s">
        <v>902</v>
      </c>
      <c r="C554" s="47">
        <v>1</v>
      </c>
      <c r="D554" s="21">
        <v>11</v>
      </c>
      <c r="E554" s="21">
        <v>1</v>
      </c>
      <c r="F554" s="53">
        <v>8</v>
      </c>
      <c r="G554" s="53">
        <v>1</v>
      </c>
      <c r="H554" s="53">
        <v>0</v>
      </c>
      <c r="I554" s="61">
        <v>5000</v>
      </c>
      <c r="J554" s="27"/>
      <c r="K554" s="27"/>
      <c r="L554" s="53">
        <v>40</v>
      </c>
      <c r="M554" s="19" t="s">
        <v>903</v>
      </c>
      <c r="N554" s="15" t="s">
        <v>904</v>
      </c>
      <c r="O554" s="20">
        <v>194</v>
      </c>
      <c r="P554" s="21">
        <v>71</v>
      </c>
      <c r="Q554" s="21">
        <v>80</v>
      </c>
      <c r="R554" s="21">
        <v>0</v>
      </c>
      <c r="S554" s="21">
        <v>0</v>
      </c>
      <c r="T554" s="21">
        <v>0</v>
      </c>
      <c r="U554" s="21">
        <v>0</v>
      </c>
      <c r="V554" s="21">
        <v>84</v>
      </c>
      <c r="W554" s="21">
        <v>150</v>
      </c>
      <c r="X554" s="21">
        <v>0</v>
      </c>
      <c r="Y554" s="21">
        <v>0</v>
      </c>
      <c r="Z554" s="21">
        <v>0</v>
      </c>
      <c r="AA554" s="21">
        <v>0</v>
      </c>
      <c r="AB554" s="21">
        <v>0</v>
      </c>
      <c r="AC554" s="21">
        <v>0</v>
      </c>
      <c r="AD554" s="21">
        <v>0</v>
      </c>
      <c r="AE554" s="21">
        <v>0</v>
      </c>
      <c r="AF554" s="21">
        <v>0</v>
      </c>
      <c r="AG554" s="21">
        <v>0</v>
      </c>
      <c r="AH554" s="21">
        <v>0</v>
      </c>
      <c r="AI554" s="21">
        <v>0</v>
      </c>
      <c r="AJ554" s="21">
        <v>0</v>
      </c>
      <c r="AK554" s="21">
        <v>0</v>
      </c>
      <c r="AL554" s="21">
        <v>0</v>
      </c>
      <c r="AM554" s="21">
        <v>0</v>
      </c>
      <c r="AN554" s="61"/>
    </row>
    <row r="555" spans="1:40">
      <c r="A555" s="18">
        <v>1021</v>
      </c>
      <c r="B555" s="53" t="s">
        <v>905</v>
      </c>
      <c r="C555" s="47">
        <v>1</v>
      </c>
      <c r="D555" s="21">
        <v>11</v>
      </c>
      <c r="E555" s="21">
        <v>1</v>
      </c>
      <c r="F555" s="53">
        <v>8</v>
      </c>
      <c r="G555" s="53">
        <v>1</v>
      </c>
      <c r="H555" s="53">
        <v>0</v>
      </c>
      <c r="I555" s="61">
        <v>5000</v>
      </c>
      <c r="J555" s="27"/>
      <c r="K555" s="27"/>
      <c r="L555" s="53">
        <v>40</v>
      </c>
      <c r="M555" s="19" t="s">
        <v>906</v>
      </c>
      <c r="N555" s="15" t="s">
        <v>907</v>
      </c>
      <c r="O555" s="20">
        <v>195</v>
      </c>
      <c r="P555" s="21">
        <v>71</v>
      </c>
      <c r="Q555" s="21">
        <v>80</v>
      </c>
      <c r="R555" s="21">
        <v>0</v>
      </c>
      <c r="S555" s="21">
        <v>0</v>
      </c>
      <c r="T555" s="21">
        <v>0</v>
      </c>
      <c r="U555" s="21">
        <v>0</v>
      </c>
      <c r="V555" s="21">
        <v>0</v>
      </c>
      <c r="W555" s="21">
        <v>0</v>
      </c>
      <c r="X555" s="21">
        <v>84</v>
      </c>
      <c r="Y555" s="21">
        <v>150</v>
      </c>
      <c r="Z555" s="21">
        <v>0</v>
      </c>
      <c r="AA555" s="21">
        <v>0</v>
      </c>
      <c r="AB555" s="21">
        <v>0</v>
      </c>
      <c r="AC555" s="21">
        <v>0</v>
      </c>
      <c r="AD555" s="21">
        <v>0</v>
      </c>
      <c r="AE555" s="21">
        <v>0</v>
      </c>
      <c r="AF555" s="21">
        <v>0</v>
      </c>
      <c r="AG555" s="21">
        <v>0</v>
      </c>
      <c r="AH555" s="21">
        <v>0</v>
      </c>
      <c r="AI555" s="21">
        <v>0</v>
      </c>
      <c r="AJ555" s="21">
        <v>0</v>
      </c>
      <c r="AK555" s="21">
        <v>0</v>
      </c>
      <c r="AL555" s="21">
        <v>0</v>
      </c>
      <c r="AM555" s="21">
        <v>0</v>
      </c>
      <c r="AN555" s="61"/>
    </row>
    <row r="556" spans="1:40">
      <c r="A556" s="18">
        <v>1022</v>
      </c>
      <c r="B556" s="53" t="s">
        <v>908</v>
      </c>
      <c r="C556" s="47">
        <v>1</v>
      </c>
      <c r="D556" s="21">
        <v>11</v>
      </c>
      <c r="E556" s="21">
        <v>1</v>
      </c>
      <c r="F556" s="53">
        <v>9</v>
      </c>
      <c r="G556" s="53">
        <v>1</v>
      </c>
      <c r="H556" s="53">
        <v>0</v>
      </c>
      <c r="I556" s="61">
        <v>10000</v>
      </c>
      <c r="J556" s="27"/>
      <c r="K556" s="27"/>
      <c r="L556" s="53">
        <v>45</v>
      </c>
      <c r="M556" s="19" t="s">
        <v>909</v>
      </c>
      <c r="N556" s="15" t="s">
        <v>910</v>
      </c>
      <c r="O556" s="20">
        <v>195</v>
      </c>
      <c r="P556" s="21">
        <v>81</v>
      </c>
      <c r="Q556" s="21">
        <v>90</v>
      </c>
      <c r="R556" s="21">
        <v>0</v>
      </c>
      <c r="S556" s="21">
        <v>0</v>
      </c>
      <c r="T556" s="21">
        <v>0</v>
      </c>
      <c r="U556" s="21">
        <v>0</v>
      </c>
      <c r="V556" s="21">
        <v>96</v>
      </c>
      <c r="W556" s="21">
        <v>178</v>
      </c>
      <c r="X556" s="21">
        <v>0</v>
      </c>
      <c r="Y556" s="21">
        <v>0</v>
      </c>
      <c r="Z556" s="21">
        <v>0</v>
      </c>
      <c r="AA556" s="21">
        <v>0</v>
      </c>
      <c r="AB556" s="21">
        <v>0</v>
      </c>
      <c r="AC556" s="21">
        <v>0</v>
      </c>
      <c r="AD556" s="21">
        <v>0</v>
      </c>
      <c r="AE556" s="21">
        <v>0</v>
      </c>
      <c r="AF556" s="21">
        <v>0</v>
      </c>
      <c r="AG556" s="21">
        <v>0</v>
      </c>
      <c r="AH556" s="21">
        <v>0</v>
      </c>
      <c r="AI556" s="21">
        <v>0</v>
      </c>
      <c r="AJ556" s="21">
        <v>0</v>
      </c>
      <c r="AK556" s="21">
        <v>0</v>
      </c>
      <c r="AL556" s="21">
        <v>0</v>
      </c>
      <c r="AM556" s="21">
        <v>0</v>
      </c>
      <c r="AN556" s="61"/>
    </row>
    <row r="557" spans="1:40">
      <c r="A557" s="18">
        <v>1023</v>
      </c>
      <c r="B557" s="53" t="s">
        <v>911</v>
      </c>
      <c r="C557" s="47">
        <v>1</v>
      </c>
      <c r="D557" s="21">
        <v>11</v>
      </c>
      <c r="E557" s="21">
        <v>1</v>
      </c>
      <c r="F557" s="53">
        <v>9</v>
      </c>
      <c r="G557" s="53">
        <v>1</v>
      </c>
      <c r="H557" s="53">
        <v>0</v>
      </c>
      <c r="I557" s="61">
        <v>10000</v>
      </c>
      <c r="J557" s="27"/>
      <c r="K557" s="27"/>
      <c r="L557" s="53">
        <v>45</v>
      </c>
      <c r="M557" s="19" t="s">
        <v>912</v>
      </c>
      <c r="N557" s="15" t="s">
        <v>913</v>
      </c>
      <c r="O557" s="20">
        <v>195</v>
      </c>
      <c r="P557" s="21">
        <v>81</v>
      </c>
      <c r="Q557" s="21">
        <v>90</v>
      </c>
      <c r="R557" s="21">
        <v>0</v>
      </c>
      <c r="S557" s="21">
        <v>0</v>
      </c>
      <c r="T557" s="21">
        <v>0</v>
      </c>
      <c r="U557" s="21">
        <v>0</v>
      </c>
      <c r="V557" s="21">
        <v>0</v>
      </c>
      <c r="W557" s="21">
        <v>0</v>
      </c>
      <c r="X557" s="21">
        <v>96</v>
      </c>
      <c r="Y557" s="21">
        <v>178</v>
      </c>
      <c r="Z557" s="21">
        <v>0</v>
      </c>
      <c r="AA557" s="21">
        <v>0</v>
      </c>
      <c r="AB557" s="21">
        <v>0</v>
      </c>
      <c r="AC557" s="21">
        <v>0</v>
      </c>
      <c r="AD557" s="21">
        <v>0</v>
      </c>
      <c r="AE557" s="21">
        <v>0</v>
      </c>
      <c r="AF557" s="21">
        <v>0</v>
      </c>
      <c r="AG557" s="21">
        <v>0</v>
      </c>
      <c r="AH557" s="21">
        <v>0</v>
      </c>
      <c r="AI557" s="21">
        <v>0</v>
      </c>
      <c r="AJ557" s="21">
        <v>0</v>
      </c>
      <c r="AK557" s="21">
        <v>0</v>
      </c>
      <c r="AL557" s="21">
        <v>0</v>
      </c>
      <c r="AM557" s="21">
        <v>0</v>
      </c>
      <c r="AN557" s="61"/>
    </row>
    <row r="558" spans="1:40">
      <c r="A558" s="18">
        <v>1024</v>
      </c>
      <c r="B558" s="53" t="s">
        <v>914</v>
      </c>
      <c r="C558" s="47">
        <v>1</v>
      </c>
      <c r="D558" s="21">
        <v>11</v>
      </c>
      <c r="E558" s="21">
        <v>1</v>
      </c>
      <c r="F558" s="53">
        <v>1</v>
      </c>
      <c r="G558" s="53">
        <v>1</v>
      </c>
      <c r="H558" s="53">
        <v>0</v>
      </c>
      <c r="I558" s="61">
        <v>50</v>
      </c>
      <c r="J558" s="27"/>
      <c r="K558" s="27"/>
      <c r="L558" s="53">
        <v>5</v>
      </c>
      <c r="M558" s="19" t="s">
        <v>915</v>
      </c>
      <c r="N558" s="15" t="s">
        <v>916</v>
      </c>
      <c r="O558" s="20">
        <v>196</v>
      </c>
      <c r="P558" s="21">
        <v>1</v>
      </c>
      <c r="Q558" s="21">
        <v>10</v>
      </c>
      <c r="R558" s="21">
        <v>0</v>
      </c>
      <c r="S558" s="21">
        <v>0</v>
      </c>
      <c r="T558" s="21">
        <v>0</v>
      </c>
      <c r="U558" s="21">
        <v>0</v>
      </c>
      <c r="V558" s="21">
        <v>0</v>
      </c>
      <c r="W558" s="21">
        <v>0</v>
      </c>
      <c r="X558" s="21">
        <v>0</v>
      </c>
      <c r="Y558" s="21">
        <v>0</v>
      </c>
      <c r="Z558" s="21">
        <v>2</v>
      </c>
      <c r="AA558" s="21">
        <v>12</v>
      </c>
      <c r="AB558" s="21">
        <v>0</v>
      </c>
      <c r="AC558" s="21">
        <v>0</v>
      </c>
      <c r="AD558" s="21">
        <v>0</v>
      </c>
      <c r="AE558" s="21">
        <v>0</v>
      </c>
      <c r="AF558" s="21">
        <v>0</v>
      </c>
      <c r="AG558" s="21">
        <v>0</v>
      </c>
      <c r="AH558" s="21">
        <v>0</v>
      </c>
      <c r="AI558" s="21">
        <v>0</v>
      </c>
      <c r="AJ558" s="21">
        <v>0</v>
      </c>
      <c r="AK558" s="21">
        <v>0</v>
      </c>
      <c r="AL558" s="21">
        <v>0</v>
      </c>
      <c r="AM558" s="21">
        <v>0</v>
      </c>
      <c r="AN558" s="61"/>
    </row>
    <row r="559" spans="1:40">
      <c r="A559" s="18">
        <v>1025</v>
      </c>
      <c r="B559" s="53" t="s">
        <v>917</v>
      </c>
      <c r="C559" s="47">
        <v>1</v>
      </c>
      <c r="D559" s="21">
        <v>11</v>
      </c>
      <c r="E559" s="21">
        <v>1</v>
      </c>
      <c r="F559" s="53">
        <v>1</v>
      </c>
      <c r="G559" s="53">
        <v>1</v>
      </c>
      <c r="H559" s="53">
        <v>0</v>
      </c>
      <c r="I559" s="61">
        <v>50</v>
      </c>
      <c r="J559" s="27"/>
      <c r="K559" s="27"/>
      <c r="L559" s="53">
        <v>5</v>
      </c>
      <c r="M559" s="19" t="s">
        <v>918</v>
      </c>
      <c r="N559" s="15" t="s">
        <v>919</v>
      </c>
      <c r="O559" s="20">
        <v>197</v>
      </c>
      <c r="P559" s="21">
        <v>1</v>
      </c>
      <c r="Q559" s="21">
        <v>10</v>
      </c>
      <c r="R559" s="21">
        <v>0</v>
      </c>
      <c r="S559" s="21">
        <v>0</v>
      </c>
      <c r="T559" s="21">
        <v>0</v>
      </c>
      <c r="U559" s="21">
        <v>0</v>
      </c>
      <c r="V559" s="21">
        <v>0</v>
      </c>
      <c r="W559" s="21">
        <v>0</v>
      </c>
      <c r="X559" s="21">
        <v>0</v>
      </c>
      <c r="Y559" s="21">
        <v>0</v>
      </c>
      <c r="Z559" s="21">
        <v>0</v>
      </c>
      <c r="AA559" s="21">
        <v>0</v>
      </c>
      <c r="AB559" s="21">
        <v>0</v>
      </c>
      <c r="AC559" s="21">
        <v>0</v>
      </c>
      <c r="AD559" s="21">
        <v>1</v>
      </c>
      <c r="AE559" s="21">
        <v>5</v>
      </c>
      <c r="AF559" s="21">
        <v>0</v>
      </c>
      <c r="AG559" s="21">
        <v>0</v>
      </c>
      <c r="AH559" s="21">
        <v>0</v>
      </c>
      <c r="AI559" s="21">
        <v>0</v>
      </c>
      <c r="AJ559" s="21">
        <v>0</v>
      </c>
      <c r="AK559" s="21">
        <v>0</v>
      </c>
      <c r="AL559" s="21">
        <v>0</v>
      </c>
      <c r="AM559" s="21">
        <v>0</v>
      </c>
      <c r="AN559" s="61"/>
    </row>
    <row r="560" spans="1:40">
      <c r="A560" s="18">
        <v>1026</v>
      </c>
      <c r="B560" s="53" t="s">
        <v>920</v>
      </c>
      <c r="C560" s="47">
        <v>1</v>
      </c>
      <c r="D560" s="21">
        <v>11</v>
      </c>
      <c r="E560" s="21">
        <v>1</v>
      </c>
      <c r="F560" s="53">
        <v>2</v>
      </c>
      <c r="G560" s="53">
        <v>1</v>
      </c>
      <c r="H560" s="53">
        <v>0</v>
      </c>
      <c r="I560" s="61">
        <v>200</v>
      </c>
      <c r="J560" s="27"/>
      <c r="K560" s="27"/>
      <c r="L560" s="53">
        <v>10</v>
      </c>
      <c r="M560" s="19" t="s">
        <v>921</v>
      </c>
      <c r="N560" s="15" t="s">
        <v>922</v>
      </c>
      <c r="O560" s="20">
        <v>198</v>
      </c>
      <c r="P560" s="21">
        <v>11</v>
      </c>
      <c r="Q560" s="21">
        <v>20</v>
      </c>
      <c r="R560" s="21">
        <v>0</v>
      </c>
      <c r="S560" s="21">
        <v>0</v>
      </c>
      <c r="T560" s="21">
        <v>0</v>
      </c>
      <c r="U560" s="21">
        <v>0</v>
      </c>
      <c r="V560" s="21">
        <v>0</v>
      </c>
      <c r="W560" s="21">
        <v>0</v>
      </c>
      <c r="X560" s="21">
        <v>0</v>
      </c>
      <c r="Y560" s="21">
        <v>0</v>
      </c>
      <c r="Z560" s="21">
        <v>12</v>
      </c>
      <c r="AA560" s="21">
        <v>24</v>
      </c>
      <c r="AB560" s="21">
        <v>0</v>
      </c>
      <c r="AC560" s="21">
        <v>0</v>
      </c>
      <c r="AD560" s="21">
        <v>0</v>
      </c>
      <c r="AE560" s="21">
        <v>0</v>
      </c>
      <c r="AF560" s="21">
        <v>0</v>
      </c>
      <c r="AG560" s="21">
        <v>0</v>
      </c>
      <c r="AH560" s="21">
        <v>0</v>
      </c>
      <c r="AI560" s="21">
        <v>0</v>
      </c>
      <c r="AJ560" s="21">
        <v>0</v>
      </c>
      <c r="AK560" s="21">
        <v>0</v>
      </c>
      <c r="AL560" s="21">
        <v>0</v>
      </c>
      <c r="AM560" s="21">
        <v>0</v>
      </c>
      <c r="AN560" s="61"/>
    </row>
    <row r="561" spans="1:40">
      <c r="A561" s="18">
        <v>1027</v>
      </c>
      <c r="B561" s="53" t="s">
        <v>923</v>
      </c>
      <c r="C561" s="47">
        <v>1</v>
      </c>
      <c r="D561" s="21">
        <v>11</v>
      </c>
      <c r="E561" s="21">
        <v>1</v>
      </c>
      <c r="F561" s="53">
        <v>2</v>
      </c>
      <c r="G561" s="53">
        <v>1</v>
      </c>
      <c r="H561" s="53">
        <v>0</v>
      </c>
      <c r="I561" s="61">
        <v>200</v>
      </c>
      <c r="J561" s="27"/>
      <c r="K561" s="27"/>
      <c r="L561" s="53">
        <v>10</v>
      </c>
      <c r="M561" s="19" t="s">
        <v>924</v>
      </c>
      <c r="N561" s="15" t="s">
        <v>925</v>
      </c>
      <c r="O561" s="20">
        <v>199</v>
      </c>
      <c r="P561" s="21">
        <v>11</v>
      </c>
      <c r="Q561" s="21">
        <v>20</v>
      </c>
      <c r="R561" s="21">
        <v>0</v>
      </c>
      <c r="S561" s="21">
        <v>0</v>
      </c>
      <c r="T561" s="21">
        <v>0</v>
      </c>
      <c r="U561" s="21">
        <v>0</v>
      </c>
      <c r="V561" s="21">
        <v>0</v>
      </c>
      <c r="W561" s="21">
        <v>0</v>
      </c>
      <c r="X561" s="21">
        <v>0</v>
      </c>
      <c r="Y561" s="21">
        <v>0</v>
      </c>
      <c r="Z561" s="21">
        <v>0</v>
      </c>
      <c r="AA561" s="21">
        <v>0</v>
      </c>
      <c r="AB561" s="21">
        <v>0</v>
      </c>
      <c r="AC561" s="21">
        <v>0</v>
      </c>
      <c r="AD561" s="21">
        <v>4</v>
      </c>
      <c r="AE561" s="21">
        <v>10</v>
      </c>
      <c r="AF561" s="21">
        <v>0</v>
      </c>
      <c r="AG561" s="21">
        <v>0</v>
      </c>
      <c r="AH561" s="21">
        <v>0</v>
      </c>
      <c r="AI561" s="21">
        <v>0</v>
      </c>
      <c r="AJ561" s="21">
        <v>0</v>
      </c>
      <c r="AK561" s="21">
        <v>0</v>
      </c>
      <c r="AL561" s="21">
        <v>0</v>
      </c>
      <c r="AM561" s="21">
        <v>0</v>
      </c>
      <c r="AN561" s="61"/>
    </row>
    <row r="562" spans="1:40">
      <c r="A562" s="18">
        <v>1028</v>
      </c>
      <c r="B562" s="53" t="s">
        <v>926</v>
      </c>
      <c r="C562" s="47">
        <v>1</v>
      </c>
      <c r="D562" s="21">
        <v>11</v>
      </c>
      <c r="E562" s="21">
        <v>1</v>
      </c>
      <c r="F562" s="53">
        <v>3</v>
      </c>
      <c r="G562" s="53">
        <v>1</v>
      </c>
      <c r="H562" s="53">
        <v>0</v>
      </c>
      <c r="I562" s="61">
        <v>500</v>
      </c>
      <c r="J562" s="27"/>
      <c r="K562" s="27"/>
      <c r="L562" s="53">
        <v>15</v>
      </c>
      <c r="M562" s="19" t="s">
        <v>927</v>
      </c>
      <c r="N562" s="15" t="s">
        <v>928</v>
      </c>
      <c r="O562" s="20">
        <v>200</v>
      </c>
      <c r="P562" s="21">
        <v>21</v>
      </c>
      <c r="Q562" s="21">
        <v>30</v>
      </c>
      <c r="R562" s="21">
        <v>0</v>
      </c>
      <c r="S562" s="21">
        <v>0</v>
      </c>
      <c r="T562" s="21">
        <v>0</v>
      </c>
      <c r="U562" s="21">
        <v>0</v>
      </c>
      <c r="V562" s="21">
        <v>0</v>
      </c>
      <c r="W562" s="21">
        <v>0</v>
      </c>
      <c r="X562" s="21">
        <v>0</v>
      </c>
      <c r="Y562" s="21">
        <v>0</v>
      </c>
      <c r="Z562" s="21">
        <v>24</v>
      </c>
      <c r="AA562" s="21">
        <v>40</v>
      </c>
      <c r="AB562" s="21">
        <v>0</v>
      </c>
      <c r="AC562" s="21">
        <v>0</v>
      </c>
      <c r="AD562" s="21">
        <v>0</v>
      </c>
      <c r="AE562" s="21">
        <v>0</v>
      </c>
      <c r="AF562" s="21">
        <v>0</v>
      </c>
      <c r="AG562" s="21">
        <v>0</v>
      </c>
      <c r="AH562" s="21">
        <v>0</v>
      </c>
      <c r="AI562" s="21">
        <v>0</v>
      </c>
      <c r="AJ562" s="21">
        <v>0</v>
      </c>
      <c r="AK562" s="21">
        <v>0</v>
      </c>
      <c r="AL562" s="21">
        <v>0</v>
      </c>
      <c r="AM562" s="21">
        <v>0</v>
      </c>
      <c r="AN562" s="61"/>
    </row>
    <row r="563" spans="1:40">
      <c r="A563" s="18">
        <v>1029</v>
      </c>
      <c r="B563" s="53" t="s">
        <v>929</v>
      </c>
      <c r="C563" s="47">
        <v>1</v>
      </c>
      <c r="D563" s="21">
        <v>11</v>
      </c>
      <c r="E563" s="21">
        <v>1</v>
      </c>
      <c r="F563" s="53">
        <v>3</v>
      </c>
      <c r="G563" s="53">
        <v>1</v>
      </c>
      <c r="H563" s="53">
        <v>0</v>
      </c>
      <c r="I563" s="61">
        <v>500</v>
      </c>
      <c r="J563" s="27"/>
      <c r="K563" s="27"/>
      <c r="L563" s="53">
        <v>15</v>
      </c>
      <c r="M563" s="19" t="s">
        <v>930</v>
      </c>
      <c r="N563" s="15" t="s">
        <v>931</v>
      </c>
      <c r="O563" s="20">
        <v>201</v>
      </c>
      <c r="P563" s="21">
        <v>21</v>
      </c>
      <c r="Q563" s="21">
        <v>30</v>
      </c>
      <c r="R563" s="21">
        <v>0</v>
      </c>
      <c r="S563" s="21">
        <v>0</v>
      </c>
      <c r="T563" s="21">
        <v>0</v>
      </c>
      <c r="U563" s="21">
        <v>0</v>
      </c>
      <c r="V563" s="21">
        <v>0</v>
      </c>
      <c r="W563" s="21">
        <v>0</v>
      </c>
      <c r="X563" s="21">
        <v>0</v>
      </c>
      <c r="Y563" s="21">
        <v>0</v>
      </c>
      <c r="Z563" s="21">
        <v>0</v>
      </c>
      <c r="AA563" s="21">
        <v>0</v>
      </c>
      <c r="AB563" s="21">
        <v>0</v>
      </c>
      <c r="AC563" s="21">
        <v>0</v>
      </c>
      <c r="AD563" s="21">
        <v>7</v>
      </c>
      <c r="AE563" s="21">
        <v>15</v>
      </c>
      <c r="AF563" s="21">
        <v>0</v>
      </c>
      <c r="AG563" s="21">
        <v>0</v>
      </c>
      <c r="AH563" s="21">
        <v>0</v>
      </c>
      <c r="AI563" s="21">
        <v>0</v>
      </c>
      <c r="AJ563" s="21">
        <v>0</v>
      </c>
      <c r="AK563" s="21">
        <v>0</v>
      </c>
      <c r="AL563" s="21">
        <v>0</v>
      </c>
      <c r="AM563" s="21">
        <v>0</v>
      </c>
      <c r="AN563" s="61"/>
    </row>
    <row r="564" spans="1:40">
      <c r="A564" s="18">
        <v>1030</v>
      </c>
      <c r="B564" s="53" t="s">
        <v>932</v>
      </c>
      <c r="C564" s="47">
        <v>1</v>
      </c>
      <c r="D564" s="21">
        <v>11</v>
      </c>
      <c r="E564" s="21">
        <v>1</v>
      </c>
      <c r="F564" s="53">
        <v>4</v>
      </c>
      <c r="G564" s="53">
        <v>1</v>
      </c>
      <c r="H564" s="53">
        <v>0</v>
      </c>
      <c r="I564" s="61">
        <v>800</v>
      </c>
      <c r="J564" s="27"/>
      <c r="K564" s="27"/>
      <c r="L564" s="53">
        <v>20</v>
      </c>
      <c r="M564" s="19" t="s">
        <v>933</v>
      </c>
      <c r="N564" s="15" t="s">
        <v>934</v>
      </c>
      <c r="O564" s="20">
        <v>202</v>
      </c>
      <c r="P564" s="21">
        <v>31</v>
      </c>
      <c r="Q564" s="21">
        <v>40</v>
      </c>
      <c r="R564" s="21">
        <v>0</v>
      </c>
      <c r="S564" s="21">
        <v>0</v>
      </c>
      <c r="T564" s="21">
        <v>0</v>
      </c>
      <c r="U564" s="21">
        <v>0</v>
      </c>
      <c r="V564" s="21">
        <v>0</v>
      </c>
      <c r="W564" s="21">
        <v>0</v>
      </c>
      <c r="X564" s="21">
        <v>0</v>
      </c>
      <c r="Y564" s="21">
        <v>0</v>
      </c>
      <c r="Z564" s="21">
        <v>36</v>
      </c>
      <c r="AA564" s="21">
        <v>58</v>
      </c>
      <c r="AB564" s="21">
        <v>0</v>
      </c>
      <c r="AC564" s="21">
        <v>0</v>
      </c>
      <c r="AD564" s="21">
        <v>0</v>
      </c>
      <c r="AE564" s="21">
        <v>0</v>
      </c>
      <c r="AF564" s="21">
        <v>0</v>
      </c>
      <c r="AG564" s="21">
        <v>0</v>
      </c>
      <c r="AH564" s="21">
        <v>0</v>
      </c>
      <c r="AI564" s="21">
        <v>0</v>
      </c>
      <c r="AJ564" s="21">
        <v>0</v>
      </c>
      <c r="AK564" s="21">
        <v>0</v>
      </c>
      <c r="AL564" s="21">
        <v>0</v>
      </c>
      <c r="AM564" s="21">
        <v>0</v>
      </c>
      <c r="AN564" s="61"/>
    </row>
    <row r="565" spans="1:40">
      <c r="A565" s="18">
        <v>1031</v>
      </c>
      <c r="B565" s="53" t="s">
        <v>935</v>
      </c>
      <c r="C565" s="47">
        <v>1</v>
      </c>
      <c r="D565" s="21">
        <v>11</v>
      </c>
      <c r="E565" s="21">
        <v>1</v>
      </c>
      <c r="F565" s="53">
        <v>4</v>
      </c>
      <c r="G565" s="53">
        <v>1</v>
      </c>
      <c r="H565" s="53">
        <v>0</v>
      </c>
      <c r="I565" s="61">
        <v>800</v>
      </c>
      <c r="J565" s="27"/>
      <c r="K565" s="27"/>
      <c r="L565" s="53">
        <v>20</v>
      </c>
      <c r="M565" s="19" t="s">
        <v>936</v>
      </c>
      <c r="N565" s="15" t="s">
        <v>937</v>
      </c>
      <c r="O565" s="20">
        <v>203</v>
      </c>
      <c r="P565" s="21">
        <v>31</v>
      </c>
      <c r="Q565" s="21">
        <v>40</v>
      </c>
      <c r="R565" s="21">
        <v>0</v>
      </c>
      <c r="S565" s="21">
        <v>0</v>
      </c>
      <c r="T565" s="21">
        <v>0</v>
      </c>
      <c r="U565" s="21">
        <v>0</v>
      </c>
      <c r="V565" s="21">
        <v>0</v>
      </c>
      <c r="W565" s="21">
        <v>0</v>
      </c>
      <c r="X565" s="21">
        <v>0</v>
      </c>
      <c r="Y565" s="21">
        <v>0</v>
      </c>
      <c r="Z565" s="21">
        <v>0</v>
      </c>
      <c r="AA565" s="21">
        <v>0</v>
      </c>
      <c r="AB565" s="21">
        <v>0</v>
      </c>
      <c r="AC565" s="21">
        <v>0</v>
      </c>
      <c r="AD565" s="21">
        <v>10</v>
      </c>
      <c r="AE565" s="21">
        <v>20</v>
      </c>
      <c r="AF565" s="21">
        <v>0</v>
      </c>
      <c r="AG565" s="21">
        <v>0</v>
      </c>
      <c r="AH565" s="21">
        <v>0</v>
      </c>
      <c r="AI565" s="21">
        <v>0</v>
      </c>
      <c r="AJ565" s="21">
        <v>0</v>
      </c>
      <c r="AK565" s="21">
        <v>0</v>
      </c>
      <c r="AL565" s="21">
        <v>0</v>
      </c>
      <c r="AM565" s="21">
        <v>0</v>
      </c>
      <c r="AN565" s="61"/>
    </row>
    <row r="566" spans="1:40">
      <c r="A566" s="18">
        <v>1032</v>
      </c>
      <c r="B566" s="53" t="s">
        <v>938</v>
      </c>
      <c r="C566" s="47">
        <v>1</v>
      </c>
      <c r="D566" s="21">
        <v>11</v>
      </c>
      <c r="E566" s="21">
        <v>1</v>
      </c>
      <c r="F566" s="53">
        <v>5</v>
      </c>
      <c r="G566" s="53">
        <v>1</v>
      </c>
      <c r="H566" s="53">
        <v>0</v>
      </c>
      <c r="I566" s="61">
        <v>1000</v>
      </c>
      <c r="J566" s="27"/>
      <c r="K566" s="27"/>
      <c r="L566" s="53">
        <v>25</v>
      </c>
      <c r="M566" s="19" t="s">
        <v>939</v>
      </c>
      <c r="N566" s="15" t="s">
        <v>940</v>
      </c>
      <c r="O566" s="20">
        <v>204</v>
      </c>
      <c r="P566" s="21">
        <v>41</v>
      </c>
      <c r="Q566" s="21">
        <v>50</v>
      </c>
      <c r="R566" s="21">
        <v>0</v>
      </c>
      <c r="S566" s="21">
        <v>0</v>
      </c>
      <c r="T566" s="21">
        <v>0</v>
      </c>
      <c r="U566" s="21">
        <v>0</v>
      </c>
      <c r="V566" s="21">
        <v>0</v>
      </c>
      <c r="W566" s="21">
        <v>0</v>
      </c>
      <c r="X566" s="21">
        <v>0</v>
      </c>
      <c r="Y566" s="21">
        <v>0</v>
      </c>
      <c r="Z566" s="21">
        <v>48</v>
      </c>
      <c r="AA566" s="21">
        <v>70</v>
      </c>
      <c r="AB566" s="21">
        <v>0</v>
      </c>
      <c r="AC566" s="21">
        <v>0</v>
      </c>
      <c r="AD566" s="21">
        <v>0</v>
      </c>
      <c r="AE566" s="21">
        <v>0</v>
      </c>
      <c r="AF566" s="21">
        <v>0</v>
      </c>
      <c r="AG566" s="21">
        <v>0</v>
      </c>
      <c r="AH566" s="21">
        <v>0</v>
      </c>
      <c r="AI566" s="21">
        <v>0</v>
      </c>
      <c r="AJ566" s="21">
        <v>0</v>
      </c>
      <c r="AK566" s="21">
        <v>0</v>
      </c>
      <c r="AL566" s="21">
        <v>0</v>
      </c>
      <c r="AM566" s="21">
        <v>0</v>
      </c>
      <c r="AN566" s="61"/>
    </row>
    <row r="567" spans="1:40">
      <c r="A567" s="18">
        <v>1033</v>
      </c>
      <c r="B567" s="53" t="s">
        <v>941</v>
      </c>
      <c r="C567" s="47">
        <v>1</v>
      </c>
      <c r="D567" s="21">
        <v>11</v>
      </c>
      <c r="E567" s="21">
        <v>1</v>
      </c>
      <c r="F567" s="53">
        <v>5</v>
      </c>
      <c r="G567" s="53">
        <v>1</v>
      </c>
      <c r="H567" s="53">
        <v>0</v>
      </c>
      <c r="I567" s="61">
        <v>1000</v>
      </c>
      <c r="J567" s="27"/>
      <c r="K567" s="27"/>
      <c r="L567" s="53">
        <v>25</v>
      </c>
      <c r="M567" s="19" t="s">
        <v>942</v>
      </c>
      <c r="N567" s="15" t="s">
        <v>943</v>
      </c>
      <c r="O567" s="20">
        <v>205</v>
      </c>
      <c r="P567" s="21">
        <v>41</v>
      </c>
      <c r="Q567" s="21">
        <v>50</v>
      </c>
      <c r="R567" s="21">
        <v>0</v>
      </c>
      <c r="S567" s="21">
        <v>0</v>
      </c>
      <c r="T567" s="21">
        <v>0</v>
      </c>
      <c r="U567" s="21">
        <v>0</v>
      </c>
      <c r="V567" s="21">
        <v>0</v>
      </c>
      <c r="W567" s="21">
        <v>0</v>
      </c>
      <c r="X567" s="21">
        <v>0</v>
      </c>
      <c r="Y567" s="21">
        <v>0</v>
      </c>
      <c r="Z567" s="21">
        <v>0</v>
      </c>
      <c r="AA567" s="21">
        <v>0</v>
      </c>
      <c r="AB567" s="21">
        <v>0</v>
      </c>
      <c r="AC567" s="21">
        <v>0</v>
      </c>
      <c r="AD567" s="21">
        <v>13</v>
      </c>
      <c r="AE567" s="21">
        <v>25</v>
      </c>
      <c r="AF567" s="21">
        <v>0</v>
      </c>
      <c r="AG567" s="21">
        <v>0</v>
      </c>
      <c r="AH567" s="21">
        <v>0</v>
      </c>
      <c r="AI567" s="21">
        <v>0</v>
      </c>
      <c r="AJ567" s="21">
        <v>0</v>
      </c>
      <c r="AK567" s="21">
        <v>0</v>
      </c>
      <c r="AL567" s="21">
        <v>0</v>
      </c>
      <c r="AM567" s="21">
        <v>0</v>
      </c>
      <c r="AN567" s="61"/>
    </row>
    <row r="568" spans="1:40">
      <c r="A568" s="18">
        <v>1034</v>
      </c>
      <c r="B568" s="53" t="s">
        <v>944</v>
      </c>
      <c r="C568" s="47">
        <v>1</v>
      </c>
      <c r="D568" s="21">
        <v>11</v>
      </c>
      <c r="E568" s="21">
        <v>1</v>
      </c>
      <c r="F568" s="53">
        <v>6</v>
      </c>
      <c r="G568" s="53">
        <v>1</v>
      </c>
      <c r="H568" s="53">
        <v>0</v>
      </c>
      <c r="I568" s="61">
        <v>2000</v>
      </c>
      <c r="J568" s="27"/>
      <c r="K568" s="27"/>
      <c r="L568" s="53">
        <v>30</v>
      </c>
      <c r="M568" s="19" t="s">
        <v>945</v>
      </c>
      <c r="N568" s="15" t="s">
        <v>946</v>
      </c>
      <c r="O568" s="20">
        <v>206</v>
      </c>
      <c r="P568" s="21">
        <v>51</v>
      </c>
      <c r="Q568" s="21">
        <v>60</v>
      </c>
      <c r="R568" s="21">
        <v>0</v>
      </c>
      <c r="S568" s="21">
        <v>0</v>
      </c>
      <c r="T568" s="21">
        <v>0</v>
      </c>
      <c r="U568" s="21">
        <v>0</v>
      </c>
      <c r="V568" s="21">
        <v>0</v>
      </c>
      <c r="W568" s="21">
        <v>0</v>
      </c>
      <c r="X568" s="21">
        <v>0</v>
      </c>
      <c r="Y568" s="21">
        <v>0</v>
      </c>
      <c r="Z568" s="21">
        <v>60</v>
      </c>
      <c r="AA568" s="21">
        <v>100</v>
      </c>
      <c r="AB568" s="21">
        <v>0</v>
      </c>
      <c r="AC568" s="21">
        <v>0</v>
      </c>
      <c r="AD568" s="21">
        <v>0</v>
      </c>
      <c r="AE568" s="21">
        <v>0</v>
      </c>
      <c r="AF568" s="21">
        <v>0</v>
      </c>
      <c r="AG568" s="21">
        <v>0</v>
      </c>
      <c r="AH568" s="21">
        <v>0</v>
      </c>
      <c r="AI568" s="21">
        <v>0</v>
      </c>
      <c r="AJ568" s="21">
        <v>0</v>
      </c>
      <c r="AK568" s="21">
        <v>0</v>
      </c>
      <c r="AL568" s="21">
        <v>0</v>
      </c>
      <c r="AM568" s="21">
        <v>0</v>
      </c>
      <c r="AN568" s="61"/>
    </row>
    <row r="569" spans="1:40">
      <c r="A569" s="18">
        <v>1035</v>
      </c>
      <c r="B569" s="53" t="s">
        <v>947</v>
      </c>
      <c r="C569" s="47">
        <v>1</v>
      </c>
      <c r="D569" s="21">
        <v>11</v>
      </c>
      <c r="E569" s="21">
        <v>1</v>
      </c>
      <c r="F569" s="53">
        <v>6</v>
      </c>
      <c r="G569" s="53">
        <v>1</v>
      </c>
      <c r="H569" s="53">
        <v>0</v>
      </c>
      <c r="I569" s="61">
        <v>2000</v>
      </c>
      <c r="J569" s="27"/>
      <c r="K569" s="27"/>
      <c r="L569" s="53">
        <v>30</v>
      </c>
      <c r="M569" s="19" t="s">
        <v>948</v>
      </c>
      <c r="N569" s="15" t="s">
        <v>949</v>
      </c>
      <c r="O569" s="20">
        <v>207</v>
      </c>
      <c r="P569" s="21">
        <v>51</v>
      </c>
      <c r="Q569" s="21">
        <v>60</v>
      </c>
      <c r="R569" s="21">
        <v>0</v>
      </c>
      <c r="S569" s="21">
        <v>0</v>
      </c>
      <c r="T569" s="21">
        <v>0</v>
      </c>
      <c r="U569" s="21">
        <v>0</v>
      </c>
      <c r="V569" s="21">
        <v>0</v>
      </c>
      <c r="W569" s="21">
        <v>0</v>
      </c>
      <c r="X569" s="21">
        <v>0</v>
      </c>
      <c r="Y569" s="21">
        <v>0</v>
      </c>
      <c r="Z569" s="21">
        <v>0</v>
      </c>
      <c r="AA569" s="21">
        <v>0</v>
      </c>
      <c r="AB569" s="21">
        <v>0</v>
      </c>
      <c r="AC569" s="21">
        <v>0</v>
      </c>
      <c r="AD569" s="21">
        <v>16</v>
      </c>
      <c r="AE569" s="21">
        <v>30</v>
      </c>
      <c r="AF569" s="21">
        <v>0</v>
      </c>
      <c r="AG569" s="21">
        <v>0</v>
      </c>
      <c r="AH569" s="21">
        <v>0</v>
      </c>
      <c r="AI569" s="21">
        <v>0</v>
      </c>
      <c r="AJ569" s="21">
        <v>0</v>
      </c>
      <c r="AK569" s="21">
        <v>0</v>
      </c>
      <c r="AL569" s="21">
        <v>0</v>
      </c>
      <c r="AM569" s="21">
        <v>0</v>
      </c>
      <c r="AN569" s="61"/>
    </row>
    <row r="570" spans="1:40">
      <c r="A570" s="18">
        <v>1036</v>
      </c>
      <c r="B570" s="53" t="s">
        <v>950</v>
      </c>
      <c r="C570" s="47">
        <v>1</v>
      </c>
      <c r="D570" s="21">
        <v>11</v>
      </c>
      <c r="E570" s="21">
        <v>1</v>
      </c>
      <c r="F570" s="53">
        <v>7</v>
      </c>
      <c r="G570" s="53">
        <v>1</v>
      </c>
      <c r="H570" s="53">
        <v>0</v>
      </c>
      <c r="I570" s="61">
        <v>3000</v>
      </c>
      <c r="J570" s="27"/>
      <c r="K570" s="27"/>
      <c r="L570" s="53">
        <v>35</v>
      </c>
      <c r="M570" s="19" t="s">
        <v>951</v>
      </c>
      <c r="N570" s="15" t="s">
        <v>952</v>
      </c>
      <c r="O570" s="20">
        <v>208</v>
      </c>
      <c r="P570" s="21">
        <v>61</v>
      </c>
      <c r="Q570" s="21">
        <v>70</v>
      </c>
      <c r="R570" s="21">
        <v>0</v>
      </c>
      <c r="S570" s="21">
        <v>0</v>
      </c>
      <c r="T570" s="21">
        <v>0</v>
      </c>
      <c r="U570" s="21">
        <v>0</v>
      </c>
      <c r="V570" s="21">
        <v>0</v>
      </c>
      <c r="W570" s="21">
        <v>0</v>
      </c>
      <c r="X570" s="21">
        <v>0</v>
      </c>
      <c r="Y570" s="21">
        <v>0</v>
      </c>
      <c r="Z570" s="21">
        <v>72</v>
      </c>
      <c r="AA570" s="21">
        <v>124</v>
      </c>
      <c r="AB570" s="21">
        <v>0</v>
      </c>
      <c r="AC570" s="21">
        <v>0</v>
      </c>
      <c r="AD570" s="21">
        <v>0</v>
      </c>
      <c r="AE570" s="21">
        <v>0</v>
      </c>
      <c r="AF570" s="21">
        <v>0</v>
      </c>
      <c r="AG570" s="21">
        <v>0</v>
      </c>
      <c r="AH570" s="21">
        <v>0</v>
      </c>
      <c r="AI570" s="21">
        <v>0</v>
      </c>
      <c r="AJ570" s="21">
        <v>0</v>
      </c>
      <c r="AK570" s="21">
        <v>0</v>
      </c>
      <c r="AL570" s="21">
        <v>0</v>
      </c>
      <c r="AM570" s="21">
        <v>0</v>
      </c>
      <c r="AN570" s="61"/>
    </row>
    <row r="571" spans="1:40">
      <c r="A571" s="18">
        <v>1037</v>
      </c>
      <c r="B571" s="53" t="s">
        <v>953</v>
      </c>
      <c r="C571" s="47">
        <v>1</v>
      </c>
      <c r="D571" s="21">
        <v>11</v>
      </c>
      <c r="E571" s="21">
        <v>1</v>
      </c>
      <c r="F571" s="53">
        <v>7</v>
      </c>
      <c r="G571" s="53">
        <v>1</v>
      </c>
      <c r="H571" s="53">
        <v>0</v>
      </c>
      <c r="I571" s="61">
        <v>3000</v>
      </c>
      <c r="J571" s="27"/>
      <c r="K571" s="27"/>
      <c r="L571" s="53">
        <v>35</v>
      </c>
      <c r="M571" s="19" t="s">
        <v>954</v>
      </c>
      <c r="N571" s="15" t="s">
        <v>955</v>
      </c>
      <c r="O571" s="20">
        <v>209</v>
      </c>
      <c r="P571" s="21">
        <v>61</v>
      </c>
      <c r="Q571" s="21">
        <v>70</v>
      </c>
      <c r="R571" s="21">
        <v>0</v>
      </c>
      <c r="S571" s="21">
        <v>0</v>
      </c>
      <c r="T571" s="21">
        <v>0</v>
      </c>
      <c r="U571" s="21">
        <v>0</v>
      </c>
      <c r="V571" s="21">
        <v>0</v>
      </c>
      <c r="W571" s="21">
        <v>0</v>
      </c>
      <c r="X571" s="21">
        <v>0</v>
      </c>
      <c r="Y571" s="21">
        <v>0</v>
      </c>
      <c r="Z571" s="21">
        <v>0</v>
      </c>
      <c r="AA571" s="21">
        <v>0</v>
      </c>
      <c r="AB571" s="21">
        <v>0</v>
      </c>
      <c r="AC571" s="21">
        <v>0</v>
      </c>
      <c r="AD571" s="21">
        <v>19</v>
      </c>
      <c r="AE571" s="21">
        <v>35</v>
      </c>
      <c r="AF571" s="21">
        <v>0</v>
      </c>
      <c r="AG571" s="21">
        <v>0</v>
      </c>
      <c r="AH571" s="21">
        <v>0</v>
      </c>
      <c r="AI571" s="21">
        <v>0</v>
      </c>
      <c r="AJ571" s="21">
        <v>0</v>
      </c>
      <c r="AK571" s="21">
        <v>0</v>
      </c>
      <c r="AL571" s="21">
        <v>0</v>
      </c>
      <c r="AM571" s="21">
        <v>0</v>
      </c>
      <c r="AN571" s="61"/>
    </row>
    <row r="572" spans="1:40">
      <c r="A572" s="18">
        <v>1038</v>
      </c>
      <c r="B572" s="53" t="s">
        <v>956</v>
      </c>
      <c r="C572" s="47">
        <v>1</v>
      </c>
      <c r="D572" s="21">
        <v>11</v>
      </c>
      <c r="E572" s="21">
        <v>1</v>
      </c>
      <c r="F572" s="53">
        <v>8</v>
      </c>
      <c r="G572" s="53">
        <v>1</v>
      </c>
      <c r="H572" s="53">
        <v>0</v>
      </c>
      <c r="I572" s="61">
        <v>5000</v>
      </c>
      <c r="J572" s="27"/>
      <c r="K572" s="27"/>
      <c r="L572" s="53">
        <v>40</v>
      </c>
      <c r="M572" s="19" t="s">
        <v>957</v>
      </c>
      <c r="N572" s="15" t="s">
        <v>958</v>
      </c>
      <c r="O572" s="20">
        <v>210</v>
      </c>
      <c r="P572" s="21">
        <v>71</v>
      </c>
      <c r="Q572" s="21">
        <v>80</v>
      </c>
      <c r="R572" s="21">
        <v>0</v>
      </c>
      <c r="S572" s="21">
        <v>0</v>
      </c>
      <c r="T572" s="21">
        <v>0</v>
      </c>
      <c r="U572" s="21">
        <v>0</v>
      </c>
      <c r="V572" s="21">
        <v>0</v>
      </c>
      <c r="W572" s="21">
        <v>0</v>
      </c>
      <c r="X572" s="21">
        <v>0</v>
      </c>
      <c r="Y572" s="21">
        <v>0</v>
      </c>
      <c r="Z572" s="21">
        <v>84</v>
      </c>
      <c r="AA572" s="21">
        <v>150</v>
      </c>
      <c r="AB572" s="21">
        <v>0</v>
      </c>
      <c r="AC572" s="21">
        <v>0</v>
      </c>
      <c r="AD572" s="21">
        <v>0</v>
      </c>
      <c r="AE572" s="21">
        <v>0</v>
      </c>
      <c r="AF572" s="21">
        <v>0</v>
      </c>
      <c r="AG572" s="21">
        <v>0</v>
      </c>
      <c r="AH572" s="21">
        <v>0</v>
      </c>
      <c r="AI572" s="21">
        <v>0</v>
      </c>
      <c r="AJ572" s="21">
        <v>0</v>
      </c>
      <c r="AK572" s="21">
        <v>0</v>
      </c>
      <c r="AL572" s="21">
        <v>0</v>
      </c>
      <c r="AM572" s="21">
        <v>0</v>
      </c>
      <c r="AN572" s="61"/>
    </row>
    <row r="573" spans="1:40">
      <c r="A573" s="18">
        <v>1039</v>
      </c>
      <c r="B573" s="53" t="s">
        <v>959</v>
      </c>
      <c r="C573" s="47">
        <v>1</v>
      </c>
      <c r="D573" s="21">
        <v>11</v>
      </c>
      <c r="E573" s="21">
        <v>1</v>
      </c>
      <c r="F573" s="53">
        <v>8</v>
      </c>
      <c r="G573" s="53">
        <v>1</v>
      </c>
      <c r="H573" s="53">
        <v>0</v>
      </c>
      <c r="I573" s="61">
        <v>5000</v>
      </c>
      <c r="J573" s="27"/>
      <c r="K573" s="27"/>
      <c r="L573" s="53">
        <v>40</v>
      </c>
      <c r="M573" s="19" t="s">
        <v>960</v>
      </c>
      <c r="N573" s="15" t="s">
        <v>961</v>
      </c>
      <c r="O573" s="20">
        <v>211</v>
      </c>
      <c r="P573" s="21">
        <v>71</v>
      </c>
      <c r="Q573" s="21">
        <v>80</v>
      </c>
      <c r="R573" s="21">
        <v>0</v>
      </c>
      <c r="S573" s="21">
        <v>0</v>
      </c>
      <c r="T573" s="21">
        <v>0</v>
      </c>
      <c r="U573" s="21">
        <v>0</v>
      </c>
      <c r="V573" s="21">
        <v>0</v>
      </c>
      <c r="W573" s="21">
        <v>0</v>
      </c>
      <c r="X573" s="21">
        <v>0</v>
      </c>
      <c r="Y573" s="21">
        <v>0</v>
      </c>
      <c r="Z573" s="21">
        <v>0</v>
      </c>
      <c r="AA573" s="21">
        <v>0</v>
      </c>
      <c r="AB573" s="21">
        <v>0</v>
      </c>
      <c r="AC573" s="21">
        <v>0</v>
      </c>
      <c r="AD573" s="21">
        <v>22</v>
      </c>
      <c r="AE573" s="21">
        <v>40</v>
      </c>
      <c r="AF573" s="21">
        <v>0</v>
      </c>
      <c r="AG573" s="21">
        <v>0</v>
      </c>
      <c r="AH573" s="21">
        <v>0</v>
      </c>
      <c r="AI573" s="21">
        <v>0</v>
      </c>
      <c r="AJ573" s="21">
        <v>0</v>
      </c>
      <c r="AK573" s="21">
        <v>0</v>
      </c>
      <c r="AL573" s="21">
        <v>0</v>
      </c>
      <c r="AM573" s="21">
        <v>0</v>
      </c>
      <c r="AN573" s="61"/>
    </row>
    <row r="574" spans="1:40">
      <c r="A574" s="18">
        <v>1040</v>
      </c>
      <c r="B574" s="53" t="s">
        <v>962</v>
      </c>
      <c r="C574" s="47">
        <v>1</v>
      </c>
      <c r="D574" s="21">
        <v>11</v>
      </c>
      <c r="E574" s="21">
        <v>1</v>
      </c>
      <c r="F574" s="53">
        <v>9</v>
      </c>
      <c r="G574" s="53">
        <v>1</v>
      </c>
      <c r="H574" s="53">
        <v>0</v>
      </c>
      <c r="I574" s="61">
        <v>10000</v>
      </c>
      <c r="J574" s="27"/>
      <c r="K574" s="27"/>
      <c r="L574" s="53">
        <v>45</v>
      </c>
      <c r="M574" s="95" t="s">
        <v>963</v>
      </c>
      <c r="N574" s="15" t="s">
        <v>964</v>
      </c>
      <c r="O574" s="20">
        <v>211</v>
      </c>
      <c r="P574" s="21">
        <v>81</v>
      </c>
      <c r="Q574" s="21">
        <v>90</v>
      </c>
      <c r="R574" s="21">
        <v>0</v>
      </c>
      <c r="S574" s="21">
        <v>0</v>
      </c>
      <c r="T574" s="21">
        <v>0</v>
      </c>
      <c r="U574" s="21">
        <v>0</v>
      </c>
      <c r="V574" s="21">
        <v>0</v>
      </c>
      <c r="W574" s="21">
        <v>0</v>
      </c>
      <c r="X574" s="21">
        <v>0</v>
      </c>
      <c r="Y574" s="21">
        <v>0</v>
      </c>
      <c r="Z574" s="21">
        <v>96</v>
      </c>
      <c r="AA574" s="21">
        <v>178</v>
      </c>
      <c r="AB574" s="21">
        <v>0</v>
      </c>
      <c r="AC574" s="21">
        <v>0</v>
      </c>
      <c r="AD574" s="21">
        <v>0</v>
      </c>
      <c r="AE574" s="21">
        <v>0</v>
      </c>
      <c r="AF574" s="21">
        <v>0</v>
      </c>
      <c r="AG574" s="21">
        <v>0</v>
      </c>
      <c r="AH574" s="21">
        <v>0</v>
      </c>
      <c r="AI574" s="21">
        <v>0</v>
      </c>
      <c r="AJ574" s="21">
        <v>0</v>
      </c>
      <c r="AK574" s="21">
        <v>0</v>
      </c>
      <c r="AL574" s="21">
        <v>0</v>
      </c>
      <c r="AM574" s="21">
        <v>0</v>
      </c>
      <c r="AN574" s="61"/>
    </row>
    <row r="575" spans="1:40">
      <c r="A575" s="18">
        <v>1041</v>
      </c>
      <c r="B575" s="53" t="s">
        <v>965</v>
      </c>
      <c r="C575" s="47">
        <v>1</v>
      </c>
      <c r="D575" s="21">
        <v>11</v>
      </c>
      <c r="E575" s="21">
        <v>1</v>
      </c>
      <c r="F575" s="53">
        <v>9</v>
      </c>
      <c r="G575" s="53">
        <v>1</v>
      </c>
      <c r="H575" s="53">
        <v>0</v>
      </c>
      <c r="I575" s="61">
        <v>10000</v>
      </c>
      <c r="J575" s="27"/>
      <c r="K575" s="27"/>
      <c r="L575" s="53">
        <v>45</v>
      </c>
      <c r="M575" s="95" t="s">
        <v>966</v>
      </c>
      <c r="N575" s="15" t="s">
        <v>967</v>
      </c>
      <c r="O575" s="20">
        <v>211</v>
      </c>
      <c r="P575" s="21">
        <v>81</v>
      </c>
      <c r="Q575" s="21">
        <v>90</v>
      </c>
      <c r="R575" s="21">
        <v>0</v>
      </c>
      <c r="S575" s="21">
        <v>0</v>
      </c>
      <c r="T575" s="21">
        <v>0</v>
      </c>
      <c r="U575" s="21">
        <v>0</v>
      </c>
      <c r="V575" s="21">
        <v>0</v>
      </c>
      <c r="W575" s="21">
        <v>0</v>
      </c>
      <c r="X575" s="21">
        <v>0</v>
      </c>
      <c r="Y575" s="21">
        <v>0</v>
      </c>
      <c r="Z575" s="21">
        <v>0</v>
      </c>
      <c r="AA575" s="21">
        <v>0</v>
      </c>
      <c r="AB575" s="21">
        <v>0</v>
      </c>
      <c r="AC575" s="21">
        <v>0</v>
      </c>
      <c r="AD575" s="21">
        <v>25</v>
      </c>
      <c r="AE575" s="21">
        <v>45</v>
      </c>
      <c r="AF575" s="21">
        <v>0</v>
      </c>
      <c r="AG575" s="21">
        <v>0</v>
      </c>
      <c r="AH575" s="21">
        <v>0</v>
      </c>
      <c r="AI575" s="21">
        <v>0</v>
      </c>
      <c r="AJ575" s="21">
        <v>0</v>
      </c>
      <c r="AK575" s="21">
        <v>0</v>
      </c>
      <c r="AL575" s="21">
        <v>0</v>
      </c>
      <c r="AM575" s="21">
        <v>0</v>
      </c>
      <c r="AN575" s="61"/>
    </row>
    <row r="576" spans="1:40">
      <c r="A576" s="18">
        <v>1101</v>
      </c>
      <c r="B576" s="53" t="s">
        <v>968</v>
      </c>
      <c r="C576" s="47">
        <v>1</v>
      </c>
      <c r="D576" s="21">
        <v>13</v>
      </c>
      <c r="E576" s="21">
        <v>1</v>
      </c>
      <c r="F576" s="53">
        <v>1</v>
      </c>
      <c r="G576" s="53">
        <v>1</v>
      </c>
      <c r="H576" s="53">
        <v>0</v>
      </c>
      <c r="I576" s="61">
        <v>300</v>
      </c>
      <c r="J576" s="27"/>
      <c r="K576" s="27"/>
      <c r="L576" s="53">
        <v>5</v>
      </c>
      <c r="M576" s="19" t="s">
        <v>969</v>
      </c>
      <c r="N576" s="15" t="s">
        <v>970</v>
      </c>
      <c r="O576" s="20">
        <v>260</v>
      </c>
      <c r="P576" s="21">
        <v>0</v>
      </c>
      <c r="Q576" s="21">
        <v>0</v>
      </c>
      <c r="R576" s="21">
        <v>0</v>
      </c>
      <c r="S576" s="21">
        <v>0</v>
      </c>
      <c r="T576" s="21">
        <v>0</v>
      </c>
      <c r="U576" s="21">
        <v>0</v>
      </c>
      <c r="V576" s="21">
        <v>0</v>
      </c>
      <c r="W576" s="21">
        <v>0</v>
      </c>
      <c r="X576" s="21">
        <v>0</v>
      </c>
      <c r="Y576" s="21">
        <v>0</v>
      </c>
      <c r="Z576" s="21">
        <v>0</v>
      </c>
      <c r="AA576" s="21">
        <v>0</v>
      </c>
      <c r="AB576" s="21">
        <v>0</v>
      </c>
      <c r="AC576" s="21">
        <v>0</v>
      </c>
      <c r="AD576" s="21">
        <v>0</v>
      </c>
      <c r="AE576" s="21">
        <v>0</v>
      </c>
      <c r="AF576" s="21">
        <v>0</v>
      </c>
      <c r="AG576" s="21">
        <v>0</v>
      </c>
      <c r="AH576" s="21">
        <v>0</v>
      </c>
      <c r="AI576" s="21">
        <v>0</v>
      </c>
      <c r="AJ576" s="21">
        <v>1</v>
      </c>
      <c r="AK576" s="21">
        <v>10</v>
      </c>
      <c r="AL576" s="21">
        <v>50</v>
      </c>
      <c r="AM576" s="21">
        <v>0</v>
      </c>
      <c r="AN576" s="61"/>
    </row>
    <row r="577" spans="1:40">
      <c r="A577" s="18">
        <v>1102</v>
      </c>
      <c r="B577" s="53" t="s">
        <v>971</v>
      </c>
      <c r="C577" s="47">
        <v>1</v>
      </c>
      <c r="D577" s="21">
        <v>13</v>
      </c>
      <c r="E577" s="21">
        <v>1</v>
      </c>
      <c r="F577" s="53">
        <v>1</v>
      </c>
      <c r="G577" s="53">
        <v>1</v>
      </c>
      <c r="H577" s="53">
        <v>0</v>
      </c>
      <c r="I577" s="61">
        <v>300</v>
      </c>
      <c r="J577" s="27"/>
      <c r="K577" s="27"/>
      <c r="L577" s="53">
        <v>5</v>
      </c>
      <c r="M577" s="19" t="s">
        <v>972</v>
      </c>
      <c r="N577" s="15" t="s">
        <v>970</v>
      </c>
      <c r="O577" s="20">
        <v>261</v>
      </c>
      <c r="P577" s="21">
        <v>0</v>
      </c>
      <c r="Q577" s="21">
        <v>0</v>
      </c>
      <c r="R577" s="21">
        <v>1</v>
      </c>
      <c r="S577" s="21">
        <v>10</v>
      </c>
      <c r="T577" s="21">
        <v>0</v>
      </c>
      <c r="U577" s="21">
        <v>0</v>
      </c>
      <c r="V577" s="21">
        <v>0</v>
      </c>
      <c r="W577" s="21">
        <v>0</v>
      </c>
      <c r="X577" s="21">
        <v>0</v>
      </c>
      <c r="Y577" s="21">
        <v>0</v>
      </c>
      <c r="Z577" s="21">
        <v>0</v>
      </c>
      <c r="AA577" s="21">
        <v>0</v>
      </c>
      <c r="AB577" s="21">
        <v>0</v>
      </c>
      <c r="AC577" s="21">
        <v>0</v>
      </c>
      <c r="AD577" s="21">
        <v>0</v>
      </c>
      <c r="AE577" s="21">
        <v>0</v>
      </c>
      <c r="AF577" s="21">
        <v>0</v>
      </c>
      <c r="AG577" s="21">
        <v>0</v>
      </c>
      <c r="AH577" s="21">
        <v>0</v>
      </c>
      <c r="AI577" s="21">
        <v>0</v>
      </c>
      <c r="AJ577" s="21">
        <v>0</v>
      </c>
      <c r="AK577" s="21">
        <v>0</v>
      </c>
      <c r="AL577" s="21">
        <v>50</v>
      </c>
      <c r="AM577" s="21">
        <v>0</v>
      </c>
      <c r="AN577" s="61"/>
    </row>
    <row r="578" spans="1:40">
      <c r="A578" s="18">
        <v>1103</v>
      </c>
      <c r="B578" s="53" t="s">
        <v>973</v>
      </c>
      <c r="C578" s="47">
        <v>1</v>
      </c>
      <c r="D578" s="21">
        <v>13</v>
      </c>
      <c r="E578" s="21">
        <v>1</v>
      </c>
      <c r="F578" s="53">
        <v>2</v>
      </c>
      <c r="G578" s="53">
        <v>1</v>
      </c>
      <c r="H578" s="53">
        <v>0</v>
      </c>
      <c r="I578" s="61">
        <v>1200</v>
      </c>
      <c r="J578" s="27"/>
      <c r="K578" s="27"/>
      <c r="L578" s="53">
        <v>10</v>
      </c>
      <c r="M578" s="19" t="s">
        <v>974</v>
      </c>
      <c r="N578" s="15" t="s">
        <v>975</v>
      </c>
      <c r="O578" s="20">
        <v>262</v>
      </c>
      <c r="P578" s="21">
        <v>0</v>
      </c>
      <c r="Q578" s="21">
        <v>0</v>
      </c>
      <c r="R578" s="21">
        <v>0</v>
      </c>
      <c r="S578" s="21">
        <v>0</v>
      </c>
      <c r="T578" s="21">
        <v>0</v>
      </c>
      <c r="U578" s="21">
        <v>0</v>
      </c>
      <c r="V578" s="21">
        <v>0</v>
      </c>
      <c r="W578" s="21">
        <v>0</v>
      </c>
      <c r="X578" s="21">
        <v>0</v>
      </c>
      <c r="Y578" s="21">
        <v>0</v>
      </c>
      <c r="Z578" s="21">
        <v>0</v>
      </c>
      <c r="AA578" s="21">
        <v>0</v>
      </c>
      <c r="AB578" s="21">
        <v>0</v>
      </c>
      <c r="AC578" s="21">
        <v>0</v>
      </c>
      <c r="AD578" s="21">
        <v>0</v>
      </c>
      <c r="AE578" s="21">
        <v>0</v>
      </c>
      <c r="AF578" s="21">
        <v>0</v>
      </c>
      <c r="AG578" s="21">
        <v>0</v>
      </c>
      <c r="AH578" s="21">
        <v>0</v>
      </c>
      <c r="AI578" s="21">
        <v>0</v>
      </c>
      <c r="AJ578" s="21">
        <v>11</v>
      </c>
      <c r="AK578" s="21">
        <v>20</v>
      </c>
      <c r="AL578" s="21">
        <v>60</v>
      </c>
      <c r="AM578" s="21">
        <v>0</v>
      </c>
      <c r="AN578" s="61"/>
    </row>
    <row r="579" spans="1:40">
      <c r="A579" s="18">
        <v>1104</v>
      </c>
      <c r="B579" s="53" t="s">
        <v>976</v>
      </c>
      <c r="C579" s="47">
        <v>1</v>
      </c>
      <c r="D579" s="21">
        <v>13</v>
      </c>
      <c r="E579" s="21">
        <v>1</v>
      </c>
      <c r="F579" s="53">
        <v>2</v>
      </c>
      <c r="G579" s="53">
        <v>1</v>
      </c>
      <c r="H579" s="53">
        <v>0</v>
      </c>
      <c r="I579" s="61">
        <v>1200</v>
      </c>
      <c r="J579" s="27"/>
      <c r="K579" s="27"/>
      <c r="L579" s="53">
        <v>10</v>
      </c>
      <c r="M579" s="19" t="s">
        <v>977</v>
      </c>
      <c r="N579" s="15" t="s">
        <v>978</v>
      </c>
      <c r="O579" s="20">
        <v>263</v>
      </c>
      <c r="P579" s="21">
        <v>0</v>
      </c>
      <c r="Q579" s="21">
        <v>0</v>
      </c>
      <c r="R579" s="21">
        <v>11</v>
      </c>
      <c r="S579" s="21">
        <v>20</v>
      </c>
      <c r="T579" s="21">
        <v>0</v>
      </c>
      <c r="U579" s="21">
        <v>0</v>
      </c>
      <c r="V579" s="21">
        <v>0</v>
      </c>
      <c r="W579" s="21">
        <v>0</v>
      </c>
      <c r="X579" s="21">
        <v>0</v>
      </c>
      <c r="Y579" s="21">
        <v>0</v>
      </c>
      <c r="Z579" s="21">
        <v>0</v>
      </c>
      <c r="AA579" s="21">
        <v>0</v>
      </c>
      <c r="AB579" s="21">
        <v>0</v>
      </c>
      <c r="AC579" s="21">
        <v>0</v>
      </c>
      <c r="AD579" s="21">
        <v>0</v>
      </c>
      <c r="AE579" s="21">
        <v>0</v>
      </c>
      <c r="AF579" s="21">
        <v>0</v>
      </c>
      <c r="AG579" s="21">
        <v>0</v>
      </c>
      <c r="AH579" s="21">
        <v>0</v>
      </c>
      <c r="AI579" s="21">
        <v>0</v>
      </c>
      <c r="AJ579" s="21">
        <v>0</v>
      </c>
      <c r="AK579" s="21">
        <v>0</v>
      </c>
      <c r="AL579" s="21">
        <v>60</v>
      </c>
      <c r="AM579" s="21">
        <v>0</v>
      </c>
      <c r="AN579" s="61"/>
    </row>
    <row r="580" spans="1:40">
      <c r="A580" s="18">
        <v>1105</v>
      </c>
      <c r="B580" s="53" t="s">
        <v>979</v>
      </c>
      <c r="C580" s="47">
        <v>1</v>
      </c>
      <c r="D580" s="21">
        <v>13</v>
      </c>
      <c r="E580" s="21">
        <v>1</v>
      </c>
      <c r="F580" s="53">
        <v>3</v>
      </c>
      <c r="G580" s="53">
        <v>1</v>
      </c>
      <c r="H580" s="53">
        <v>0</v>
      </c>
      <c r="I580" s="61">
        <v>3000</v>
      </c>
      <c r="J580" s="27"/>
      <c r="K580" s="27"/>
      <c r="L580" s="53">
        <v>15</v>
      </c>
      <c r="M580" s="19" t="s">
        <v>980</v>
      </c>
      <c r="N580" s="15" t="s">
        <v>981</v>
      </c>
      <c r="O580" s="20">
        <v>264</v>
      </c>
      <c r="P580" s="21">
        <v>0</v>
      </c>
      <c r="Q580" s="21">
        <v>0</v>
      </c>
      <c r="R580" s="21">
        <v>0</v>
      </c>
      <c r="S580" s="21">
        <v>0</v>
      </c>
      <c r="T580" s="21">
        <v>0</v>
      </c>
      <c r="U580" s="21">
        <v>0</v>
      </c>
      <c r="V580" s="21">
        <v>0</v>
      </c>
      <c r="W580" s="21">
        <v>0</v>
      </c>
      <c r="X580" s="21">
        <v>0</v>
      </c>
      <c r="Y580" s="21">
        <v>0</v>
      </c>
      <c r="Z580" s="21">
        <v>0</v>
      </c>
      <c r="AA580" s="21">
        <v>0</v>
      </c>
      <c r="AB580" s="21">
        <v>0</v>
      </c>
      <c r="AC580" s="21">
        <v>0</v>
      </c>
      <c r="AD580" s="21">
        <v>0</v>
      </c>
      <c r="AE580" s="21">
        <v>0</v>
      </c>
      <c r="AF580" s="21">
        <v>0</v>
      </c>
      <c r="AG580" s="21">
        <v>0</v>
      </c>
      <c r="AH580" s="21">
        <v>0</v>
      </c>
      <c r="AI580" s="21">
        <v>0</v>
      </c>
      <c r="AJ580" s="21">
        <v>21</v>
      </c>
      <c r="AK580" s="21">
        <v>30</v>
      </c>
      <c r="AL580" s="21">
        <v>70</v>
      </c>
      <c r="AM580" s="21">
        <v>0</v>
      </c>
      <c r="AN580" s="61"/>
    </row>
    <row r="581" spans="1:40">
      <c r="A581" s="18">
        <v>1106</v>
      </c>
      <c r="B581" s="53" t="s">
        <v>982</v>
      </c>
      <c r="C581" s="47">
        <v>1</v>
      </c>
      <c r="D581" s="21">
        <v>13</v>
      </c>
      <c r="E581" s="21">
        <v>1</v>
      </c>
      <c r="F581" s="53">
        <v>3</v>
      </c>
      <c r="G581" s="53">
        <v>1</v>
      </c>
      <c r="H581" s="53">
        <v>0</v>
      </c>
      <c r="I581" s="61">
        <v>3000</v>
      </c>
      <c r="J581" s="27"/>
      <c r="K581" s="27"/>
      <c r="L581" s="53">
        <v>15</v>
      </c>
      <c r="M581" s="19" t="s">
        <v>983</v>
      </c>
      <c r="N581" s="15" t="s">
        <v>984</v>
      </c>
      <c r="O581" s="20">
        <v>265</v>
      </c>
      <c r="P581" s="21">
        <v>0</v>
      </c>
      <c r="Q581" s="21">
        <v>0</v>
      </c>
      <c r="R581" s="21">
        <v>21</v>
      </c>
      <c r="S581" s="21">
        <v>30</v>
      </c>
      <c r="T581" s="21">
        <v>0</v>
      </c>
      <c r="U581" s="21">
        <v>0</v>
      </c>
      <c r="V581" s="21">
        <v>0</v>
      </c>
      <c r="W581" s="21">
        <v>0</v>
      </c>
      <c r="X581" s="21">
        <v>0</v>
      </c>
      <c r="Y581" s="21">
        <v>0</v>
      </c>
      <c r="Z581" s="21">
        <v>0</v>
      </c>
      <c r="AA581" s="21">
        <v>0</v>
      </c>
      <c r="AB581" s="21">
        <v>0</v>
      </c>
      <c r="AC581" s="21">
        <v>0</v>
      </c>
      <c r="AD581" s="21">
        <v>0</v>
      </c>
      <c r="AE581" s="21">
        <v>0</v>
      </c>
      <c r="AF581" s="21">
        <v>0</v>
      </c>
      <c r="AG581" s="21">
        <v>0</v>
      </c>
      <c r="AH581" s="21">
        <v>0</v>
      </c>
      <c r="AI581" s="21">
        <v>0</v>
      </c>
      <c r="AJ581" s="21">
        <v>0</v>
      </c>
      <c r="AK581" s="21">
        <v>0</v>
      </c>
      <c r="AL581" s="21">
        <v>70</v>
      </c>
      <c r="AM581" s="21">
        <v>0</v>
      </c>
      <c r="AN581" s="61"/>
    </row>
    <row r="582" spans="1:40">
      <c r="A582" s="18">
        <v>1107</v>
      </c>
      <c r="B582" s="53" t="s">
        <v>985</v>
      </c>
      <c r="C582" s="47">
        <v>1</v>
      </c>
      <c r="D582" s="21">
        <v>13</v>
      </c>
      <c r="E582" s="21">
        <v>1</v>
      </c>
      <c r="F582" s="53">
        <v>4</v>
      </c>
      <c r="G582" s="53">
        <v>1</v>
      </c>
      <c r="H582" s="53">
        <v>0</v>
      </c>
      <c r="I582" s="61">
        <v>4800</v>
      </c>
      <c r="J582" s="27"/>
      <c r="K582" s="27"/>
      <c r="L582" s="53">
        <v>20</v>
      </c>
      <c r="M582" s="19" t="s">
        <v>986</v>
      </c>
      <c r="N582" s="15" t="s">
        <v>987</v>
      </c>
      <c r="O582" s="20">
        <v>266</v>
      </c>
      <c r="P582" s="21">
        <v>0</v>
      </c>
      <c r="Q582" s="21">
        <v>0</v>
      </c>
      <c r="R582" s="21">
        <v>0</v>
      </c>
      <c r="S582" s="21">
        <v>0</v>
      </c>
      <c r="T582" s="21">
        <v>0</v>
      </c>
      <c r="U582" s="21">
        <v>0</v>
      </c>
      <c r="V582" s="21">
        <v>0</v>
      </c>
      <c r="W582" s="21">
        <v>0</v>
      </c>
      <c r="X582" s="21">
        <v>0</v>
      </c>
      <c r="Y582" s="21">
        <v>0</v>
      </c>
      <c r="Z582" s="21">
        <v>0</v>
      </c>
      <c r="AA582" s="21">
        <v>0</v>
      </c>
      <c r="AB582" s="21">
        <v>0</v>
      </c>
      <c r="AC582" s="21">
        <v>0</v>
      </c>
      <c r="AD582" s="21">
        <v>0</v>
      </c>
      <c r="AE582" s="21">
        <v>0</v>
      </c>
      <c r="AF582" s="21">
        <v>0</v>
      </c>
      <c r="AG582" s="21">
        <v>0</v>
      </c>
      <c r="AH582" s="21">
        <v>0</v>
      </c>
      <c r="AI582" s="21">
        <v>0</v>
      </c>
      <c r="AJ582" s="21">
        <v>31</v>
      </c>
      <c r="AK582" s="21">
        <v>40</v>
      </c>
      <c r="AL582" s="21">
        <v>80</v>
      </c>
      <c r="AM582" s="21">
        <v>0</v>
      </c>
      <c r="AN582" s="61"/>
    </row>
    <row r="583" spans="1:40">
      <c r="A583" s="18">
        <v>1108</v>
      </c>
      <c r="B583" s="53" t="s">
        <v>988</v>
      </c>
      <c r="C583" s="47">
        <v>1</v>
      </c>
      <c r="D583" s="21">
        <v>13</v>
      </c>
      <c r="E583" s="21">
        <v>1</v>
      </c>
      <c r="F583" s="53">
        <v>4</v>
      </c>
      <c r="G583" s="53">
        <v>1</v>
      </c>
      <c r="H583" s="53">
        <v>0</v>
      </c>
      <c r="I583" s="61">
        <v>4800</v>
      </c>
      <c r="J583" s="27"/>
      <c r="K583" s="27"/>
      <c r="L583" s="53">
        <v>20</v>
      </c>
      <c r="M583" s="19" t="s">
        <v>989</v>
      </c>
      <c r="N583" s="15" t="s">
        <v>990</v>
      </c>
      <c r="O583" s="20">
        <v>267</v>
      </c>
      <c r="P583" s="21">
        <v>0</v>
      </c>
      <c r="Q583" s="21">
        <v>0</v>
      </c>
      <c r="R583" s="21">
        <v>31</v>
      </c>
      <c r="S583" s="21">
        <v>40</v>
      </c>
      <c r="T583" s="21">
        <v>0</v>
      </c>
      <c r="U583" s="21">
        <v>0</v>
      </c>
      <c r="V583" s="21">
        <v>0</v>
      </c>
      <c r="W583" s="21">
        <v>0</v>
      </c>
      <c r="X583" s="21">
        <v>0</v>
      </c>
      <c r="Y583" s="21">
        <v>0</v>
      </c>
      <c r="Z583" s="21">
        <v>0</v>
      </c>
      <c r="AA583" s="21">
        <v>0</v>
      </c>
      <c r="AB583" s="21">
        <v>0</v>
      </c>
      <c r="AC583" s="21">
        <v>0</v>
      </c>
      <c r="AD583" s="21">
        <v>0</v>
      </c>
      <c r="AE583" s="21">
        <v>0</v>
      </c>
      <c r="AF583" s="21">
        <v>0</v>
      </c>
      <c r="AG583" s="21">
        <v>0</v>
      </c>
      <c r="AH583" s="21">
        <v>0</v>
      </c>
      <c r="AI583" s="21">
        <v>0</v>
      </c>
      <c r="AJ583" s="21">
        <v>0</v>
      </c>
      <c r="AK583" s="21">
        <v>0</v>
      </c>
      <c r="AL583" s="21">
        <v>80</v>
      </c>
      <c r="AM583" s="21">
        <v>0</v>
      </c>
      <c r="AN583" s="61"/>
    </row>
    <row r="584" spans="1:40">
      <c r="A584" s="18">
        <v>1109</v>
      </c>
      <c r="B584" s="53" t="s">
        <v>991</v>
      </c>
      <c r="C584" s="47">
        <v>1</v>
      </c>
      <c r="D584" s="21">
        <v>13</v>
      </c>
      <c r="E584" s="21">
        <v>1</v>
      </c>
      <c r="F584" s="53">
        <v>5</v>
      </c>
      <c r="G584" s="53">
        <v>1</v>
      </c>
      <c r="H584" s="53">
        <v>0</v>
      </c>
      <c r="I584" s="61">
        <v>6000</v>
      </c>
      <c r="J584" s="27"/>
      <c r="K584" s="27"/>
      <c r="L584" s="53">
        <v>25</v>
      </c>
      <c r="M584" s="19" t="s">
        <v>992</v>
      </c>
      <c r="N584" s="15" t="s">
        <v>993</v>
      </c>
      <c r="O584" s="20">
        <v>268</v>
      </c>
      <c r="P584" s="21">
        <v>0</v>
      </c>
      <c r="Q584" s="21">
        <v>0</v>
      </c>
      <c r="R584" s="21">
        <v>0</v>
      </c>
      <c r="S584" s="21">
        <v>0</v>
      </c>
      <c r="T584" s="21">
        <v>0</v>
      </c>
      <c r="U584" s="21">
        <v>0</v>
      </c>
      <c r="V584" s="21">
        <v>0</v>
      </c>
      <c r="W584" s="21">
        <v>0</v>
      </c>
      <c r="X584" s="21">
        <v>0</v>
      </c>
      <c r="Y584" s="21">
        <v>0</v>
      </c>
      <c r="Z584" s="21">
        <v>0</v>
      </c>
      <c r="AA584" s="21">
        <v>0</v>
      </c>
      <c r="AB584" s="21">
        <v>0</v>
      </c>
      <c r="AC584" s="21">
        <v>0</v>
      </c>
      <c r="AD584" s="21">
        <v>0</v>
      </c>
      <c r="AE584" s="21">
        <v>0</v>
      </c>
      <c r="AF584" s="21">
        <v>0</v>
      </c>
      <c r="AG584" s="21">
        <v>0</v>
      </c>
      <c r="AH584" s="21">
        <v>0</v>
      </c>
      <c r="AI584" s="21">
        <v>0</v>
      </c>
      <c r="AJ584" s="21">
        <v>41</v>
      </c>
      <c r="AK584" s="21">
        <v>50</v>
      </c>
      <c r="AL584" s="21">
        <v>90</v>
      </c>
      <c r="AM584" s="21">
        <v>0</v>
      </c>
      <c r="AN584" s="61"/>
    </row>
    <row r="585" spans="1:40">
      <c r="A585" s="18">
        <v>1110</v>
      </c>
      <c r="B585" s="53" t="s">
        <v>994</v>
      </c>
      <c r="C585" s="47">
        <v>1</v>
      </c>
      <c r="D585" s="21">
        <v>13</v>
      </c>
      <c r="E585" s="21">
        <v>1</v>
      </c>
      <c r="F585" s="53">
        <v>5</v>
      </c>
      <c r="G585" s="53">
        <v>1</v>
      </c>
      <c r="H585" s="53">
        <v>0</v>
      </c>
      <c r="I585" s="61">
        <v>6000</v>
      </c>
      <c r="J585" s="27"/>
      <c r="K585" s="27"/>
      <c r="L585" s="53">
        <v>25</v>
      </c>
      <c r="M585" s="19" t="s">
        <v>995</v>
      </c>
      <c r="N585" s="15" t="s">
        <v>996</v>
      </c>
      <c r="O585" s="20">
        <v>269</v>
      </c>
      <c r="P585" s="21">
        <v>0</v>
      </c>
      <c r="Q585" s="21">
        <v>0</v>
      </c>
      <c r="R585" s="21">
        <v>41</v>
      </c>
      <c r="S585" s="21">
        <v>50</v>
      </c>
      <c r="T585" s="21">
        <v>0</v>
      </c>
      <c r="U585" s="21">
        <v>0</v>
      </c>
      <c r="V585" s="21">
        <v>0</v>
      </c>
      <c r="W585" s="21">
        <v>0</v>
      </c>
      <c r="X585" s="21">
        <v>0</v>
      </c>
      <c r="Y585" s="21">
        <v>0</v>
      </c>
      <c r="Z585" s="21">
        <v>0</v>
      </c>
      <c r="AA585" s="21">
        <v>0</v>
      </c>
      <c r="AB585" s="21">
        <v>0</v>
      </c>
      <c r="AC585" s="21">
        <v>0</v>
      </c>
      <c r="AD585" s="21">
        <v>0</v>
      </c>
      <c r="AE585" s="21">
        <v>0</v>
      </c>
      <c r="AF585" s="21">
        <v>0</v>
      </c>
      <c r="AG585" s="21">
        <v>0</v>
      </c>
      <c r="AH585" s="21">
        <v>0</v>
      </c>
      <c r="AI585" s="21">
        <v>0</v>
      </c>
      <c r="AJ585" s="21">
        <v>0</v>
      </c>
      <c r="AK585" s="21">
        <v>0</v>
      </c>
      <c r="AL585" s="21">
        <v>90</v>
      </c>
      <c r="AM585" s="21">
        <v>0</v>
      </c>
      <c r="AN585" s="61"/>
    </row>
    <row r="586" spans="1:40">
      <c r="A586" s="18">
        <v>1111</v>
      </c>
      <c r="B586" s="53" t="s">
        <v>997</v>
      </c>
      <c r="C586" s="47">
        <v>1</v>
      </c>
      <c r="D586" s="21">
        <v>13</v>
      </c>
      <c r="E586" s="21">
        <v>1</v>
      </c>
      <c r="F586" s="53">
        <v>6</v>
      </c>
      <c r="G586" s="53">
        <v>1</v>
      </c>
      <c r="H586" s="53">
        <v>0</v>
      </c>
      <c r="I586" s="61">
        <v>12000</v>
      </c>
      <c r="J586" s="27"/>
      <c r="K586" s="27"/>
      <c r="L586" s="53">
        <v>30</v>
      </c>
      <c r="M586" s="19" t="s">
        <v>998</v>
      </c>
      <c r="N586" s="15" t="s">
        <v>999</v>
      </c>
      <c r="O586" s="20">
        <v>270</v>
      </c>
      <c r="P586" s="21">
        <v>0</v>
      </c>
      <c r="Q586" s="21">
        <v>0</v>
      </c>
      <c r="R586" s="21">
        <v>0</v>
      </c>
      <c r="S586" s="21">
        <v>0</v>
      </c>
      <c r="T586" s="21">
        <v>0</v>
      </c>
      <c r="U586" s="21">
        <v>0</v>
      </c>
      <c r="V586" s="21">
        <v>0</v>
      </c>
      <c r="W586" s="21">
        <v>0</v>
      </c>
      <c r="X586" s="21">
        <v>0</v>
      </c>
      <c r="Y586" s="21">
        <v>0</v>
      </c>
      <c r="Z586" s="21">
        <v>0</v>
      </c>
      <c r="AA586" s="21">
        <v>0</v>
      </c>
      <c r="AB586" s="21">
        <v>0</v>
      </c>
      <c r="AC586" s="21">
        <v>0</v>
      </c>
      <c r="AD586" s="21">
        <v>0</v>
      </c>
      <c r="AE586" s="21">
        <v>0</v>
      </c>
      <c r="AF586" s="21">
        <v>0</v>
      </c>
      <c r="AG586" s="21">
        <v>0</v>
      </c>
      <c r="AH586" s="21">
        <v>0</v>
      </c>
      <c r="AI586" s="21">
        <v>0</v>
      </c>
      <c r="AJ586" s="21">
        <v>51</v>
      </c>
      <c r="AK586" s="21">
        <v>60</v>
      </c>
      <c r="AL586" s="21">
        <v>100</v>
      </c>
      <c r="AM586" s="21">
        <v>0</v>
      </c>
      <c r="AN586" s="61"/>
    </row>
    <row r="587" spans="1:40">
      <c r="A587" s="18">
        <v>1112</v>
      </c>
      <c r="B587" s="53" t="s">
        <v>1000</v>
      </c>
      <c r="C587" s="47">
        <v>1</v>
      </c>
      <c r="D587" s="21">
        <v>13</v>
      </c>
      <c r="E587" s="21">
        <v>1</v>
      </c>
      <c r="F587" s="53">
        <v>6</v>
      </c>
      <c r="G587" s="53">
        <v>1</v>
      </c>
      <c r="H587" s="53">
        <v>0</v>
      </c>
      <c r="I587" s="61">
        <v>12000</v>
      </c>
      <c r="J587" s="27"/>
      <c r="K587" s="27"/>
      <c r="L587" s="53">
        <v>30</v>
      </c>
      <c r="M587" s="19" t="s">
        <v>1001</v>
      </c>
      <c r="N587" s="15" t="s">
        <v>1002</v>
      </c>
      <c r="O587" s="20">
        <v>271</v>
      </c>
      <c r="P587" s="21">
        <v>0</v>
      </c>
      <c r="Q587" s="21">
        <v>0</v>
      </c>
      <c r="R587" s="21">
        <v>51</v>
      </c>
      <c r="S587" s="21">
        <v>60</v>
      </c>
      <c r="T587" s="21">
        <v>0</v>
      </c>
      <c r="U587" s="21">
        <v>0</v>
      </c>
      <c r="V587" s="21">
        <v>0</v>
      </c>
      <c r="W587" s="21">
        <v>0</v>
      </c>
      <c r="X587" s="21">
        <v>0</v>
      </c>
      <c r="Y587" s="21">
        <v>0</v>
      </c>
      <c r="Z587" s="21">
        <v>0</v>
      </c>
      <c r="AA587" s="21">
        <v>0</v>
      </c>
      <c r="AB587" s="21">
        <v>0</v>
      </c>
      <c r="AC587" s="21">
        <v>0</v>
      </c>
      <c r="AD587" s="21">
        <v>0</v>
      </c>
      <c r="AE587" s="21">
        <v>0</v>
      </c>
      <c r="AF587" s="21">
        <v>0</v>
      </c>
      <c r="AG587" s="21">
        <v>0</v>
      </c>
      <c r="AH587" s="21">
        <v>0</v>
      </c>
      <c r="AI587" s="21">
        <v>0</v>
      </c>
      <c r="AJ587" s="21">
        <v>0</v>
      </c>
      <c r="AK587" s="21">
        <v>0</v>
      </c>
      <c r="AL587" s="21">
        <v>100</v>
      </c>
      <c r="AM587" s="21">
        <v>0</v>
      </c>
      <c r="AN587" s="61"/>
    </row>
    <row r="588" spans="1:40">
      <c r="A588" s="18">
        <v>1113</v>
      </c>
      <c r="B588" s="53" t="s">
        <v>1003</v>
      </c>
      <c r="C588" s="47">
        <v>1</v>
      </c>
      <c r="D588" s="21">
        <v>13</v>
      </c>
      <c r="E588" s="21">
        <v>1</v>
      </c>
      <c r="F588" s="53">
        <v>7</v>
      </c>
      <c r="G588" s="53">
        <v>1</v>
      </c>
      <c r="H588" s="53">
        <v>0</v>
      </c>
      <c r="I588" s="61">
        <v>18000</v>
      </c>
      <c r="J588" s="27"/>
      <c r="K588" s="27"/>
      <c r="L588" s="53">
        <v>35</v>
      </c>
      <c r="M588" s="19" t="s">
        <v>1004</v>
      </c>
      <c r="N588" s="15" t="s">
        <v>1005</v>
      </c>
      <c r="O588" s="20">
        <v>272</v>
      </c>
      <c r="P588" s="21">
        <v>0</v>
      </c>
      <c r="Q588" s="21">
        <v>0</v>
      </c>
      <c r="R588" s="21">
        <v>0</v>
      </c>
      <c r="S588" s="21">
        <v>0</v>
      </c>
      <c r="T588" s="21">
        <v>0</v>
      </c>
      <c r="U588" s="21">
        <v>0</v>
      </c>
      <c r="V588" s="21">
        <v>0</v>
      </c>
      <c r="W588" s="21">
        <v>0</v>
      </c>
      <c r="X588" s="21">
        <v>0</v>
      </c>
      <c r="Y588" s="21">
        <v>0</v>
      </c>
      <c r="Z588" s="21">
        <v>0</v>
      </c>
      <c r="AA588" s="21">
        <v>0</v>
      </c>
      <c r="AB588" s="21">
        <v>0</v>
      </c>
      <c r="AC588" s="21">
        <v>0</v>
      </c>
      <c r="AD588" s="21">
        <v>0</v>
      </c>
      <c r="AE588" s="21">
        <v>0</v>
      </c>
      <c r="AF588" s="21">
        <v>0</v>
      </c>
      <c r="AG588" s="21">
        <v>0</v>
      </c>
      <c r="AH588" s="21">
        <v>0</v>
      </c>
      <c r="AI588" s="21">
        <v>0</v>
      </c>
      <c r="AJ588" s="21">
        <v>61</v>
      </c>
      <c r="AK588" s="21">
        <v>70</v>
      </c>
      <c r="AL588" s="21">
        <v>120</v>
      </c>
      <c r="AM588" s="21">
        <v>0</v>
      </c>
      <c r="AN588" s="61"/>
    </row>
    <row r="589" spans="1:40">
      <c r="A589" s="18">
        <v>1114</v>
      </c>
      <c r="B589" s="53" t="s">
        <v>1006</v>
      </c>
      <c r="C589" s="47">
        <v>1</v>
      </c>
      <c r="D589" s="21">
        <v>13</v>
      </c>
      <c r="E589" s="21">
        <v>1</v>
      </c>
      <c r="F589" s="53">
        <v>7</v>
      </c>
      <c r="G589" s="53">
        <v>1</v>
      </c>
      <c r="H589" s="53">
        <v>0</v>
      </c>
      <c r="I589" s="61">
        <v>18000</v>
      </c>
      <c r="J589" s="27"/>
      <c r="K589" s="27"/>
      <c r="L589" s="53">
        <v>35</v>
      </c>
      <c r="M589" s="19" t="s">
        <v>1007</v>
      </c>
      <c r="N589" s="15" t="s">
        <v>1008</v>
      </c>
      <c r="O589" s="20">
        <v>273</v>
      </c>
      <c r="P589" s="21">
        <v>0</v>
      </c>
      <c r="Q589" s="21">
        <v>0</v>
      </c>
      <c r="R589" s="21">
        <v>61</v>
      </c>
      <c r="S589" s="21">
        <v>70</v>
      </c>
      <c r="T589" s="21">
        <v>0</v>
      </c>
      <c r="U589" s="21">
        <v>0</v>
      </c>
      <c r="V589" s="21">
        <v>0</v>
      </c>
      <c r="W589" s="21">
        <v>0</v>
      </c>
      <c r="X589" s="21">
        <v>0</v>
      </c>
      <c r="Y589" s="21">
        <v>0</v>
      </c>
      <c r="Z589" s="21">
        <v>0</v>
      </c>
      <c r="AA589" s="21">
        <v>0</v>
      </c>
      <c r="AB589" s="21">
        <v>0</v>
      </c>
      <c r="AC589" s="21">
        <v>0</v>
      </c>
      <c r="AD589" s="21">
        <v>0</v>
      </c>
      <c r="AE589" s="21">
        <v>0</v>
      </c>
      <c r="AF589" s="21">
        <v>0</v>
      </c>
      <c r="AG589" s="21">
        <v>0</v>
      </c>
      <c r="AH589" s="21">
        <v>0</v>
      </c>
      <c r="AI589" s="21">
        <v>0</v>
      </c>
      <c r="AJ589" s="21">
        <v>0</v>
      </c>
      <c r="AK589" s="21">
        <v>0</v>
      </c>
      <c r="AL589" s="21">
        <v>120</v>
      </c>
      <c r="AM589" s="21">
        <v>0</v>
      </c>
      <c r="AN589" s="61"/>
    </row>
    <row r="590" spans="1:40">
      <c r="A590" s="18">
        <v>1115</v>
      </c>
      <c r="B590" s="53" t="s">
        <v>1009</v>
      </c>
      <c r="C590" s="47">
        <v>1</v>
      </c>
      <c r="D590" s="21">
        <v>13</v>
      </c>
      <c r="E590" s="21">
        <v>1</v>
      </c>
      <c r="F590" s="53">
        <v>8</v>
      </c>
      <c r="G590" s="53">
        <v>1</v>
      </c>
      <c r="H590" s="53">
        <v>0</v>
      </c>
      <c r="I590" s="61">
        <v>30000</v>
      </c>
      <c r="J590" s="27"/>
      <c r="K590" s="27"/>
      <c r="L590" s="53">
        <v>40</v>
      </c>
      <c r="M590" s="19" t="s">
        <v>1010</v>
      </c>
      <c r="N590" s="15" t="s">
        <v>1011</v>
      </c>
      <c r="O590" s="20">
        <v>274</v>
      </c>
      <c r="P590" s="21">
        <v>0</v>
      </c>
      <c r="Q590" s="21">
        <v>0</v>
      </c>
      <c r="R590" s="21">
        <v>0</v>
      </c>
      <c r="S590" s="21">
        <v>0</v>
      </c>
      <c r="T590" s="21">
        <v>0</v>
      </c>
      <c r="U590" s="21">
        <v>0</v>
      </c>
      <c r="V590" s="21">
        <v>0</v>
      </c>
      <c r="W590" s="21">
        <v>0</v>
      </c>
      <c r="X590" s="21">
        <v>0</v>
      </c>
      <c r="Y590" s="21">
        <v>0</v>
      </c>
      <c r="Z590" s="21">
        <v>0</v>
      </c>
      <c r="AA590" s="21">
        <v>0</v>
      </c>
      <c r="AB590" s="21">
        <v>0</v>
      </c>
      <c r="AC590" s="21">
        <v>0</v>
      </c>
      <c r="AD590" s="21">
        <v>0</v>
      </c>
      <c r="AE590" s="21">
        <v>0</v>
      </c>
      <c r="AF590" s="21">
        <v>0</v>
      </c>
      <c r="AG590" s="21">
        <v>0</v>
      </c>
      <c r="AH590" s="21">
        <v>0</v>
      </c>
      <c r="AI590" s="21">
        <v>0</v>
      </c>
      <c r="AJ590" s="21">
        <v>71</v>
      </c>
      <c r="AK590" s="21">
        <v>80</v>
      </c>
      <c r="AL590" s="21">
        <v>150</v>
      </c>
      <c r="AM590" s="21">
        <v>0</v>
      </c>
      <c r="AN590" s="61"/>
    </row>
    <row r="591" spans="1:40">
      <c r="A591" s="18">
        <v>1116</v>
      </c>
      <c r="B591" s="53" t="s">
        <v>1012</v>
      </c>
      <c r="C591" s="47">
        <v>1</v>
      </c>
      <c r="D591" s="21">
        <v>13</v>
      </c>
      <c r="E591" s="21">
        <v>1</v>
      </c>
      <c r="F591" s="53">
        <v>8</v>
      </c>
      <c r="G591" s="53">
        <v>1</v>
      </c>
      <c r="H591" s="53">
        <v>0</v>
      </c>
      <c r="I591" s="61">
        <v>30000</v>
      </c>
      <c r="J591" s="27"/>
      <c r="K591" s="27"/>
      <c r="L591" s="53">
        <v>40</v>
      </c>
      <c r="M591" s="19" t="s">
        <v>1013</v>
      </c>
      <c r="N591" s="15" t="s">
        <v>1014</v>
      </c>
      <c r="O591" s="20">
        <v>275</v>
      </c>
      <c r="P591" s="21">
        <v>0</v>
      </c>
      <c r="Q591" s="21">
        <v>0</v>
      </c>
      <c r="R591" s="21">
        <v>71</v>
      </c>
      <c r="S591" s="21">
        <v>80</v>
      </c>
      <c r="T591" s="21">
        <v>0</v>
      </c>
      <c r="U591" s="21">
        <v>0</v>
      </c>
      <c r="V591" s="21">
        <v>0</v>
      </c>
      <c r="W591" s="21">
        <v>0</v>
      </c>
      <c r="X591" s="21">
        <v>0</v>
      </c>
      <c r="Y591" s="21">
        <v>0</v>
      </c>
      <c r="Z591" s="21">
        <v>0</v>
      </c>
      <c r="AA591" s="21">
        <v>0</v>
      </c>
      <c r="AB591" s="21">
        <v>0</v>
      </c>
      <c r="AC591" s="21">
        <v>0</v>
      </c>
      <c r="AD591" s="21">
        <v>0</v>
      </c>
      <c r="AE591" s="21">
        <v>0</v>
      </c>
      <c r="AF591" s="21">
        <v>0</v>
      </c>
      <c r="AG591" s="21">
        <v>0</v>
      </c>
      <c r="AH591" s="21">
        <v>0</v>
      </c>
      <c r="AI591" s="21">
        <v>0</v>
      </c>
      <c r="AJ591" s="21">
        <v>0</v>
      </c>
      <c r="AK591" s="21">
        <v>0</v>
      </c>
      <c r="AL591" s="21">
        <v>150</v>
      </c>
      <c r="AM591" s="21">
        <v>0</v>
      </c>
      <c r="AN591" s="61"/>
    </row>
    <row r="592" spans="1:40">
      <c r="A592" s="18">
        <v>1117</v>
      </c>
      <c r="B592" s="53" t="s">
        <v>1015</v>
      </c>
      <c r="C592" s="47">
        <v>1</v>
      </c>
      <c r="D592" s="21">
        <v>12</v>
      </c>
      <c r="E592" s="21">
        <v>1</v>
      </c>
      <c r="F592" s="53">
        <v>1</v>
      </c>
      <c r="G592" s="53">
        <v>1</v>
      </c>
      <c r="H592" s="53">
        <v>0</v>
      </c>
      <c r="I592" s="61">
        <v>50</v>
      </c>
      <c r="J592" s="27"/>
      <c r="K592" s="27"/>
      <c r="L592" s="53">
        <v>5</v>
      </c>
      <c r="M592" s="19" t="s">
        <v>1016</v>
      </c>
      <c r="N592" s="15" t="s">
        <v>1017</v>
      </c>
      <c r="O592" s="20">
        <v>228</v>
      </c>
      <c r="P592" s="21">
        <v>0</v>
      </c>
      <c r="Q592" s="21">
        <v>0</v>
      </c>
      <c r="R592" s="21">
        <v>0</v>
      </c>
      <c r="S592" s="21">
        <v>0</v>
      </c>
      <c r="T592" s="21">
        <v>0</v>
      </c>
      <c r="U592" s="21">
        <v>0</v>
      </c>
      <c r="V592" s="21">
        <v>0</v>
      </c>
      <c r="W592" s="21">
        <v>0</v>
      </c>
      <c r="X592" s="21">
        <v>0</v>
      </c>
      <c r="Y592" s="21">
        <v>0</v>
      </c>
      <c r="Z592" s="21">
        <v>0</v>
      </c>
      <c r="AA592" s="21">
        <v>0</v>
      </c>
      <c r="AB592" s="21">
        <v>0</v>
      </c>
      <c r="AC592" s="21">
        <v>0</v>
      </c>
      <c r="AD592" s="21">
        <v>0</v>
      </c>
      <c r="AE592" s="21">
        <v>0</v>
      </c>
      <c r="AF592" s="21">
        <v>1</v>
      </c>
      <c r="AG592" s="21">
        <v>10</v>
      </c>
      <c r="AH592" s="21">
        <v>0</v>
      </c>
      <c r="AI592" s="21">
        <v>0</v>
      </c>
      <c r="AJ592" s="21">
        <v>0</v>
      </c>
      <c r="AK592" s="21">
        <v>0</v>
      </c>
      <c r="AL592" s="21">
        <v>0</v>
      </c>
      <c r="AM592" s="21">
        <v>0</v>
      </c>
      <c r="AN592" s="61"/>
    </row>
    <row r="593" spans="1:40">
      <c r="A593" s="18">
        <v>1118</v>
      </c>
      <c r="B593" s="53" t="s">
        <v>1018</v>
      </c>
      <c r="C593" s="47">
        <v>1</v>
      </c>
      <c r="D593" s="21">
        <v>12</v>
      </c>
      <c r="E593" s="21">
        <v>1</v>
      </c>
      <c r="F593" s="53">
        <v>1</v>
      </c>
      <c r="G593" s="53">
        <v>1</v>
      </c>
      <c r="H593" s="53">
        <v>0</v>
      </c>
      <c r="I593" s="61">
        <v>50</v>
      </c>
      <c r="J593" s="27"/>
      <c r="K593" s="27"/>
      <c r="L593" s="53">
        <v>5</v>
      </c>
      <c r="M593" s="19" t="s">
        <v>1019</v>
      </c>
      <c r="N593" s="15" t="s">
        <v>1017</v>
      </c>
      <c r="O593" s="20">
        <v>229</v>
      </c>
      <c r="P593" s="21">
        <v>0</v>
      </c>
      <c r="Q593" s="21">
        <v>0</v>
      </c>
      <c r="R593" s="21">
        <v>0</v>
      </c>
      <c r="S593" s="21">
        <v>0</v>
      </c>
      <c r="T593" s="21">
        <v>0</v>
      </c>
      <c r="U593" s="21">
        <v>0</v>
      </c>
      <c r="V593" s="21">
        <v>0</v>
      </c>
      <c r="W593" s="21">
        <v>0</v>
      </c>
      <c r="X593" s="21">
        <v>0</v>
      </c>
      <c r="Y593" s="21">
        <v>0</v>
      </c>
      <c r="Z593" s="21">
        <v>0</v>
      </c>
      <c r="AA593" s="21">
        <v>0</v>
      </c>
      <c r="AB593" s="21">
        <v>1</v>
      </c>
      <c r="AC593" s="21">
        <v>10</v>
      </c>
      <c r="AD593" s="21">
        <v>0</v>
      </c>
      <c r="AE593" s="21">
        <v>0</v>
      </c>
      <c r="AF593" s="21">
        <v>0</v>
      </c>
      <c r="AG593" s="21">
        <v>0</v>
      </c>
      <c r="AH593" s="21">
        <v>0</v>
      </c>
      <c r="AI593" s="21">
        <v>0</v>
      </c>
      <c r="AJ593" s="21">
        <v>0</v>
      </c>
      <c r="AK593" s="21">
        <v>0</v>
      </c>
      <c r="AL593" s="21">
        <v>0</v>
      </c>
      <c r="AM593" s="21">
        <v>0</v>
      </c>
      <c r="AN593" s="61"/>
    </row>
    <row r="594" spans="1:40">
      <c r="A594" s="18">
        <v>1119</v>
      </c>
      <c r="B594" s="53" t="s">
        <v>1020</v>
      </c>
      <c r="C594" s="47">
        <v>1</v>
      </c>
      <c r="D594" s="21">
        <v>12</v>
      </c>
      <c r="E594" s="21">
        <v>1</v>
      </c>
      <c r="F594" s="53">
        <v>2</v>
      </c>
      <c r="G594" s="53">
        <v>1</v>
      </c>
      <c r="H594" s="53">
        <v>0</v>
      </c>
      <c r="I594" s="61">
        <v>200</v>
      </c>
      <c r="J594" s="27"/>
      <c r="K594" s="27"/>
      <c r="L594" s="53">
        <v>10</v>
      </c>
      <c r="M594" s="19" t="s">
        <v>1021</v>
      </c>
      <c r="N594" s="15" t="s">
        <v>1022</v>
      </c>
      <c r="O594" s="20">
        <v>230</v>
      </c>
      <c r="P594" s="21">
        <v>0</v>
      </c>
      <c r="Q594" s="21">
        <v>0</v>
      </c>
      <c r="R594" s="21">
        <v>0</v>
      </c>
      <c r="S594" s="21">
        <v>0</v>
      </c>
      <c r="T594" s="21">
        <v>0</v>
      </c>
      <c r="U594" s="21">
        <v>0</v>
      </c>
      <c r="V594" s="21">
        <v>0</v>
      </c>
      <c r="W594" s="21">
        <v>0</v>
      </c>
      <c r="X594" s="21">
        <v>0</v>
      </c>
      <c r="Y594" s="21">
        <v>0</v>
      </c>
      <c r="Z594" s="21">
        <v>0</v>
      </c>
      <c r="AA594" s="21">
        <v>0</v>
      </c>
      <c r="AB594" s="21">
        <v>0</v>
      </c>
      <c r="AC594" s="21">
        <v>0</v>
      </c>
      <c r="AD594" s="21">
        <v>0</v>
      </c>
      <c r="AE594" s="21">
        <v>0</v>
      </c>
      <c r="AF594" s="21">
        <v>11</v>
      </c>
      <c r="AG594" s="21">
        <v>20</v>
      </c>
      <c r="AH594" s="21">
        <v>0</v>
      </c>
      <c r="AI594" s="21">
        <v>0</v>
      </c>
      <c r="AJ594" s="21">
        <v>0</v>
      </c>
      <c r="AK594" s="21">
        <v>0</v>
      </c>
      <c r="AL594" s="21">
        <v>0</v>
      </c>
      <c r="AM594" s="21">
        <v>0</v>
      </c>
      <c r="AN594" s="61"/>
    </row>
    <row r="595" spans="1:40">
      <c r="A595" s="18">
        <v>1120</v>
      </c>
      <c r="B595" s="53" t="s">
        <v>1023</v>
      </c>
      <c r="C595" s="47">
        <v>1</v>
      </c>
      <c r="D595" s="21">
        <v>12</v>
      </c>
      <c r="E595" s="21">
        <v>1</v>
      </c>
      <c r="F595" s="53">
        <v>2</v>
      </c>
      <c r="G595" s="53">
        <v>1</v>
      </c>
      <c r="H595" s="53">
        <v>0</v>
      </c>
      <c r="I595" s="61">
        <v>200</v>
      </c>
      <c r="J595" s="27"/>
      <c r="K595" s="27"/>
      <c r="L595" s="53">
        <v>10</v>
      </c>
      <c r="M595" s="19" t="s">
        <v>1024</v>
      </c>
      <c r="N595" s="15" t="s">
        <v>1022</v>
      </c>
      <c r="O595" s="20">
        <v>231</v>
      </c>
      <c r="P595" s="21">
        <v>0</v>
      </c>
      <c r="Q595" s="21">
        <v>0</v>
      </c>
      <c r="R595" s="21">
        <v>0</v>
      </c>
      <c r="S595" s="21">
        <v>0</v>
      </c>
      <c r="T595" s="21">
        <v>0</v>
      </c>
      <c r="U595" s="21">
        <v>0</v>
      </c>
      <c r="V595" s="21">
        <v>0</v>
      </c>
      <c r="W595" s="21">
        <v>0</v>
      </c>
      <c r="X595" s="21">
        <v>0</v>
      </c>
      <c r="Y595" s="21">
        <v>0</v>
      </c>
      <c r="Z595" s="21">
        <v>0</v>
      </c>
      <c r="AA595" s="21">
        <v>0</v>
      </c>
      <c r="AB595" s="21">
        <v>11</v>
      </c>
      <c r="AC595" s="21">
        <v>20</v>
      </c>
      <c r="AD595" s="21">
        <v>0</v>
      </c>
      <c r="AE595" s="21">
        <v>0</v>
      </c>
      <c r="AF595" s="21">
        <v>0</v>
      </c>
      <c r="AG595" s="21">
        <v>0</v>
      </c>
      <c r="AH595" s="21">
        <v>0</v>
      </c>
      <c r="AI595" s="21">
        <v>0</v>
      </c>
      <c r="AJ595" s="21">
        <v>0</v>
      </c>
      <c r="AK595" s="21">
        <v>0</v>
      </c>
      <c r="AL595" s="21">
        <v>0</v>
      </c>
      <c r="AM595" s="21">
        <v>0</v>
      </c>
      <c r="AN595" s="61"/>
    </row>
    <row r="596" spans="1:40">
      <c r="A596" s="18">
        <v>1121</v>
      </c>
      <c r="B596" s="53" t="s">
        <v>1025</v>
      </c>
      <c r="C596" s="47">
        <v>1</v>
      </c>
      <c r="D596" s="21">
        <v>12</v>
      </c>
      <c r="E596" s="21">
        <v>1</v>
      </c>
      <c r="F596" s="53">
        <v>3</v>
      </c>
      <c r="G596" s="53">
        <v>1</v>
      </c>
      <c r="H596" s="53">
        <v>0</v>
      </c>
      <c r="I596" s="61">
        <v>500</v>
      </c>
      <c r="J596" s="27"/>
      <c r="K596" s="27"/>
      <c r="L596" s="53">
        <v>15</v>
      </c>
      <c r="M596" s="19" t="s">
        <v>1026</v>
      </c>
      <c r="N596" s="15" t="s">
        <v>1027</v>
      </c>
      <c r="O596" s="20">
        <v>232</v>
      </c>
      <c r="P596" s="21">
        <v>0</v>
      </c>
      <c r="Q596" s="21">
        <v>0</v>
      </c>
      <c r="R596" s="21">
        <v>0</v>
      </c>
      <c r="S596" s="21">
        <v>0</v>
      </c>
      <c r="T596" s="21">
        <v>0</v>
      </c>
      <c r="U596" s="21">
        <v>0</v>
      </c>
      <c r="V596" s="21">
        <v>0</v>
      </c>
      <c r="W596" s="21">
        <v>0</v>
      </c>
      <c r="X596" s="21">
        <v>0</v>
      </c>
      <c r="Y596" s="21">
        <v>0</v>
      </c>
      <c r="Z596" s="21">
        <v>0</v>
      </c>
      <c r="AA596" s="21">
        <v>0</v>
      </c>
      <c r="AB596" s="21">
        <v>0</v>
      </c>
      <c r="AC596" s="21">
        <v>0</v>
      </c>
      <c r="AD596" s="21">
        <v>0</v>
      </c>
      <c r="AE596" s="21">
        <v>0</v>
      </c>
      <c r="AF596" s="21">
        <v>21</v>
      </c>
      <c r="AG596" s="21">
        <v>30</v>
      </c>
      <c r="AH596" s="21">
        <v>0</v>
      </c>
      <c r="AI596" s="21">
        <v>0</v>
      </c>
      <c r="AJ596" s="21">
        <v>0</v>
      </c>
      <c r="AK596" s="21">
        <v>0</v>
      </c>
      <c r="AL596" s="21">
        <v>0</v>
      </c>
      <c r="AM596" s="21">
        <v>0</v>
      </c>
      <c r="AN596" s="61"/>
    </row>
    <row r="597" spans="1:40">
      <c r="A597" s="18">
        <v>1122</v>
      </c>
      <c r="B597" s="53" t="s">
        <v>1028</v>
      </c>
      <c r="C597" s="47">
        <v>1</v>
      </c>
      <c r="D597" s="21">
        <v>12</v>
      </c>
      <c r="E597" s="21">
        <v>1</v>
      </c>
      <c r="F597" s="53">
        <v>3</v>
      </c>
      <c r="G597" s="53">
        <v>1</v>
      </c>
      <c r="H597" s="53">
        <v>0</v>
      </c>
      <c r="I597" s="61">
        <v>500</v>
      </c>
      <c r="J597" s="27"/>
      <c r="K597" s="27"/>
      <c r="L597" s="53">
        <v>15</v>
      </c>
      <c r="M597" s="19" t="s">
        <v>1029</v>
      </c>
      <c r="N597" s="15" t="s">
        <v>1030</v>
      </c>
      <c r="O597" s="20">
        <v>233</v>
      </c>
      <c r="P597" s="21">
        <v>0</v>
      </c>
      <c r="Q597" s="21">
        <v>0</v>
      </c>
      <c r="R597" s="21">
        <v>0</v>
      </c>
      <c r="S597" s="21">
        <v>0</v>
      </c>
      <c r="T597" s="21">
        <v>0</v>
      </c>
      <c r="U597" s="21">
        <v>0</v>
      </c>
      <c r="V597" s="21">
        <v>0</v>
      </c>
      <c r="W597" s="21">
        <v>0</v>
      </c>
      <c r="X597" s="21">
        <v>0</v>
      </c>
      <c r="Y597" s="21">
        <v>0</v>
      </c>
      <c r="Z597" s="21">
        <v>0</v>
      </c>
      <c r="AA597" s="21">
        <v>0</v>
      </c>
      <c r="AB597" s="21">
        <v>21</v>
      </c>
      <c r="AC597" s="21">
        <v>30</v>
      </c>
      <c r="AD597" s="21">
        <v>0</v>
      </c>
      <c r="AE597" s="21">
        <v>0</v>
      </c>
      <c r="AF597" s="21">
        <v>0</v>
      </c>
      <c r="AG597" s="21">
        <v>0</v>
      </c>
      <c r="AH597" s="21">
        <v>0</v>
      </c>
      <c r="AI597" s="21">
        <v>0</v>
      </c>
      <c r="AJ597" s="21">
        <v>0</v>
      </c>
      <c r="AK597" s="21">
        <v>0</v>
      </c>
      <c r="AL597" s="21">
        <v>0</v>
      </c>
      <c r="AM597" s="21">
        <v>0</v>
      </c>
      <c r="AN597" s="61"/>
    </row>
    <row r="598" spans="1:40">
      <c r="A598" s="18">
        <v>1123</v>
      </c>
      <c r="B598" s="53" t="s">
        <v>1031</v>
      </c>
      <c r="C598" s="47">
        <v>1</v>
      </c>
      <c r="D598" s="21">
        <v>12</v>
      </c>
      <c r="E598" s="21">
        <v>1</v>
      </c>
      <c r="F598" s="53">
        <v>4</v>
      </c>
      <c r="G598" s="53">
        <v>1</v>
      </c>
      <c r="H598" s="53">
        <v>0</v>
      </c>
      <c r="I598" s="61">
        <v>800</v>
      </c>
      <c r="J598" s="27"/>
      <c r="K598" s="27"/>
      <c r="L598" s="53">
        <v>20</v>
      </c>
      <c r="M598" s="19" t="s">
        <v>1032</v>
      </c>
      <c r="N598" s="15" t="s">
        <v>1033</v>
      </c>
      <c r="O598" s="20">
        <v>234</v>
      </c>
      <c r="P598" s="21">
        <v>0</v>
      </c>
      <c r="Q598" s="21">
        <v>0</v>
      </c>
      <c r="R598" s="21">
        <v>0</v>
      </c>
      <c r="S598" s="21">
        <v>0</v>
      </c>
      <c r="T598" s="21">
        <v>0</v>
      </c>
      <c r="U598" s="21">
        <v>0</v>
      </c>
      <c r="V598" s="21">
        <v>0</v>
      </c>
      <c r="W598" s="21">
        <v>0</v>
      </c>
      <c r="X598" s="21">
        <v>0</v>
      </c>
      <c r="Y598" s="21">
        <v>0</v>
      </c>
      <c r="Z598" s="21">
        <v>0</v>
      </c>
      <c r="AA598" s="21">
        <v>0</v>
      </c>
      <c r="AB598" s="21">
        <v>0</v>
      </c>
      <c r="AC598" s="21">
        <v>0</v>
      </c>
      <c r="AD598" s="21">
        <v>0</v>
      </c>
      <c r="AE598" s="21">
        <v>0</v>
      </c>
      <c r="AF598" s="21">
        <v>31</v>
      </c>
      <c r="AG598" s="21">
        <v>40</v>
      </c>
      <c r="AH598" s="21">
        <v>0</v>
      </c>
      <c r="AI598" s="21">
        <v>0</v>
      </c>
      <c r="AJ598" s="21">
        <v>0</v>
      </c>
      <c r="AK598" s="21">
        <v>0</v>
      </c>
      <c r="AL598" s="21">
        <v>0</v>
      </c>
      <c r="AM598" s="21">
        <v>0</v>
      </c>
      <c r="AN598" s="61"/>
    </row>
    <row r="599" spans="1:40">
      <c r="A599" s="18">
        <v>1124</v>
      </c>
      <c r="B599" s="53" t="s">
        <v>1034</v>
      </c>
      <c r="C599" s="47">
        <v>1</v>
      </c>
      <c r="D599" s="21">
        <v>12</v>
      </c>
      <c r="E599" s="21">
        <v>1</v>
      </c>
      <c r="F599" s="53">
        <v>4</v>
      </c>
      <c r="G599" s="53">
        <v>1</v>
      </c>
      <c r="H599" s="53">
        <v>0</v>
      </c>
      <c r="I599" s="61">
        <v>800</v>
      </c>
      <c r="J599" s="27"/>
      <c r="K599" s="27"/>
      <c r="L599" s="53">
        <v>20</v>
      </c>
      <c r="M599" s="19" t="s">
        <v>1035</v>
      </c>
      <c r="N599" s="15" t="s">
        <v>1036</v>
      </c>
      <c r="O599" s="20">
        <v>235</v>
      </c>
      <c r="P599" s="21">
        <v>0</v>
      </c>
      <c r="Q599" s="21">
        <v>0</v>
      </c>
      <c r="R599" s="21">
        <v>0</v>
      </c>
      <c r="S599" s="21">
        <v>0</v>
      </c>
      <c r="T599" s="21">
        <v>0</v>
      </c>
      <c r="U599" s="21">
        <v>0</v>
      </c>
      <c r="V599" s="21">
        <v>0</v>
      </c>
      <c r="W599" s="21">
        <v>0</v>
      </c>
      <c r="X599" s="21">
        <v>0</v>
      </c>
      <c r="Y599" s="21">
        <v>0</v>
      </c>
      <c r="Z599" s="21">
        <v>0</v>
      </c>
      <c r="AA599" s="21">
        <v>0</v>
      </c>
      <c r="AB599" s="21">
        <v>31</v>
      </c>
      <c r="AC599" s="21">
        <v>40</v>
      </c>
      <c r="AD599" s="21">
        <v>0</v>
      </c>
      <c r="AE599" s="21">
        <v>0</v>
      </c>
      <c r="AF599" s="21">
        <v>0</v>
      </c>
      <c r="AG599" s="21">
        <v>0</v>
      </c>
      <c r="AH599" s="21">
        <v>0</v>
      </c>
      <c r="AI599" s="21">
        <v>0</v>
      </c>
      <c r="AJ599" s="21">
        <v>0</v>
      </c>
      <c r="AK599" s="21">
        <v>0</v>
      </c>
      <c r="AL599" s="21">
        <v>0</v>
      </c>
      <c r="AM599" s="21">
        <v>0</v>
      </c>
      <c r="AN599" s="61"/>
    </row>
    <row r="600" spans="1:40">
      <c r="A600" s="18">
        <v>1125</v>
      </c>
      <c r="B600" s="53" t="s">
        <v>1037</v>
      </c>
      <c r="C600" s="47">
        <v>1</v>
      </c>
      <c r="D600" s="21">
        <v>12</v>
      </c>
      <c r="E600" s="21">
        <v>1</v>
      </c>
      <c r="F600" s="53">
        <v>5</v>
      </c>
      <c r="G600" s="53">
        <v>1</v>
      </c>
      <c r="H600" s="53">
        <v>0</v>
      </c>
      <c r="I600" s="61">
        <v>1000</v>
      </c>
      <c r="J600" s="27"/>
      <c r="K600" s="27"/>
      <c r="L600" s="53">
        <v>25</v>
      </c>
      <c r="M600" s="19" t="s">
        <v>1038</v>
      </c>
      <c r="N600" s="15" t="s">
        <v>1039</v>
      </c>
      <c r="O600" s="20">
        <v>236</v>
      </c>
      <c r="P600" s="21">
        <v>0</v>
      </c>
      <c r="Q600" s="21">
        <v>0</v>
      </c>
      <c r="R600" s="21">
        <v>0</v>
      </c>
      <c r="S600" s="21">
        <v>0</v>
      </c>
      <c r="T600" s="21">
        <v>0</v>
      </c>
      <c r="U600" s="21">
        <v>0</v>
      </c>
      <c r="V600" s="21">
        <v>0</v>
      </c>
      <c r="W600" s="21">
        <v>0</v>
      </c>
      <c r="X600" s="21">
        <v>0</v>
      </c>
      <c r="Y600" s="21">
        <v>0</v>
      </c>
      <c r="Z600" s="21">
        <v>0</v>
      </c>
      <c r="AA600" s="21">
        <v>0</v>
      </c>
      <c r="AB600" s="21">
        <v>0</v>
      </c>
      <c r="AC600" s="21">
        <v>0</v>
      </c>
      <c r="AD600" s="21">
        <v>0</v>
      </c>
      <c r="AE600" s="21">
        <v>0</v>
      </c>
      <c r="AF600" s="21">
        <v>41</v>
      </c>
      <c r="AG600" s="21">
        <v>50</v>
      </c>
      <c r="AH600" s="21">
        <v>0</v>
      </c>
      <c r="AI600" s="21">
        <v>0</v>
      </c>
      <c r="AJ600" s="21">
        <v>0</v>
      </c>
      <c r="AK600" s="21">
        <v>0</v>
      </c>
      <c r="AL600" s="21">
        <v>0</v>
      </c>
      <c r="AM600" s="21">
        <v>0</v>
      </c>
      <c r="AN600" s="61"/>
    </row>
    <row r="601" spans="1:40">
      <c r="A601" s="18">
        <v>1126</v>
      </c>
      <c r="B601" s="53" t="s">
        <v>1040</v>
      </c>
      <c r="C601" s="47">
        <v>1</v>
      </c>
      <c r="D601" s="21">
        <v>12</v>
      </c>
      <c r="E601" s="21">
        <v>1</v>
      </c>
      <c r="F601" s="53">
        <v>5</v>
      </c>
      <c r="G601" s="53">
        <v>1</v>
      </c>
      <c r="H601" s="53">
        <v>0</v>
      </c>
      <c r="I601" s="61">
        <v>1000</v>
      </c>
      <c r="J601" s="27"/>
      <c r="K601" s="27"/>
      <c r="L601" s="53">
        <v>25</v>
      </c>
      <c r="M601" s="19" t="s">
        <v>1041</v>
      </c>
      <c r="N601" s="15" t="s">
        <v>1042</v>
      </c>
      <c r="O601" s="20">
        <v>237</v>
      </c>
      <c r="P601" s="21">
        <v>0</v>
      </c>
      <c r="Q601" s="21">
        <v>0</v>
      </c>
      <c r="R601" s="21">
        <v>0</v>
      </c>
      <c r="S601" s="21">
        <v>0</v>
      </c>
      <c r="T601" s="21">
        <v>0</v>
      </c>
      <c r="U601" s="21">
        <v>0</v>
      </c>
      <c r="V601" s="21">
        <v>0</v>
      </c>
      <c r="W601" s="21">
        <v>0</v>
      </c>
      <c r="X601" s="21">
        <v>0</v>
      </c>
      <c r="Y601" s="21">
        <v>0</v>
      </c>
      <c r="Z601" s="21">
        <v>0</v>
      </c>
      <c r="AA601" s="21">
        <v>0</v>
      </c>
      <c r="AB601" s="21">
        <v>41</v>
      </c>
      <c r="AC601" s="21">
        <v>50</v>
      </c>
      <c r="AD601" s="21">
        <v>0</v>
      </c>
      <c r="AE601" s="21">
        <v>0</v>
      </c>
      <c r="AF601" s="21">
        <v>0</v>
      </c>
      <c r="AG601" s="21">
        <v>0</v>
      </c>
      <c r="AH601" s="21">
        <v>0</v>
      </c>
      <c r="AI601" s="21">
        <v>0</v>
      </c>
      <c r="AJ601" s="21">
        <v>0</v>
      </c>
      <c r="AK601" s="21">
        <v>0</v>
      </c>
      <c r="AL601" s="21">
        <v>0</v>
      </c>
      <c r="AM601" s="21">
        <v>0</v>
      </c>
      <c r="AN601" s="61"/>
    </row>
    <row r="602" spans="1:40">
      <c r="A602" s="18">
        <v>1127</v>
      </c>
      <c r="B602" s="53" t="s">
        <v>1043</v>
      </c>
      <c r="C602" s="47">
        <v>1</v>
      </c>
      <c r="D602" s="21">
        <v>12</v>
      </c>
      <c r="E602" s="21">
        <v>1</v>
      </c>
      <c r="F602" s="53">
        <v>6</v>
      </c>
      <c r="G602" s="53">
        <v>1</v>
      </c>
      <c r="H602" s="53">
        <v>0</v>
      </c>
      <c r="I602" s="61">
        <v>2000</v>
      </c>
      <c r="J602" s="27"/>
      <c r="K602" s="27"/>
      <c r="L602" s="53">
        <v>30</v>
      </c>
      <c r="M602" s="19" t="s">
        <v>1044</v>
      </c>
      <c r="N602" s="15" t="s">
        <v>1045</v>
      </c>
      <c r="O602" s="20">
        <v>238</v>
      </c>
      <c r="P602" s="21">
        <v>0</v>
      </c>
      <c r="Q602" s="21">
        <v>0</v>
      </c>
      <c r="R602" s="21">
        <v>0</v>
      </c>
      <c r="S602" s="21">
        <v>0</v>
      </c>
      <c r="T602" s="21">
        <v>0</v>
      </c>
      <c r="U602" s="21">
        <v>0</v>
      </c>
      <c r="V602" s="21">
        <v>0</v>
      </c>
      <c r="W602" s="21">
        <v>0</v>
      </c>
      <c r="X602" s="21">
        <v>0</v>
      </c>
      <c r="Y602" s="21">
        <v>0</v>
      </c>
      <c r="Z602" s="21">
        <v>0</v>
      </c>
      <c r="AA602" s="21">
        <v>0</v>
      </c>
      <c r="AB602" s="21">
        <v>0</v>
      </c>
      <c r="AC602" s="21">
        <v>0</v>
      </c>
      <c r="AD602" s="21">
        <v>0</v>
      </c>
      <c r="AE602" s="21">
        <v>0</v>
      </c>
      <c r="AF602" s="21">
        <v>51</v>
      </c>
      <c r="AG602" s="21">
        <v>60</v>
      </c>
      <c r="AH602" s="21">
        <v>0</v>
      </c>
      <c r="AI602" s="21">
        <v>0</v>
      </c>
      <c r="AJ602" s="21">
        <v>0</v>
      </c>
      <c r="AK602" s="21">
        <v>0</v>
      </c>
      <c r="AL602" s="21">
        <v>0</v>
      </c>
      <c r="AM602" s="21">
        <v>0</v>
      </c>
      <c r="AN602" s="61"/>
    </row>
    <row r="603" spans="1:40">
      <c r="A603" s="18">
        <v>1128</v>
      </c>
      <c r="B603" s="53" t="s">
        <v>1046</v>
      </c>
      <c r="C603" s="47">
        <v>1</v>
      </c>
      <c r="D603" s="21">
        <v>12</v>
      </c>
      <c r="E603" s="21">
        <v>1</v>
      </c>
      <c r="F603" s="53">
        <v>6</v>
      </c>
      <c r="G603" s="53">
        <v>1</v>
      </c>
      <c r="H603" s="53">
        <v>0</v>
      </c>
      <c r="I603" s="61">
        <v>2000</v>
      </c>
      <c r="J603" s="27"/>
      <c r="K603" s="27"/>
      <c r="L603" s="53">
        <v>30</v>
      </c>
      <c r="M603" s="19" t="s">
        <v>1047</v>
      </c>
      <c r="N603" s="15" t="s">
        <v>1048</v>
      </c>
      <c r="O603" s="20">
        <v>239</v>
      </c>
      <c r="P603" s="21">
        <v>0</v>
      </c>
      <c r="Q603" s="21">
        <v>0</v>
      </c>
      <c r="R603" s="21">
        <v>0</v>
      </c>
      <c r="S603" s="21">
        <v>0</v>
      </c>
      <c r="T603" s="21">
        <v>0</v>
      </c>
      <c r="U603" s="21">
        <v>0</v>
      </c>
      <c r="V603" s="21">
        <v>0</v>
      </c>
      <c r="W603" s="21">
        <v>0</v>
      </c>
      <c r="X603" s="21">
        <v>0</v>
      </c>
      <c r="Y603" s="21">
        <v>0</v>
      </c>
      <c r="Z603" s="21">
        <v>0</v>
      </c>
      <c r="AA603" s="21">
        <v>0</v>
      </c>
      <c r="AB603" s="21">
        <v>51</v>
      </c>
      <c r="AC603" s="21">
        <v>60</v>
      </c>
      <c r="AD603" s="21">
        <v>0</v>
      </c>
      <c r="AE603" s="21">
        <v>0</v>
      </c>
      <c r="AF603" s="21">
        <v>0</v>
      </c>
      <c r="AG603" s="21">
        <v>0</v>
      </c>
      <c r="AH603" s="21">
        <v>0</v>
      </c>
      <c r="AI603" s="21">
        <v>0</v>
      </c>
      <c r="AJ603" s="21">
        <v>0</v>
      </c>
      <c r="AK603" s="21">
        <v>0</v>
      </c>
      <c r="AL603" s="21">
        <v>0</v>
      </c>
      <c r="AM603" s="21">
        <v>0</v>
      </c>
      <c r="AN603" s="61"/>
    </row>
    <row r="604" spans="1:40">
      <c r="A604" s="18">
        <v>1129</v>
      </c>
      <c r="B604" s="53" t="s">
        <v>1049</v>
      </c>
      <c r="C604" s="47">
        <v>1</v>
      </c>
      <c r="D604" s="21">
        <v>12</v>
      </c>
      <c r="E604" s="21">
        <v>1</v>
      </c>
      <c r="F604" s="53">
        <v>7</v>
      </c>
      <c r="G604" s="53">
        <v>1</v>
      </c>
      <c r="H604" s="53">
        <v>0</v>
      </c>
      <c r="I604" s="61">
        <v>3000</v>
      </c>
      <c r="J604" s="27"/>
      <c r="K604" s="27"/>
      <c r="L604" s="53">
        <v>35</v>
      </c>
      <c r="M604" s="19" t="s">
        <v>1050</v>
      </c>
      <c r="N604" s="15" t="s">
        <v>1051</v>
      </c>
      <c r="O604" s="20">
        <v>240</v>
      </c>
      <c r="P604" s="21">
        <v>0</v>
      </c>
      <c r="Q604" s="21">
        <v>0</v>
      </c>
      <c r="R604" s="21">
        <v>0</v>
      </c>
      <c r="S604" s="21">
        <v>0</v>
      </c>
      <c r="T604" s="21">
        <v>0</v>
      </c>
      <c r="U604" s="21">
        <v>0</v>
      </c>
      <c r="V604" s="21">
        <v>0</v>
      </c>
      <c r="W604" s="21">
        <v>0</v>
      </c>
      <c r="X604" s="21">
        <v>0</v>
      </c>
      <c r="Y604" s="21">
        <v>0</v>
      </c>
      <c r="Z604" s="21">
        <v>0</v>
      </c>
      <c r="AA604" s="21">
        <v>0</v>
      </c>
      <c r="AB604" s="21">
        <v>0</v>
      </c>
      <c r="AC604" s="21">
        <v>0</v>
      </c>
      <c r="AD604" s="21">
        <v>0</v>
      </c>
      <c r="AE604" s="21">
        <v>0</v>
      </c>
      <c r="AF604" s="21">
        <v>61</v>
      </c>
      <c r="AG604" s="21">
        <v>70</v>
      </c>
      <c r="AH604" s="21">
        <v>0</v>
      </c>
      <c r="AI604" s="21">
        <v>0</v>
      </c>
      <c r="AJ604" s="21">
        <v>0</v>
      </c>
      <c r="AK604" s="21">
        <v>0</v>
      </c>
      <c r="AL604" s="21">
        <v>0</v>
      </c>
      <c r="AM604" s="21">
        <v>0</v>
      </c>
      <c r="AN604" s="61"/>
    </row>
    <row r="605" spans="1:40">
      <c r="A605" s="18">
        <v>1130</v>
      </c>
      <c r="B605" s="53" t="s">
        <v>1052</v>
      </c>
      <c r="C605" s="47">
        <v>1</v>
      </c>
      <c r="D605" s="21">
        <v>12</v>
      </c>
      <c r="E605" s="21">
        <v>1</v>
      </c>
      <c r="F605" s="53">
        <v>7</v>
      </c>
      <c r="G605" s="53">
        <v>1</v>
      </c>
      <c r="H605" s="53">
        <v>0</v>
      </c>
      <c r="I605" s="61">
        <v>3000</v>
      </c>
      <c r="J605" s="27"/>
      <c r="K605" s="27"/>
      <c r="L605" s="53">
        <v>35</v>
      </c>
      <c r="M605" s="19" t="s">
        <v>1053</v>
      </c>
      <c r="N605" s="15" t="s">
        <v>1054</v>
      </c>
      <c r="O605" s="20">
        <v>241</v>
      </c>
      <c r="P605" s="21">
        <v>0</v>
      </c>
      <c r="Q605" s="21">
        <v>0</v>
      </c>
      <c r="R605" s="21">
        <v>0</v>
      </c>
      <c r="S605" s="21">
        <v>0</v>
      </c>
      <c r="T605" s="21">
        <v>0</v>
      </c>
      <c r="U605" s="21">
        <v>0</v>
      </c>
      <c r="V605" s="21">
        <v>0</v>
      </c>
      <c r="W605" s="21">
        <v>0</v>
      </c>
      <c r="X605" s="21">
        <v>0</v>
      </c>
      <c r="Y605" s="21">
        <v>0</v>
      </c>
      <c r="Z605" s="21">
        <v>0</v>
      </c>
      <c r="AA605" s="21">
        <v>0</v>
      </c>
      <c r="AB605" s="21">
        <v>61</v>
      </c>
      <c r="AC605" s="21">
        <v>70</v>
      </c>
      <c r="AD605" s="21">
        <v>0</v>
      </c>
      <c r="AE605" s="21">
        <v>0</v>
      </c>
      <c r="AF605" s="21">
        <v>0</v>
      </c>
      <c r="AG605" s="21">
        <v>0</v>
      </c>
      <c r="AH605" s="21">
        <v>0</v>
      </c>
      <c r="AI605" s="21">
        <v>0</v>
      </c>
      <c r="AJ605" s="21">
        <v>0</v>
      </c>
      <c r="AK605" s="21">
        <v>0</v>
      </c>
      <c r="AL605" s="21">
        <v>0</v>
      </c>
      <c r="AM605" s="21">
        <v>0</v>
      </c>
      <c r="AN605" s="61"/>
    </row>
    <row r="606" spans="1:40">
      <c r="A606" s="18">
        <v>1131</v>
      </c>
      <c r="B606" s="53" t="s">
        <v>1055</v>
      </c>
      <c r="C606" s="47">
        <v>1</v>
      </c>
      <c r="D606" s="21">
        <v>12</v>
      </c>
      <c r="E606" s="21">
        <v>1</v>
      </c>
      <c r="F606" s="53">
        <v>8</v>
      </c>
      <c r="G606" s="53">
        <v>1</v>
      </c>
      <c r="H606" s="53">
        <v>0</v>
      </c>
      <c r="I606" s="61">
        <v>5000</v>
      </c>
      <c r="J606" s="27"/>
      <c r="K606" s="27"/>
      <c r="L606" s="53">
        <v>40</v>
      </c>
      <c r="M606" s="19" t="s">
        <v>1056</v>
      </c>
      <c r="N606" s="15" t="s">
        <v>1057</v>
      </c>
      <c r="O606" s="20">
        <v>242</v>
      </c>
      <c r="P606" s="21">
        <v>0</v>
      </c>
      <c r="Q606" s="21">
        <v>0</v>
      </c>
      <c r="R606" s="21">
        <v>0</v>
      </c>
      <c r="S606" s="21">
        <v>0</v>
      </c>
      <c r="T606" s="21">
        <v>0</v>
      </c>
      <c r="U606" s="21">
        <v>0</v>
      </c>
      <c r="V606" s="21">
        <v>0</v>
      </c>
      <c r="W606" s="21">
        <v>0</v>
      </c>
      <c r="X606" s="21">
        <v>0</v>
      </c>
      <c r="Y606" s="21">
        <v>0</v>
      </c>
      <c r="Z606" s="21">
        <v>0</v>
      </c>
      <c r="AA606" s="21">
        <v>0</v>
      </c>
      <c r="AB606" s="21">
        <v>0</v>
      </c>
      <c r="AC606" s="21">
        <v>0</v>
      </c>
      <c r="AD606" s="21">
        <v>0</v>
      </c>
      <c r="AE606" s="21">
        <v>0</v>
      </c>
      <c r="AF606" s="21">
        <v>71</v>
      </c>
      <c r="AG606" s="21">
        <v>80</v>
      </c>
      <c r="AH606" s="21">
        <v>0</v>
      </c>
      <c r="AI606" s="21">
        <v>0</v>
      </c>
      <c r="AJ606" s="21">
        <v>0</v>
      </c>
      <c r="AK606" s="21">
        <v>0</v>
      </c>
      <c r="AL606" s="21">
        <v>0</v>
      </c>
      <c r="AM606" s="21">
        <v>0</v>
      </c>
      <c r="AN606" s="61"/>
    </row>
    <row r="607" spans="1:40">
      <c r="A607" s="18">
        <v>1132</v>
      </c>
      <c r="B607" s="53" t="s">
        <v>1058</v>
      </c>
      <c r="C607" s="47">
        <v>1</v>
      </c>
      <c r="D607" s="21">
        <v>12</v>
      </c>
      <c r="E607" s="21">
        <v>1</v>
      </c>
      <c r="F607" s="53">
        <v>8</v>
      </c>
      <c r="G607" s="53">
        <v>1</v>
      </c>
      <c r="H607" s="53">
        <v>0</v>
      </c>
      <c r="I607" s="61">
        <v>5000</v>
      </c>
      <c r="J607" s="27"/>
      <c r="K607" s="27"/>
      <c r="L607" s="53">
        <v>40</v>
      </c>
      <c r="M607" s="19" t="s">
        <v>1059</v>
      </c>
      <c r="N607" s="15" t="s">
        <v>1060</v>
      </c>
      <c r="O607" s="20">
        <v>243</v>
      </c>
      <c r="P607" s="21">
        <v>0</v>
      </c>
      <c r="Q607" s="21">
        <v>0</v>
      </c>
      <c r="R607" s="21">
        <v>0</v>
      </c>
      <c r="S607" s="21">
        <v>0</v>
      </c>
      <c r="T607" s="21">
        <v>0</v>
      </c>
      <c r="U607" s="21">
        <v>0</v>
      </c>
      <c r="V607" s="21">
        <v>0</v>
      </c>
      <c r="W607" s="21">
        <v>0</v>
      </c>
      <c r="X607" s="21">
        <v>0</v>
      </c>
      <c r="Y607" s="21">
        <v>0</v>
      </c>
      <c r="Z607" s="21">
        <v>0</v>
      </c>
      <c r="AA607" s="21">
        <v>0</v>
      </c>
      <c r="AB607" s="21">
        <v>71</v>
      </c>
      <c r="AC607" s="21">
        <v>80</v>
      </c>
      <c r="AD607" s="21">
        <v>0</v>
      </c>
      <c r="AE607" s="21">
        <v>0</v>
      </c>
      <c r="AF607" s="21">
        <v>0</v>
      </c>
      <c r="AG607" s="21">
        <v>0</v>
      </c>
      <c r="AH607" s="21">
        <v>0</v>
      </c>
      <c r="AI607" s="21">
        <v>0</v>
      </c>
      <c r="AJ607" s="21">
        <v>0</v>
      </c>
      <c r="AK607" s="21">
        <v>0</v>
      </c>
      <c r="AL607" s="21">
        <v>0</v>
      </c>
      <c r="AM607" s="21">
        <v>0</v>
      </c>
      <c r="AN607" s="61"/>
    </row>
    <row r="608" spans="1:40">
      <c r="A608" s="18">
        <v>1501</v>
      </c>
      <c r="B608" s="53" t="s">
        <v>1061</v>
      </c>
      <c r="C608" s="47">
        <v>1</v>
      </c>
      <c r="D608" s="21">
        <v>11</v>
      </c>
      <c r="E608" s="21">
        <v>1</v>
      </c>
      <c r="F608" s="53">
        <v>10</v>
      </c>
      <c r="G608" s="53">
        <v>1</v>
      </c>
      <c r="H608" s="53">
        <v>0</v>
      </c>
      <c r="I608" s="61">
        <v>10000</v>
      </c>
      <c r="J608" s="27"/>
      <c r="K608" s="27"/>
      <c r="L608" s="53">
        <v>100</v>
      </c>
      <c r="M608" s="19" t="s">
        <v>1062</v>
      </c>
      <c r="N608" s="15" t="s">
        <v>1063</v>
      </c>
      <c r="O608" s="123">
        <v>217</v>
      </c>
      <c r="P608" s="21">
        <v>500</v>
      </c>
      <c r="Q608" s="21">
        <v>1200</v>
      </c>
      <c r="R608" s="21">
        <v>0</v>
      </c>
      <c r="S608" s="21">
        <v>0</v>
      </c>
      <c r="T608" s="21">
        <v>0</v>
      </c>
      <c r="U608" s="21">
        <v>0</v>
      </c>
      <c r="V608" s="21">
        <v>200</v>
      </c>
      <c r="W608" s="21">
        <v>400</v>
      </c>
      <c r="X608" s="21">
        <v>0</v>
      </c>
      <c r="Y608" s="21">
        <v>0</v>
      </c>
      <c r="Z608" s="21">
        <v>0</v>
      </c>
      <c r="AA608" s="21">
        <v>0</v>
      </c>
      <c r="AB608" s="21">
        <v>0</v>
      </c>
      <c r="AC608" s="21">
        <v>0</v>
      </c>
      <c r="AD608" s="21">
        <v>0</v>
      </c>
      <c r="AE608" s="21">
        <v>0</v>
      </c>
      <c r="AF608" s="21">
        <v>0</v>
      </c>
      <c r="AG608" s="21">
        <v>0</v>
      </c>
      <c r="AH608" s="21">
        <v>0</v>
      </c>
      <c r="AI608" s="21">
        <v>0</v>
      </c>
      <c r="AJ608" s="21">
        <v>0</v>
      </c>
      <c r="AK608" s="21">
        <v>0</v>
      </c>
      <c r="AL608" s="21">
        <v>0</v>
      </c>
      <c r="AM608" s="21">
        <v>0</v>
      </c>
      <c r="AN608" s="61"/>
    </row>
    <row r="609" spans="1:40">
      <c r="A609" s="18">
        <v>1502</v>
      </c>
      <c r="B609" s="53" t="s">
        <v>1064</v>
      </c>
      <c r="C609" s="47">
        <v>1</v>
      </c>
      <c r="D609" s="21">
        <v>11</v>
      </c>
      <c r="E609" s="21">
        <v>1</v>
      </c>
      <c r="F609" s="53">
        <v>11</v>
      </c>
      <c r="G609" s="53">
        <v>1</v>
      </c>
      <c r="H609" s="53">
        <v>0</v>
      </c>
      <c r="I609" s="61">
        <v>20000</v>
      </c>
      <c r="J609" s="27"/>
      <c r="K609" s="27"/>
      <c r="L609" s="53">
        <v>200</v>
      </c>
      <c r="M609" s="19" t="s">
        <v>1065</v>
      </c>
      <c r="N609" s="15" t="s">
        <v>1066</v>
      </c>
      <c r="O609" s="123">
        <v>218</v>
      </c>
      <c r="P609" s="21">
        <v>600</v>
      </c>
      <c r="Q609" s="21">
        <v>1500</v>
      </c>
      <c r="R609" s="21">
        <v>0</v>
      </c>
      <c r="S609" s="21">
        <v>0</v>
      </c>
      <c r="T609" s="21">
        <v>0</v>
      </c>
      <c r="U609" s="21">
        <v>0</v>
      </c>
      <c r="V609" s="21">
        <v>0</v>
      </c>
      <c r="W609" s="21">
        <v>0</v>
      </c>
      <c r="X609" s="21">
        <v>200</v>
      </c>
      <c r="Y609" s="21">
        <v>400</v>
      </c>
      <c r="Z609" s="21">
        <v>0</v>
      </c>
      <c r="AA609" s="21">
        <v>0</v>
      </c>
      <c r="AB609" s="21">
        <v>0</v>
      </c>
      <c r="AC609" s="21">
        <v>0</v>
      </c>
      <c r="AD609" s="21">
        <v>0</v>
      </c>
      <c r="AE609" s="21">
        <v>0</v>
      </c>
      <c r="AF609" s="21">
        <v>0</v>
      </c>
      <c r="AG609" s="21">
        <v>0</v>
      </c>
      <c r="AH609" s="21">
        <v>0</v>
      </c>
      <c r="AI609" s="21">
        <v>0</v>
      </c>
      <c r="AJ609" s="21">
        <v>0</v>
      </c>
      <c r="AK609" s="21">
        <v>0</v>
      </c>
      <c r="AL609" s="21">
        <v>0</v>
      </c>
      <c r="AM609" s="21">
        <v>0</v>
      </c>
      <c r="AN609" s="61"/>
    </row>
    <row r="610" spans="1:40">
      <c r="A610" s="18">
        <v>1503</v>
      </c>
      <c r="B610" s="53" t="s">
        <v>1067</v>
      </c>
      <c r="C610" s="47">
        <v>1</v>
      </c>
      <c r="D610" s="21">
        <v>11</v>
      </c>
      <c r="E610" s="21">
        <v>1</v>
      </c>
      <c r="F610" s="53">
        <v>12</v>
      </c>
      <c r="G610" s="53">
        <v>1</v>
      </c>
      <c r="H610" s="53">
        <v>0</v>
      </c>
      <c r="I610" s="61">
        <v>30000</v>
      </c>
      <c r="J610" s="27"/>
      <c r="K610" s="27"/>
      <c r="L610" s="53">
        <v>300</v>
      </c>
      <c r="M610" s="19" t="s">
        <v>1068</v>
      </c>
      <c r="N610" s="15" t="s">
        <v>1069</v>
      </c>
      <c r="O610" s="123">
        <v>219</v>
      </c>
      <c r="P610" s="21">
        <v>700</v>
      </c>
      <c r="Q610" s="21">
        <v>1800</v>
      </c>
      <c r="R610" s="21">
        <v>0</v>
      </c>
      <c r="S610" s="21">
        <v>0</v>
      </c>
      <c r="T610" s="21">
        <v>200</v>
      </c>
      <c r="U610" s="21">
        <v>400</v>
      </c>
      <c r="V610" s="21">
        <v>0</v>
      </c>
      <c r="W610" s="21">
        <v>0</v>
      </c>
      <c r="X610" s="21">
        <v>0</v>
      </c>
      <c r="Y610" s="21">
        <v>0</v>
      </c>
      <c r="Z610" s="21">
        <v>0</v>
      </c>
      <c r="AA610" s="21">
        <v>0</v>
      </c>
      <c r="AB610" s="21">
        <v>0</v>
      </c>
      <c r="AC610" s="21">
        <v>0</v>
      </c>
      <c r="AD610" s="21">
        <v>0</v>
      </c>
      <c r="AE610" s="21">
        <v>0</v>
      </c>
      <c r="AF610" s="21">
        <v>0</v>
      </c>
      <c r="AG610" s="21">
        <v>0</v>
      </c>
      <c r="AH610" s="21">
        <v>0</v>
      </c>
      <c r="AI610" s="21">
        <v>0</v>
      </c>
      <c r="AJ610" s="21">
        <v>0</v>
      </c>
      <c r="AK610" s="21">
        <v>0</v>
      </c>
      <c r="AL610" s="21">
        <v>0</v>
      </c>
      <c r="AM610" s="21">
        <v>0</v>
      </c>
      <c r="AN610" s="61"/>
    </row>
    <row r="611" s="35" customFormat="1" spans="1:40">
      <c r="A611" s="85">
        <v>1504</v>
      </c>
      <c r="B611" s="2" t="s">
        <v>1070</v>
      </c>
      <c r="C611" s="87">
        <v>1</v>
      </c>
      <c r="D611" s="2">
        <v>13</v>
      </c>
      <c r="E611" s="2">
        <v>1</v>
      </c>
      <c r="F611" s="2">
        <v>10</v>
      </c>
      <c r="G611" s="2">
        <v>1</v>
      </c>
      <c r="H611" s="2">
        <v>0</v>
      </c>
      <c r="I611" s="124">
        <v>40000</v>
      </c>
      <c r="J611" s="87"/>
      <c r="K611" s="87">
        <v>400</v>
      </c>
      <c r="L611" s="2">
        <v>100</v>
      </c>
      <c r="M611" s="3" t="s">
        <v>1071</v>
      </c>
      <c r="N611" s="35" t="s">
        <v>1072</v>
      </c>
      <c r="O611" s="123">
        <v>411</v>
      </c>
      <c r="P611" s="2">
        <v>0</v>
      </c>
      <c r="Q611" s="2">
        <v>0</v>
      </c>
      <c r="R611" s="2">
        <v>150</v>
      </c>
      <c r="S611" s="2">
        <v>600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100</v>
      </c>
      <c r="AM611" s="2">
        <v>0</v>
      </c>
      <c r="AN611" s="124"/>
    </row>
    <row r="612" s="35" customFormat="1" spans="1:40">
      <c r="A612" s="85">
        <v>1505</v>
      </c>
      <c r="B612" s="2" t="s">
        <v>1073</v>
      </c>
      <c r="C612" s="87">
        <v>1</v>
      </c>
      <c r="D612" s="2">
        <v>13</v>
      </c>
      <c r="E612" s="2">
        <v>1</v>
      </c>
      <c r="F612" s="2">
        <v>11</v>
      </c>
      <c r="G612" s="2">
        <v>1</v>
      </c>
      <c r="H612" s="2">
        <v>0</v>
      </c>
      <c r="I612" s="124">
        <v>50000</v>
      </c>
      <c r="J612" s="87"/>
      <c r="K612" s="87">
        <v>500</v>
      </c>
      <c r="L612" s="2">
        <v>100</v>
      </c>
      <c r="M612" s="3" t="s">
        <v>1074</v>
      </c>
      <c r="N612" s="35" t="s">
        <v>1075</v>
      </c>
      <c r="O612" s="123">
        <v>404</v>
      </c>
      <c r="P612" s="2">
        <v>0</v>
      </c>
      <c r="Q612" s="2">
        <v>0</v>
      </c>
      <c r="R612" s="2">
        <v>200</v>
      </c>
      <c r="S612" s="2">
        <v>650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200</v>
      </c>
      <c r="AM612" s="2">
        <v>0</v>
      </c>
      <c r="AN612" s="124"/>
    </row>
    <row r="613" s="35" customFormat="1" spans="1:40">
      <c r="A613" s="85">
        <v>1506</v>
      </c>
      <c r="B613" s="2" t="s">
        <v>1076</v>
      </c>
      <c r="C613" s="87">
        <v>1</v>
      </c>
      <c r="D613" s="2">
        <v>13</v>
      </c>
      <c r="E613" s="2">
        <v>1</v>
      </c>
      <c r="F613" s="2">
        <v>12</v>
      </c>
      <c r="G613" s="2">
        <v>1</v>
      </c>
      <c r="H613" s="2">
        <v>0</v>
      </c>
      <c r="I613" s="124">
        <v>60000</v>
      </c>
      <c r="J613" s="87"/>
      <c r="K613" s="87">
        <v>600</v>
      </c>
      <c r="L613" s="2">
        <v>100</v>
      </c>
      <c r="M613" s="3" t="s">
        <v>1077</v>
      </c>
      <c r="N613" s="35" t="s">
        <v>1078</v>
      </c>
      <c r="O613" s="123">
        <v>405</v>
      </c>
      <c r="P613" s="2">
        <v>0</v>
      </c>
      <c r="Q613" s="2">
        <v>0</v>
      </c>
      <c r="R613" s="2">
        <v>250</v>
      </c>
      <c r="S613" s="2">
        <v>700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300</v>
      </c>
      <c r="AM613" s="2">
        <v>0</v>
      </c>
      <c r="AN613" s="124"/>
    </row>
    <row r="614" s="35" customFormat="1" spans="1:40">
      <c r="A614" s="85">
        <v>1507</v>
      </c>
      <c r="B614" s="2" t="s">
        <v>1079</v>
      </c>
      <c r="C614" s="87">
        <v>1</v>
      </c>
      <c r="D614" s="2">
        <v>13</v>
      </c>
      <c r="E614" s="2">
        <v>1</v>
      </c>
      <c r="F614" s="2">
        <v>13</v>
      </c>
      <c r="G614" s="2">
        <v>1</v>
      </c>
      <c r="H614" s="2">
        <v>0</v>
      </c>
      <c r="I614" s="124">
        <v>70000</v>
      </c>
      <c r="J614" s="87"/>
      <c r="K614" s="87">
        <v>700</v>
      </c>
      <c r="L614" s="2">
        <v>100</v>
      </c>
      <c r="M614" s="3" t="s">
        <v>1080</v>
      </c>
      <c r="N614" s="35" t="s">
        <v>1081</v>
      </c>
      <c r="O614" s="123">
        <v>410</v>
      </c>
      <c r="P614" s="2">
        <v>0</v>
      </c>
      <c r="Q614" s="2">
        <v>0</v>
      </c>
      <c r="R614" s="2">
        <v>300</v>
      </c>
      <c r="S614" s="2">
        <v>750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400</v>
      </c>
      <c r="AM614" s="2">
        <v>0</v>
      </c>
      <c r="AN614" s="124"/>
    </row>
    <row r="615" s="35" customFormat="1" spans="1:40">
      <c r="A615" s="85">
        <v>1508</v>
      </c>
      <c r="B615" s="2" t="s">
        <v>1082</v>
      </c>
      <c r="C615" s="87">
        <v>1</v>
      </c>
      <c r="D615" s="2">
        <v>13</v>
      </c>
      <c r="E615" s="2">
        <v>1</v>
      </c>
      <c r="F615" s="2">
        <v>14</v>
      </c>
      <c r="G615" s="2">
        <v>1</v>
      </c>
      <c r="H615" s="2">
        <v>0</v>
      </c>
      <c r="I615" s="124">
        <v>80000</v>
      </c>
      <c r="J615" s="87"/>
      <c r="K615" s="87">
        <v>800</v>
      </c>
      <c r="L615" s="2">
        <v>100</v>
      </c>
      <c r="M615" s="3" t="s">
        <v>1083</v>
      </c>
      <c r="N615" s="35" t="s">
        <v>1084</v>
      </c>
      <c r="O615" s="123">
        <v>409</v>
      </c>
      <c r="P615" s="2">
        <v>0</v>
      </c>
      <c r="Q615" s="2">
        <v>0</v>
      </c>
      <c r="R615" s="2">
        <v>350</v>
      </c>
      <c r="S615" s="2">
        <v>800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500</v>
      </c>
      <c r="AM615" s="2">
        <v>0</v>
      </c>
      <c r="AN615" s="124"/>
    </row>
    <row r="616" s="35" customFormat="1" spans="1:40">
      <c r="A616" s="85">
        <v>1509</v>
      </c>
      <c r="B616" s="2" t="s">
        <v>1085</v>
      </c>
      <c r="C616" s="87">
        <v>1</v>
      </c>
      <c r="D616" s="2">
        <v>13</v>
      </c>
      <c r="E616" s="2">
        <v>1</v>
      </c>
      <c r="F616" s="2">
        <v>15</v>
      </c>
      <c r="G616" s="2">
        <v>1</v>
      </c>
      <c r="H616" s="2">
        <v>0</v>
      </c>
      <c r="I616" s="124">
        <v>90000</v>
      </c>
      <c r="J616" s="87"/>
      <c r="K616" s="87">
        <v>900</v>
      </c>
      <c r="L616" s="2">
        <v>100</v>
      </c>
      <c r="M616" s="3" t="s">
        <v>1086</v>
      </c>
      <c r="N616" s="35" t="s">
        <v>1087</v>
      </c>
      <c r="O616" s="123">
        <v>407</v>
      </c>
      <c r="P616" s="2">
        <v>0</v>
      </c>
      <c r="Q616" s="2">
        <v>0</v>
      </c>
      <c r="R616" s="2">
        <v>400</v>
      </c>
      <c r="S616" s="2">
        <v>850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600</v>
      </c>
      <c r="AM616" s="2">
        <v>0</v>
      </c>
      <c r="AN616" s="124"/>
    </row>
    <row r="617" s="35" customFormat="1" spans="1:40">
      <c r="A617" s="85">
        <v>1510</v>
      </c>
      <c r="B617" s="2" t="s">
        <v>1088</v>
      </c>
      <c r="C617" s="87">
        <v>1</v>
      </c>
      <c r="D617" s="2">
        <v>13</v>
      </c>
      <c r="E617" s="2">
        <v>1</v>
      </c>
      <c r="F617" s="2">
        <v>16</v>
      </c>
      <c r="G617" s="2">
        <v>1</v>
      </c>
      <c r="H617" s="2">
        <v>0</v>
      </c>
      <c r="I617" s="124">
        <v>100000</v>
      </c>
      <c r="J617" s="87"/>
      <c r="K617" s="87">
        <v>1000</v>
      </c>
      <c r="L617" s="2">
        <v>100</v>
      </c>
      <c r="M617" s="3" t="s">
        <v>1089</v>
      </c>
      <c r="N617" s="35" t="s">
        <v>1090</v>
      </c>
      <c r="O617" s="123">
        <v>406</v>
      </c>
      <c r="P617" s="2">
        <v>0</v>
      </c>
      <c r="Q617" s="2">
        <v>0</v>
      </c>
      <c r="R617" s="2">
        <v>450</v>
      </c>
      <c r="S617" s="2">
        <v>900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700</v>
      </c>
      <c r="AM617" s="2">
        <v>0</v>
      </c>
      <c r="AN617" s="124"/>
    </row>
    <row r="618" s="35" customFormat="1" spans="1:40">
      <c r="A618" s="85">
        <v>1511</v>
      </c>
      <c r="B618" s="2" t="s">
        <v>1091</v>
      </c>
      <c r="C618" s="87">
        <v>1</v>
      </c>
      <c r="D618" s="2">
        <v>13</v>
      </c>
      <c r="E618" s="2">
        <v>1</v>
      </c>
      <c r="F618" s="2">
        <v>17</v>
      </c>
      <c r="G618" s="2">
        <v>1</v>
      </c>
      <c r="H618" s="2">
        <v>0</v>
      </c>
      <c r="I618" s="124">
        <v>120000</v>
      </c>
      <c r="J618" s="87"/>
      <c r="K618" s="87">
        <v>1200</v>
      </c>
      <c r="L618" s="2">
        <v>100</v>
      </c>
      <c r="M618" s="3" t="s">
        <v>1092</v>
      </c>
      <c r="N618" s="35" t="s">
        <v>1093</v>
      </c>
      <c r="O618" s="123">
        <v>408</v>
      </c>
      <c r="P618" s="2">
        <v>0</v>
      </c>
      <c r="Q618" s="2">
        <v>0</v>
      </c>
      <c r="R618" s="2">
        <v>500</v>
      </c>
      <c r="S618" s="2">
        <v>1000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800</v>
      </c>
      <c r="AM618" s="2">
        <v>0</v>
      </c>
      <c r="AN618" s="124"/>
    </row>
    <row r="619" spans="1:40">
      <c r="A619" s="18">
        <v>2001</v>
      </c>
      <c r="B619" s="53" t="s">
        <v>1094</v>
      </c>
      <c r="D619" s="21">
        <v>10</v>
      </c>
      <c r="E619" s="21">
        <v>1</v>
      </c>
      <c r="F619" s="53">
        <v>1</v>
      </c>
      <c r="G619" s="53"/>
      <c r="H619" s="53">
        <v>1</v>
      </c>
      <c r="I619" s="27"/>
      <c r="J619" s="61">
        <v>1</v>
      </c>
      <c r="K619" s="27">
        <f t="shared" ref="K619:K624" si="18">J619*10</f>
        <v>10</v>
      </c>
      <c r="L619" s="53">
        <v>5</v>
      </c>
      <c r="M619" s="19" t="s">
        <v>1095</v>
      </c>
      <c r="O619" s="20">
        <v>157</v>
      </c>
      <c r="P619" s="12">
        <v>1</v>
      </c>
      <c r="AN619" s="27"/>
    </row>
    <row r="620" spans="1:40">
      <c r="A620" s="18">
        <v>2002</v>
      </c>
      <c r="B620" s="53" t="s">
        <v>1096</v>
      </c>
      <c r="D620" s="21">
        <v>10</v>
      </c>
      <c r="E620" s="21">
        <v>1</v>
      </c>
      <c r="F620" s="53">
        <v>4</v>
      </c>
      <c r="G620" s="53"/>
      <c r="H620" s="53">
        <v>1</v>
      </c>
      <c r="I620" s="27"/>
      <c r="J620" s="61">
        <v>10</v>
      </c>
      <c r="K620" s="27">
        <f t="shared" si="18"/>
        <v>100</v>
      </c>
      <c r="L620" s="53">
        <v>15</v>
      </c>
      <c r="M620" s="19" t="s">
        <v>1097</v>
      </c>
      <c r="O620" s="20">
        <v>158</v>
      </c>
      <c r="P620" s="12">
        <v>2</v>
      </c>
      <c r="AN620" s="27"/>
    </row>
    <row r="621" spans="1:40">
      <c r="A621" s="18">
        <v>2003</v>
      </c>
      <c r="B621" s="53" t="s">
        <v>1098</v>
      </c>
      <c r="D621" s="21">
        <v>10</v>
      </c>
      <c r="E621" s="21">
        <v>1</v>
      </c>
      <c r="F621" s="53">
        <v>5</v>
      </c>
      <c r="G621" s="53"/>
      <c r="H621" s="53">
        <v>1</v>
      </c>
      <c r="I621" s="27"/>
      <c r="J621" s="61">
        <v>100</v>
      </c>
      <c r="K621" s="27">
        <f t="shared" si="18"/>
        <v>1000</v>
      </c>
      <c r="L621" s="53">
        <v>25</v>
      </c>
      <c r="M621" s="19" t="s">
        <v>1099</v>
      </c>
      <c r="O621" s="20">
        <v>159</v>
      </c>
      <c r="P621" s="12">
        <v>3</v>
      </c>
      <c r="AN621" s="27"/>
    </row>
    <row r="622" spans="1:40">
      <c r="A622" s="18">
        <v>2004</v>
      </c>
      <c r="B622" s="53" t="s">
        <v>1100</v>
      </c>
      <c r="D622" s="21">
        <v>10</v>
      </c>
      <c r="E622" s="21">
        <v>1</v>
      </c>
      <c r="F622" s="53">
        <v>1</v>
      </c>
      <c r="G622" s="53"/>
      <c r="H622" s="53">
        <v>1</v>
      </c>
      <c r="I622" s="27"/>
      <c r="J622" s="61">
        <v>1</v>
      </c>
      <c r="K622" s="27">
        <f t="shared" si="18"/>
        <v>10</v>
      </c>
      <c r="L622" s="53">
        <v>5</v>
      </c>
      <c r="M622" s="19" t="s">
        <v>1101</v>
      </c>
      <c r="O622" s="20">
        <v>160</v>
      </c>
      <c r="P622" s="12">
        <v>4</v>
      </c>
      <c r="AN622" s="27"/>
    </row>
    <row r="623" spans="1:40">
      <c r="A623" s="18">
        <v>2005</v>
      </c>
      <c r="B623" s="53" t="s">
        <v>1102</v>
      </c>
      <c r="D623" s="21">
        <v>10</v>
      </c>
      <c r="E623" s="21">
        <v>1</v>
      </c>
      <c r="F623" s="53">
        <v>4</v>
      </c>
      <c r="G623" s="53"/>
      <c r="H623" s="53">
        <v>1</v>
      </c>
      <c r="I623" s="27"/>
      <c r="J623" s="61">
        <v>10</v>
      </c>
      <c r="K623" s="27">
        <f t="shared" si="18"/>
        <v>100</v>
      </c>
      <c r="L623" s="53">
        <v>15</v>
      </c>
      <c r="M623" s="19" t="s">
        <v>1103</v>
      </c>
      <c r="O623" s="20">
        <v>161</v>
      </c>
      <c r="P623" s="12">
        <v>5</v>
      </c>
      <c r="AN623" s="27"/>
    </row>
    <row r="624" spans="1:40">
      <c r="A624" s="18">
        <v>2006</v>
      </c>
      <c r="B624" s="53" t="s">
        <v>1104</v>
      </c>
      <c r="D624" s="21">
        <v>10</v>
      </c>
      <c r="E624" s="21">
        <v>1</v>
      </c>
      <c r="F624" s="53">
        <v>5</v>
      </c>
      <c r="G624" s="53"/>
      <c r="H624" s="53">
        <v>1</v>
      </c>
      <c r="I624" s="27"/>
      <c r="J624" s="61">
        <v>100</v>
      </c>
      <c r="K624" s="27">
        <f t="shared" si="18"/>
        <v>1000</v>
      </c>
      <c r="L624" s="53">
        <v>25</v>
      </c>
      <c r="M624" s="19" t="s">
        <v>1105</v>
      </c>
      <c r="O624" s="20">
        <v>162</v>
      </c>
      <c r="P624" s="12">
        <v>6</v>
      </c>
      <c r="AN624" s="27"/>
    </row>
    <row r="625" spans="1:40">
      <c r="A625" s="18">
        <v>2007</v>
      </c>
      <c r="B625" s="53" t="s">
        <v>1106</v>
      </c>
      <c r="D625" s="21">
        <v>10</v>
      </c>
      <c r="E625" s="21">
        <v>1</v>
      </c>
      <c r="F625" s="53">
        <v>1</v>
      </c>
      <c r="G625" s="53"/>
      <c r="H625" s="53">
        <v>1</v>
      </c>
      <c r="I625" s="61">
        <v>100</v>
      </c>
      <c r="J625" s="27"/>
      <c r="K625" s="27"/>
      <c r="L625" s="53">
        <v>5</v>
      </c>
      <c r="M625" s="19" t="s">
        <v>1107</v>
      </c>
      <c r="O625" s="20">
        <v>163</v>
      </c>
      <c r="P625" s="12">
        <v>7</v>
      </c>
      <c r="AN625" s="61"/>
    </row>
    <row r="626" spans="1:40">
      <c r="A626" s="18">
        <v>2008</v>
      </c>
      <c r="B626" s="53" t="s">
        <v>1108</v>
      </c>
      <c r="D626" s="21">
        <v>10</v>
      </c>
      <c r="E626" s="21">
        <v>1</v>
      </c>
      <c r="F626" s="53">
        <v>1</v>
      </c>
      <c r="G626" s="53"/>
      <c r="H626" s="53">
        <v>1</v>
      </c>
      <c r="I626" s="61">
        <v>100</v>
      </c>
      <c r="J626" s="27"/>
      <c r="K626" s="27"/>
      <c r="L626" s="53">
        <v>5</v>
      </c>
      <c r="M626" s="19" t="s">
        <v>1109</v>
      </c>
      <c r="O626" s="20">
        <v>164</v>
      </c>
      <c r="P626" s="12">
        <v>8</v>
      </c>
      <c r="AN626" s="61"/>
    </row>
    <row r="627" spans="1:40">
      <c r="A627" s="18">
        <v>2009</v>
      </c>
      <c r="B627" s="53" t="s">
        <v>1110</v>
      </c>
      <c r="D627" s="21">
        <v>10</v>
      </c>
      <c r="E627" s="21">
        <v>1</v>
      </c>
      <c r="F627" s="53">
        <v>1</v>
      </c>
      <c r="G627" s="53"/>
      <c r="H627" s="53">
        <v>1</v>
      </c>
      <c r="I627" s="61">
        <v>100</v>
      </c>
      <c r="J627" s="27"/>
      <c r="K627" s="27"/>
      <c r="L627" s="53">
        <v>5</v>
      </c>
      <c r="M627" s="19" t="s">
        <v>1111</v>
      </c>
      <c r="O627" s="20">
        <v>165</v>
      </c>
      <c r="P627" s="12">
        <v>9</v>
      </c>
      <c r="AN627" s="61"/>
    </row>
    <row r="628" spans="1:40">
      <c r="A628" s="18">
        <v>2010</v>
      </c>
      <c r="B628" s="53" t="s">
        <v>1112</v>
      </c>
      <c r="D628" s="21">
        <v>10</v>
      </c>
      <c r="E628" s="21">
        <v>1</v>
      </c>
      <c r="F628" s="53">
        <v>1</v>
      </c>
      <c r="G628" s="53"/>
      <c r="H628" s="53">
        <v>1</v>
      </c>
      <c r="I628" s="61">
        <v>100</v>
      </c>
      <c r="J628" s="27"/>
      <c r="K628" s="27"/>
      <c r="L628" s="53">
        <v>5</v>
      </c>
      <c r="M628" s="19" t="s">
        <v>1113</v>
      </c>
      <c r="O628" s="20">
        <v>166</v>
      </c>
      <c r="P628" s="12">
        <v>10</v>
      </c>
      <c r="AN628" s="61"/>
    </row>
    <row r="629" spans="1:40">
      <c r="A629" s="18">
        <v>2011</v>
      </c>
      <c r="B629" s="53" t="s">
        <v>1114</v>
      </c>
      <c r="D629" s="21">
        <v>10</v>
      </c>
      <c r="E629" s="21">
        <v>1</v>
      </c>
      <c r="F629" s="53">
        <v>1</v>
      </c>
      <c r="G629" s="53"/>
      <c r="H629" s="53">
        <v>1</v>
      </c>
      <c r="I629" s="61">
        <v>100</v>
      </c>
      <c r="J629" s="27"/>
      <c r="K629" s="27"/>
      <c r="L629" s="53">
        <v>5</v>
      </c>
      <c r="M629" s="19" t="s">
        <v>1115</v>
      </c>
      <c r="O629" s="20">
        <v>167</v>
      </c>
      <c r="P629" s="12">
        <v>11</v>
      </c>
      <c r="AN629" s="61"/>
    </row>
    <row r="630" spans="1:40">
      <c r="A630" s="18">
        <v>2012</v>
      </c>
      <c r="B630" s="53" t="s">
        <v>1116</v>
      </c>
      <c r="D630" s="21">
        <v>10</v>
      </c>
      <c r="E630" s="21">
        <v>1</v>
      </c>
      <c r="F630" s="53">
        <v>2</v>
      </c>
      <c r="G630" s="53"/>
      <c r="H630" s="53">
        <v>1</v>
      </c>
      <c r="I630" s="61">
        <v>400</v>
      </c>
      <c r="J630" s="27"/>
      <c r="K630" s="27"/>
      <c r="L630" s="53">
        <v>10</v>
      </c>
      <c r="M630" s="19" t="s">
        <v>1117</v>
      </c>
      <c r="O630" s="20">
        <v>167</v>
      </c>
      <c r="P630" s="12">
        <v>12</v>
      </c>
      <c r="AN630" s="61"/>
    </row>
    <row r="631" spans="1:40">
      <c r="A631" s="18">
        <v>2013</v>
      </c>
      <c r="B631" s="53" t="s">
        <v>1118</v>
      </c>
      <c r="D631" s="21">
        <v>10</v>
      </c>
      <c r="E631" s="21">
        <v>1</v>
      </c>
      <c r="F631" s="53">
        <v>2</v>
      </c>
      <c r="G631" s="53"/>
      <c r="H631" s="53">
        <v>1</v>
      </c>
      <c r="I631" s="61">
        <v>400</v>
      </c>
      <c r="J631" s="27"/>
      <c r="K631" s="27"/>
      <c r="L631" s="53">
        <v>10</v>
      </c>
      <c r="M631" s="19" t="s">
        <v>1119</v>
      </c>
      <c r="O631" s="20">
        <v>157</v>
      </c>
      <c r="P631" s="12">
        <v>13</v>
      </c>
      <c r="AN631" s="61"/>
    </row>
    <row r="632" spans="1:40">
      <c r="A632" s="18">
        <v>2014</v>
      </c>
      <c r="B632" s="53" t="s">
        <v>1120</v>
      </c>
      <c r="D632" s="21">
        <v>10</v>
      </c>
      <c r="E632" s="21">
        <v>1</v>
      </c>
      <c r="F632" s="53">
        <v>2</v>
      </c>
      <c r="G632" s="53"/>
      <c r="H632" s="53">
        <v>1</v>
      </c>
      <c r="I632" s="61">
        <v>400</v>
      </c>
      <c r="J632" s="27"/>
      <c r="K632" s="27"/>
      <c r="L632" s="53">
        <v>10</v>
      </c>
      <c r="M632" s="19" t="s">
        <v>1121</v>
      </c>
      <c r="O632" s="20">
        <v>158</v>
      </c>
      <c r="P632" s="12">
        <v>14</v>
      </c>
      <c r="AN632" s="61"/>
    </row>
    <row r="633" spans="1:40">
      <c r="A633" s="18">
        <v>2015</v>
      </c>
      <c r="B633" s="53" t="s">
        <v>1122</v>
      </c>
      <c r="D633" s="21">
        <v>10</v>
      </c>
      <c r="E633" s="21">
        <v>1</v>
      </c>
      <c r="F633" s="53">
        <v>2</v>
      </c>
      <c r="G633" s="53"/>
      <c r="H633" s="53">
        <v>1</v>
      </c>
      <c r="I633" s="61">
        <v>400</v>
      </c>
      <c r="J633" s="27"/>
      <c r="K633" s="27"/>
      <c r="L633" s="53">
        <v>10</v>
      </c>
      <c r="M633" s="19" t="s">
        <v>1123</v>
      </c>
      <c r="O633" s="20">
        <v>159</v>
      </c>
      <c r="P633" s="12">
        <v>15</v>
      </c>
      <c r="AN633" s="61"/>
    </row>
    <row r="634" spans="1:40">
      <c r="A634" s="18">
        <v>2016</v>
      </c>
      <c r="B634" s="53" t="s">
        <v>1124</v>
      </c>
      <c r="D634" s="21">
        <v>10</v>
      </c>
      <c r="E634" s="21">
        <v>1</v>
      </c>
      <c r="F634" s="53">
        <v>2</v>
      </c>
      <c r="G634" s="53"/>
      <c r="H634" s="53">
        <v>1</v>
      </c>
      <c r="I634" s="61">
        <v>400</v>
      </c>
      <c r="J634" s="27"/>
      <c r="K634" s="27"/>
      <c r="L634" s="53">
        <v>10</v>
      </c>
      <c r="M634" s="19" t="s">
        <v>1125</v>
      </c>
      <c r="O634" s="20">
        <v>160</v>
      </c>
      <c r="P634" s="12">
        <v>16</v>
      </c>
      <c r="AN634" s="61"/>
    </row>
    <row r="635" spans="1:40">
      <c r="A635" s="18">
        <v>2017</v>
      </c>
      <c r="B635" s="53" t="s">
        <v>1126</v>
      </c>
      <c r="D635" s="21">
        <v>10</v>
      </c>
      <c r="E635" s="21">
        <v>1</v>
      </c>
      <c r="F635" s="53">
        <v>3</v>
      </c>
      <c r="G635" s="53"/>
      <c r="H635" s="53">
        <v>1</v>
      </c>
      <c r="I635" s="61">
        <v>1000</v>
      </c>
      <c r="J635" s="27"/>
      <c r="K635" s="27"/>
      <c r="L635" s="53">
        <v>15</v>
      </c>
      <c r="M635" s="19" t="s">
        <v>1127</v>
      </c>
      <c r="O635" s="20">
        <v>161</v>
      </c>
      <c r="P635" s="12">
        <v>17</v>
      </c>
      <c r="AN635" s="61"/>
    </row>
    <row r="636" spans="1:40">
      <c r="A636" s="18">
        <v>2018</v>
      </c>
      <c r="B636" s="53" t="s">
        <v>1128</v>
      </c>
      <c r="D636" s="21">
        <v>10</v>
      </c>
      <c r="E636" s="21">
        <v>1</v>
      </c>
      <c r="F636" s="53">
        <v>3</v>
      </c>
      <c r="G636" s="53"/>
      <c r="H636" s="53">
        <v>1</v>
      </c>
      <c r="I636" s="61">
        <v>1000</v>
      </c>
      <c r="J636" s="27"/>
      <c r="K636" s="27"/>
      <c r="L636" s="53">
        <v>15</v>
      </c>
      <c r="M636" s="19" t="s">
        <v>1129</v>
      </c>
      <c r="O636" s="20">
        <v>162</v>
      </c>
      <c r="P636" s="12">
        <v>18</v>
      </c>
      <c r="AN636" s="61"/>
    </row>
    <row r="637" spans="1:40">
      <c r="A637" s="18">
        <v>2019</v>
      </c>
      <c r="B637" s="53" t="s">
        <v>1130</v>
      </c>
      <c r="D637" s="21">
        <v>10</v>
      </c>
      <c r="E637" s="21">
        <v>1</v>
      </c>
      <c r="F637" s="53">
        <v>3</v>
      </c>
      <c r="G637" s="53"/>
      <c r="H637" s="53">
        <v>1</v>
      </c>
      <c r="I637" s="61">
        <v>1000</v>
      </c>
      <c r="J637" s="27"/>
      <c r="K637" s="27"/>
      <c r="L637" s="53">
        <v>15</v>
      </c>
      <c r="M637" s="19" t="s">
        <v>1131</v>
      </c>
      <c r="O637" s="20">
        <v>163</v>
      </c>
      <c r="P637" s="12">
        <v>19</v>
      </c>
      <c r="AN637" s="61"/>
    </row>
    <row r="638" spans="1:40">
      <c r="A638" s="18">
        <v>2020</v>
      </c>
      <c r="B638" s="53" t="s">
        <v>1132</v>
      </c>
      <c r="D638" s="21">
        <v>10</v>
      </c>
      <c r="E638" s="21">
        <v>1</v>
      </c>
      <c r="F638" s="53">
        <v>3</v>
      </c>
      <c r="G638" s="53"/>
      <c r="H638" s="53">
        <v>1</v>
      </c>
      <c r="I638" s="61">
        <v>1000</v>
      </c>
      <c r="J638" s="27"/>
      <c r="K638" s="27"/>
      <c r="L638" s="53">
        <v>15</v>
      </c>
      <c r="M638" s="19" t="s">
        <v>1133</v>
      </c>
      <c r="O638" s="20">
        <v>164</v>
      </c>
      <c r="P638" s="12">
        <v>20</v>
      </c>
      <c r="AN638" s="61"/>
    </row>
    <row r="639" spans="1:40">
      <c r="A639" s="18">
        <v>2021</v>
      </c>
      <c r="B639" s="53" t="s">
        <v>1134</v>
      </c>
      <c r="D639" s="21">
        <v>10</v>
      </c>
      <c r="E639" s="21">
        <v>1</v>
      </c>
      <c r="F639" s="53">
        <v>3</v>
      </c>
      <c r="G639" s="53"/>
      <c r="H639" s="53">
        <v>1</v>
      </c>
      <c r="I639" s="61">
        <v>1000</v>
      </c>
      <c r="J639" s="27"/>
      <c r="K639" s="27"/>
      <c r="L639" s="53">
        <v>15</v>
      </c>
      <c r="M639" s="19" t="s">
        <v>1135</v>
      </c>
      <c r="O639" s="20">
        <v>165</v>
      </c>
      <c r="P639" s="12">
        <v>21</v>
      </c>
      <c r="AN639" s="61"/>
    </row>
    <row r="640" spans="1:40">
      <c r="A640" s="18">
        <v>2022</v>
      </c>
      <c r="B640" s="53" t="s">
        <v>1136</v>
      </c>
      <c r="D640" s="21">
        <v>10</v>
      </c>
      <c r="E640" s="21">
        <v>1</v>
      </c>
      <c r="F640" s="53">
        <v>1</v>
      </c>
      <c r="G640" s="53"/>
      <c r="H640" s="53">
        <v>1</v>
      </c>
      <c r="I640" s="61">
        <v>100</v>
      </c>
      <c r="J640" s="27"/>
      <c r="K640" s="27"/>
      <c r="L640" s="53">
        <v>5</v>
      </c>
      <c r="M640" s="19" t="s">
        <v>1137</v>
      </c>
      <c r="O640" s="20">
        <v>166</v>
      </c>
      <c r="P640" s="12">
        <v>22</v>
      </c>
      <c r="AN640" s="61"/>
    </row>
    <row r="641" spans="1:40">
      <c r="A641" s="18">
        <v>2023</v>
      </c>
      <c r="B641" s="53" t="s">
        <v>1138</v>
      </c>
      <c r="D641" s="21">
        <v>10</v>
      </c>
      <c r="E641" s="21">
        <v>1</v>
      </c>
      <c r="F641" s="53">
        <v>2</v>
      </c>
      <c r="G641" s="53"/>
      <c r="H641" s="53">
        <v>1</v>
      </c>
      <c r="I641" s="61">
        <v>400</v>
      </c>
      <c r="J641" s="27"/>
      <c r="K641" s="27"/>
      <c r="L641" s="53">
        <v>10</v>
      </c>
      <c r="M641" s="19" t="s">
        <v>1139</v>
      </c>
      <c r="O641" s="20">
        <v>167</v>
      </c>
      <c r="P641" s="12">
        <v>23</v>
      </c>
      <c r="AN641" s="61"/>
    </row>
    <row r="642" spans="1:40">
      <c r="A642" s="18">
        <v>2024</v>
      </c>
      <c r="B642" s="53" t="s">
        <v>1140</v>
      </c>
      <c r="D642" s="21">
        <v>10</v>
      </c>
      <c r="E642" s="21">
        <v>1</v>
      </c>
      <c r="F642" s="53">
        <v>3</v>
      </c>
      <c r="G642" s="53"/>
      <c r="H642" s="53">
        <v>1</v>
      </c>
      <c r="I642" s="61">
        <v>1000</v>
      </c>
      <c r="J642" s="27"/>
      <c r="K642" s="27"/>
      <c r="L642" s="53">
        <v>15</v>
      </c>
      <c r="M642" s="19" t="s">
        <v>1141</v>
      </c>
      <c r="O642" s="20">
        <v>167</v>
      </c>
      <c r="P642" s="12">
        <v>24</v>
      </c>
      <c r="AN642" s="61"/>
    </row>
    <row r="643" spans="1:40">
      <c r="A643" s="18">
        <v>2025</v>
      </c>
      <c r="B643" s="53" t="s">
        <v>1142</v>
      </c>
      <c r="D643" s="21">
        <v>10</v>
      </c>
      <c r="E643" s="21">
        <v>1</v>
      </c>
      <c r="F643" s="53">
        <v>4</v>
      </c>
      <c r="G643" s="53"/>
      <c r="H643" s="53">
        <v>1</v>
      </c>
      <c r="I643" s="61">
        <v>2000</v>
      </c>
      <c r="J643" s="27"/>
      <c r="K643" s="27"/>
      <c r="L643" s="53">
        <v>20</v>
      </c>
      <c r="M643" s="19" t="s">
        <v>1143</v>
      </c>
      <c r="O643" s="20">
        <v>157</v>
      </c>
      <c r="P643" s="12">
        <v>25</v>
      </c>
      <c r="AN643" s="61"/>
    </row>
    <row r="644" spans="1:40">
      <c r="A644" s="18">
        <v>2026</v>
      </c>
      <c r="B644" s="53" t="s">
        <v>1144</v>
      </c>
      <c r="D644" s="21">
        <v>10</v>
      </c>
      <c r="E644" s="21">
        <v>1</v>
      </c>
      <c r="F644" s="53">
        <v>5</v>
      </c>
      <c r="G644" s="53"/>
      <c r="H644" s="53">
        <v>1</v>
      </c>
      <c r="I644" s="61">
        <v>10000</v>
      </c>
      <c r="J644" s="27"/>
      <c r="K644" s="27"/>
      <c r="L644" s="53">
        <v>25</v>
      </c>
      <c r="M644" s="19" t="s">
        <v>1145</v>
      </c>
      <c r="O644" s="20">
        <v>158</v>
      </c>
      <c r="P644" s="12">
        <v>26</v>
      </c>
      <c r="AN644" s="61"/>
    </row>
    <row r="645" spans="1:40">
      <c r="A645" s="18">
        <v>2027</v>
      </c>
      <c r="B645" s="53" t="s">
        <v>1146</v>
      </c>
      <c r="D645" s="21">
        <v>10</v>
      </c>
      <c r="E645" s="21">
        <v>1</v>
      </c>
      <c r="F645" s="53">
        <v>6</v>
      </c>
      <c r="G645" s="53"/>
      <c r="H645" s="53">
        <v>1</v>
      </c>
      <c r="I645" s="61">
        <v>30000</v>
      </c>
      <c r="J645" s="27"/>
      <c r="K645" s="27"/>
      <c r="L645" s="53">
        <v>30</v>
      </c>
      <c r="M645" s="19" t="s">
        <v>1147</v>
      </c>
      <c r="O645" s="20">
        <v>159</v>
      </c>
      <c r="P645" s="12">
        <v>27</v>
      </c>
      <c r="AN645" s="61"/>
    </row>
    <row r="646" spans="1:40">
      <c r="A646" s="18">
        <v>2028</v>
      </c>
      <c r="B646" s="53" t="s">
        <v>1148</v>
      </c>
      <c r="D646" s="21">
        <v>10</v>
      </c>
      <c r="E646" s="21">
        <v>1</v>
      </c>
      <c r="F646" s="53">
        <v>7</v>
      </c>
      <c r="G646" s="53"/>
      <c r="H646" s="53">
        <v>1</v>
      </c>
      <c r="I646" s="61">
        <v>50000</v>
      </c>
      <c r="J646" s="27"/>
      <c r="K646" s="27"/>
      <c r="L646" s="53">
        <v>35</v>
      </c>
      <c r="M646" s="19" t="s">
        <v>1149</v>
      </c>
      <c r="O646" s="20">
        <v>160</v>
      </c>
      <c r="P646" s="12">
        <v>28</v>
      </c>
      <c r="AN646" s="61"/>
    </row>
    <row r="647" spans="1:40">
      <c r="A647" s="18">
        <v>2029</v>
      </c>
      <c r="B647" s="53" t="s">
        <v>1150</v>
      </c>
      <c r="D647" s="21">
        <v>10</v>
      </c>
      <c r="E647" s="21">
        <v>1</v>
      </c>
      <c r="F647" s="53">
        <v>8</v>
      </c>
      <c r="G647" s="53"/>
      <c r="H647" s="53">
        <v>1</v>
      </c>
      <c r="I647" s="61">
        <v>80000</v>
      </c>
      <c r="J647" s="27"/>
      <c r="K647" s="27"/>
      <c r="L647" s="53">
        <v>40</v>
      </c>
      <c r="M647" s="19" t="s">
        <v>1151</v>
      </c>
      <c r="O647" s="20">
        <v>161</v>
      </c>
      <c r="P647" s="12">
        <v>29</v>
      </c>
      <c r="AN647" s="61"/>
    </row>
    <row r="648" spans="1:40">
      <c r="A648" s="18">
        <v>2030</v>
      </c>
      <c r="B648" s="53" t="s">
        <v>1152</v>
      </c>
      <c r="D648" s="21">
        <v>10</v>
      </c>
      <c r="E648" s="21">
        <v>1</v>
      </c>
      <c r="F648" s="53">
        <v>9</v>
      </c>
      <c r="G648" s="53"/>
      <c r="H648" s="53">
        <v>1</v>
      </c>
      <c r="I648" s="61">
        <v>100000</v>
      </c>
      <c r="J648" s="27"/>
      <c r="K648" s="27"/>
      <c r="L648" s="53">
        <v>45</v>
      </c>
      <c r="M648" s="19" t="s">
        <v>1153</v>
      </c>
      <c r="O648" s="20">
        <v>162</v>
      </c>
      <c r="P648" s="12">
        <v>30</v>
      </c>
      <c r="AN648" s="61"/>
    </row>
    <row r="649" spans="1:40">
      <c r="A649" s="18">
        <v>2031</v>
      </c>
      <c r="B649" s="53" t="s">
        <v>1154</v>
      </c>
      <c r="D649" s="21">
        <v>10</v>
      </c>
      <c r="E649" s="21">
        <v>1</v>
      </c>
      <c r="F649" s="53">
        <v>1</v>
      </c>
      <c r="G649" s="53"/>
      <c r="H649" s="53">
        <v>1</v>
      </c>
      <c r="I649" s="61">
        <v>100</v>
      </c>
      <c r="J649" s="27"/>
      <c r="K649" s="27"/>
      <c r="L649" s="53">
        <v>5</v>
      </c>
      <c r="M649" s="19" t="s">
        <v>1155</v>
      </c>
      <c r="O649" s="20">
        <v>163</v>
      </c>
      <c r="P649" s="12">
        <v>31</v>
      </c>
      <c r="AN649" s="61"/>
    </row>
    <row r="650" spans="1:40">
      <c r="A650" s="18">
        <v>2032</v>
      </c>
      <c r="B650" s="53" t="s">
        <v>1156</v>
      </c>
      <c r="D650" s="21">
        <v>10</v>
      </c>
      <c r="E650" s="21">
        <v>1</v>
      </c>
      <c r="F650" s="53">
        <v>2</v>
      </c>
      <c r="G650" s="53"/>
      <c r="H650" s="53">
        <v>1</v>
      </c>
      <c r="I650" s="61">
        <v>400</v>
      </c>
      <c r="J650" s="27"/>
      <c r="K650" s="27"/>
      <c r="L650" s="53">
        <v>10</v>
      </c>
      <c r="M650" s="19" t="s">
        <v>1157</v>
      </c>
      <c r="O650" s="20">
        <v>164</v>
      </c>
      <c r="P650" s="12">
        <v>32</v>
      </c>
      <c r="AN650" s="61"/>
    </row>
    <row r="651" spans="1:40">
      <c r="A651" s="18">
        <v>2033</v>
      </c>
      <c r="B651" s="53" t="s">
        <v>1158</v>
      </c>
      <c r="D651" s="21">
        <v>10</v>
      </c>
      <c r="E651" s="21">
        <v>1</v>
      </c>
      <c r="F651" s="53">
        <v>3</v>
      </c>
      <c r="G651" s="53"/>
      <c r="H651" s="53">
        <v>1</v>
      </c>
      <c r="I651" s="61">
        <v>1000</v>
      </c>
      <c r="J651" s="27"/>
      <c r="K651" s="27"/>
      <c r="L651" s="53">
        <v>15</v>
      </c>
      <c r="M651" s="19" t="s">
        <v>1159</v>
      </c>
      <c r="O651" s="20">
        <v>165</v>
      </c>
      <c r="P651" s="12">
        <v>33</v>
      </c>
      <c r="AN651" s="61"/>
    </row>
    <row r="652" spans="1:40">
      <c r="A652" s="18">
        <v>2034</v>
      </c>
      <c r="B652" s="53" t="s">
        <v>1160</v>
      </c>
      <c r="D652" s="21">
        <v>10</v>
      </c>
      <c r="E652" s="21">
        <v>1</v>
      </c>
      <c r="F652" s="53">
        <v>4</v>
      </c>
      <c r="G652" s="53"/>
      <c r="H652" s="53">
        <v>1</v>
      </c>
      <c r="I652" s="61">
        <v>2000</v>
      </c>
      <c r="J652" s="27"/>
      <c r="K652" s="27"/>
      <c r="L652" s="53">
        <v>20</v>
      </c>
      <c r="M652" s="19" t="s">
        <v>1161</v>
      </c>
      <c r="O652" s="20">
        <v>166</v>
      </c>
      <c r="P652" s="12">
        <v>34</v>
      </c>
      <c r="AN652" s="61"/>
    </row>
    <row r="653" spans="1:40">
      <c r="A653" s="18">
        <v>2035</v>
      </c>
      <c r="B653" s="53" t="s">
        <v>1162</v>
      </c>
      <c r="D653" s="21">
        <v>10</v>
      </c>
      <c r="E653" s="21">
        <v>1</v>
      </c>
      <c r="F653" s="53">
        <v>5</v>
      </c>
      <c r="G653" s="53"/>
      <c r="H653" s="53">
        <v>1</v>
      </c>
      <c r="I653" s="61">
        <v>10000</v>
      </c>
      <c r="J653" s="27"/>
      <c r="K653" s="27"/>
      <c r="L653" s="53">
        <v>25</v>
      </c>
      <c r="M653" s="19" t="s">
        <v>1163</v>
      </c>
      <c r="O653" s="20">
        <v>167</v>
      </c>
      <c r="P653" s="12">
        <v>35</v>
      </c>
      <c r="AN653" s="61"/>
    </row>
    <row r="654" spans="1:40">
      <c r="A654" s="18">
        <v>2036</v>
      </c>
      <c r="B654" s="53" t="s">
        <v>1164</v>
      </c>
      <c r="D654" s="21">
        <v>10</v>
      </c>
      <c r="E654" s="21">
        <v>1</v>
      </c>
      <c r="F654" s="53">
        <v>6</v>
      </c>
      <c r="G654" s="53"/>
      <c r="H654" s="53">
        <v>1</v>
      </c>
      <c r="I654" s="61">
        <v>30000</v>
      </c>
      <c r="J654" s="27"/>
      <c r="K654" s="27"/>
      <c r="L654" s="53">
        <v>30</v>
      </c>
      <c r="M654" s="19" t="s">
        <v>1165</v>
      </c>
      <c r="O654" s="20">
        <v>167</v>
      </c>
      <c r="P654" s="12">
        <v>36</v>
      </c>
      <c r="AN654" s="61"/>
    </row>
    <row r="655" spans="1:40">
      <c r="A655" s="18">
        <v>2037</v>
      </c>
      <c r="B655" s="53" t="s">
        <v>1166</v>
      </c>
      <c r="D655" s="21">
        <v>10</v>
      </c>
      <c r="E655" s="21">
        <v>1</v>
      </c>
      <c r="F655" s="53">
        <v>7</v>
      </c>
      <c r="G655" s="53"/>
      <c r="H655" s="53">
        <v>1</v>
      </c>
      <c r="I655" s="61">
        <v>50000</v>
      </c>
      <c r="J655" s="27"/>
      <c r="K655" s="27"/>
      <c r="L655" s="53">
        <v>35</v>
      </c>
      <c r="M655" s="19" t="s">
        <v>1167</v>
      </c>
      <c r="O655" s="20">
        <v>157</v>
      </c>
      <c r="P655" s="12">
        <v>37</v>
      </c>
      <c r="AN655" s="61"/>
    </row>
    <row r="656" spans="1:40">
      <c r="A656" s="18">
        <v>2038</v>
      </c>
      <c r="B656" s="53" t="s">
        <v>1168</v>
      </c>
      <c r="D656" s="21">
        <v>10</v>
      </c>
      <c r="E656" s="21">
        <v>1</v>
      </c>
      <c r="F656" s="53">
        <v>8</v>
      </c>
      <c r="G656" s="53"/>
      <c r="H656" s="53">
        <v>1</v>
      </c>
      <c r="I656" s="61">
        <v>80000</v>
      </c>
      <c r="J656" s="27"/>
      <c r="K656" s="27"/>
      <c r="L656" s="53">
        <v>40</v>
      </c>
      <c r="M656" s="19" t="s">
        <v>1169</v>
      </c>
      <c r="O656" s="20">
        <v>158</v>
      </c>
      <c r="P656" s="12">
        <v>38</v>
      </c>
      <c r="AN656" s="61"/>
    </row>
    <row r="657" spans="1:40">
      <c r="A657" s="18">
        <v>2039</v>
      </c>
      <c r="B657" s="53" t="s">
        <v>1170</v>
      </c>
      <c r="D657" s="21">
        <v>10</v>
      </c>
      <c r="E657" s="21">
        <v>1</v>
      </c>
      <c r="F657" s="53">
        <v>9</v>
      </c>
      <c r="G657" s="53"/>
      <c r="H657" s="53">
        <v>1</v>
      </c>
      <c r="I657" s="61">
        <v>100000</v>
      </c>
      <c r="J657" s="27"/>
      <c r="K657" s="27"/>
      <c r="L657" s="53">
        <v>45</v>
      </c>
      <c r="M657" s="19" t="s">
        <v>1171</v>
      </c>
      <c r="O657" s="20">
        <v>159</v>
      </c>
      <c r="P657" s="12">
        <v>39</v>
      </c>
      <c r="AN657" s="61"/>
    </row>
    <row r="658" spans="1:40">
      <c r="A658" s="18">
        <v>2040</v>
      </c>
      <c r="B658" s="53" t="s">
        <v>1172</v>
      </c>
      <c r="D658" s="21">
        <v>10</v>
      </c>
      <c r="E658" s="21">
        <v>1</v>
      </c>
      <c r="F658" s="53">
        <v>1</v>
      </c>
      <c r="G658" s="53"/>
      <c r="H658" s="53">
        <v>1</v>
      </c>
      <c r="I658" s="61">
        <v>100</v>
      </c>
      <c r="J658" s="27"/>
      <c r="K658" s="27"/>
      <c r="L658" s="53">
        <v>5</v>
      </c>
      <c r="M658" s="19" t="s">
        <v>1173</v>
      </c>
      <c r="O658" s="20">
        <v>160</v>
      </c>
      <c r="P658" s="12">
        <v>40</v>
      </c>
      <c r="AN658" s="61"/>
    </row>
    <row r="659" spans="1:40">
      <c r="A659" s="18">
        <v>2041</v>
      </c>
      <c r="B659" s="53" t="s">
        <v>1174</v>
      </c>
      <c r="D659" s="21">
        <v>10</v>
      </c>
      <c r="E659" s="21">
        <v>1</v>
      </c>
      <c r="F659" s="53">
        <v>2</v>
      </c>
      <c r="G659" s="53"/>
      <c r="H659" s="53">
        <v>1</v>
      </c>
      <c r="I659" s="61">
        <v>400</v>
      </c>
      <c r="J659" s="27"/>
      <c r="K659" s="27"/>
      <c r="L659" s="53">
        <v>10</v>
      </c>
      <c r="M659" s="19" t="s">
        <v>1175</v>
      </c>
      <c r="O659" s="20">
        <v>161</v>
      </c>
      <c r="P659" s="12">
        <v>41</v>
      </c>
      <c r="AN659" s="61"/>
    </row>
    <row r="660" spans="1:40">
      <c r="A660" s="18">
        <v>2042</v>
      </c>
      <c r="B660" s="53" t="s">
        <v>1176</v>
      </c>
      <c r="D660" s="21">
        <v>10</v>
      </c>
      <c r="E660" s="21">
        <v>1</v>
      </c>
      <c r="F660" s="53">
        <v>3</v>
      </c>
      <c r="G660" s="53"/>
      <c r="H660" s="53">
        <v>1</v>
      </c>
      <c r="I660" s="61">
        <v>1000</v>
      </c>
      <c r="J660" s="27"/>
      <c r="K660" s="27"/>
      <c r="L660" s="53">
        <v>15</v>
      </c>
      <c r="M660" s="19" t="s">
        <v>1177</v>
      </c>
      <c r="O660" s="20">
        <v>162</v>
      </c>
      <c r="P660" s="12">
        <v>42</v>
      </c>
      <c r="AN660" s="61"/>
    </row>
    <row r="661" spans="1:40">
      <c r="A661" s="18">
        <v>2043</v>
      </c>
      <c r="B661" s="53" t="s">
        <v>1178</v>
      </c>
      <c r="D661" s="21">
        <v>10</v>
      </c>
      <c r="E661" s="21">
        <v>1</v>
      </c>
      <c r="F661" s="53">
        <v>4</v>
      </c>
      <c r="G661" s="53"/>
      <c r="H661" s="53">
        <v>1</v>
      </c>
      <c r="I661" s="61">
        <v>2000</v>
      </c>
      <c r="J661" s="27"/>
      <c r="K661" s="27"/>
      <c r="L661" s="53">
        <v>20</v>
      </c>
      <c r="M661" s="19" t="s">
        <v>1179</v>
      </c>
      <c r="O661" s="20">
        <v>163</v>
      </c>
      <c r="P661" s="12">
        <v>43</v>
      </c>
      <c r="AN661" s="61"/>
    </row>
    <row r="662" spans="1:40">
      <c r="A662" s="18">
        <v>2044</v>
      </c>
      <c r="B662" s="53" t="s">
        <v>1180</v>
      </c>
      <c r="D662" s="21">
        <v>10</v>
      </c>
      <c r="E662" s="21">
        <v>1</v>
      </c>
      <c r="F662" s="53">
        <v>5</v>
      </c>
      <c r="G662" s="53"/>
      <c r="H662" s="53">
        <v>1</v>
      </c>
      <c r="I662" s="61">
        <v>10000</v>
      </c>
      <c r="J662" s="27"/>
      <c r="K662" s="27"/>
      <c r="L662" s="53">
        <v>25</v>
      </c>
      <c r="M662" s="19" t="s">
        <v>1181</v>
      </c>
      <c r="O662" s="20">
        <v>164</v>
      </c>
      <c r="P662" s="12">
        <v>44</v>
      </c>
      <c r="AN662" s="61"/>
    </row>
    <row r="663" spans="1:40">
      <c r="A663" s="18">
        <v>2045</v>
      </c>
      <c r="B663" s="53" t="s">
        <v>1182</v>
      </c>
      <c r="D663" s="21">
        <v>10</v>
      </c>
      <c r="E663" s="21">
        <v>1</v>
      </c>
      <c r="F663" s="53">
        <v>6</v>
      </c>
      <c r="G663" s="53"/>
      <c r="H663" s="53">
        <v>1</v>
      </c>
      <c r="I663" s="61">
        <v>30000</v>
      </c>
      <c r="J663" s="27"/>
      <c r="K663" s="27"/>
      <c r="L663" s="53">
        <v>30</v>
      </c>
      <c r="M663" s="19" t="s">
        <v>1183</v>
      </c>
      <c r="O663" s="20">
        <v>165</v>
      </c>
      <c r="P663" s="12">
        <v>45</v>
      </c>
      <c r="AN663" s="61"/>
    </row>
    <row r="664" spans="1:40">
      <c r="A664" s="18">
        <v>2046</v>
      </c>
      <c r="B664" s="53" t="s">
        <v>1184</v>
      </c>
      <c r="D664" s="21">
        <v>10</v>
      </c>
      <c r="E664" s="21">
        <v>1</v>
      </c>
      <c r="F664" s="53">
        <v>7</v>
      </c>
      <c r="G664" s="53"/>
      <c r="H664" s="53">
        <v>1</v>
      </c>
      <c r="I664" s="61">
        <v>50000</v>
      </c>
      <c r="J664" s="27"/>
      <c r="K664" s="27"/>
      <c r="L664" s="53">
        <v>35</v>
      </c>
      <c r="M664" s="19" t="s">
        <v>1185</v>
      </c>
      <c r="O664" s="20">
        <v>166</v>
      </c>
      <c r="P664" s="12">
        <v>46</v>
      </c>
      <c r="AN664" s="61"/>
    </row>
    <row r="665" spans="1:40">
      <c r="A665" s="18">
        <v>2047</v>
      </c>
      <c r="B665" s="53" t="s">
        <v>1186</v>
      </c>
      <c r="D665" s="21">
        <v>10</v>
      </c>
      <c r="E665" s="21">
        <v>1</v>
      </c>
      <c r="F665" s="53">
        <v>8</v>
      </c>
      <c r="G665" s="53"/>
      <c r="H665" s="53">
        <v>1</v>
      </c>
      <c r="I665" s="61">
        <v>80000</v>
      </c>
      <c r="J665" s="27"/>
      <c r="K665" s="27"/>
      <c r="L665" s="53">
        <v>40</v>
      </c>
      <c r="M665" s="19" t="s">
        <v>1187</v>
      </c>
      <c r="O665" s="20">
        <v>167</v>
      </c>
      <c r="P665" s="12">
        <v>47</v>
      </c>
      <c r="AN665" s="61"/>
    </row>
    <row r="666" spans="1:40">
      <c r="A666" s="18">
        <v>2048</v>
      </c>
      <c r="B666" s="53" t="s">
        <v>1188</v>
      </c>
      <c r="D666" s="21">
        <v>10</v>
      </c>
      <c r="E666" s="21">
        <v>1</v>
      </c>
      <c r="F666" s="53">
        <v>9</v>
      </c>
      <c r="G666" s="53"/>
      <c r="H666" s="53">
        <v>1</v>
      </c>
      <c r="I666" s="61">
        <v>100000</v>
      </c>
      <c r="J666" s="27"/>
      <c r="K666" s="27"/>
      <c r="L666" s="53">
        <v>45</v>
      </c>
      <c r="M666" s="19" t="s">
        <v>1189</v>
      </c>
      <c r="O666" s="20">
        <v>167</v>
      </c>
      <c r="P666" s="12">
        <v>48</v>
      </c>
      <c r="AN666" s="61"/>
    </row>
    <row r="667" spans="1:40">
      <c r="A667" s="18">
        <v>2049</v>
      </c>
      <c r="B667" s="53" t="s">
        <v>1190</v>
      </c>
      <c r="D667" s="21">
        <v>10</v>
      </c>
      <c r="E667" s="21">
        <v>1</v>
      </c>
      <c r="F667" s="53">
        <v>1</v>
      </c>
      <c r="G667" s="53"/>
      <c r="H667" s="53">
        <v>1</v>
      </c>
      <c r="I667" s="61">
        <v>100</v>
      </c>
      <c r="J667" s="27"/>
      <c r="K667" s="27"/>
      <c r="L667" s="53">
        <v>5</v>
      </c>
      <c r="M667" s="19" t="s">
        <v>1191</v>
      </c>
      <c r="O667" s="20">
        <v>157</v>
      </c>
      <c r="P667" s="12">
        <v>49</v>
      </c>
      <c r="AN667" s="61"/>
    </row>
    <row r="668" spans="1:40">
      <c r="A668" s="18">
        <v>2050</v>
      </c>
      <c r="B668" s="53" t="s">
        <v>1192</v>
      </c>
      <c r="D668" s="21">
        <v>10</v>
      </c>
      <c r="E668" s="21">
        <v>1</v>
      </c>
      <c r="F668" s="53">
        <v>2</v>
      </c>
      <c r="G668" s="53"/>
      <c r="H668" s="53">
        <v>1</v>
      </c>
      <c r="I668" s="61">
        <v>400</v>
      </c>
      <c r="J668" s="27"/>
      <c r="K668" s="27"/>
      <c r="L668" s="53">
        <v>10</v>
      </c>
      <c r="M668" s="19" t="s">
        <v>1193</v>
      </c>
      <c r="O668" s="20">
        <v>158</v>
      </c>
      <c r="P668" s="12">
        <v>50</v>
      </c>
      <c r="AN668" s="61"/>
    </row>
    <row r="669" spans="1:40">
      <c r="A669" s="18">
        <v>2051</v>
      </c>
      <c r="B669" s="53" t="s">
        <v>1194</v>
      </c>
      <c r="D669" s="21">
        <v>10</v>
      </c>
      <c r="E669" s="21">
        <v>1</v>
      </c>
      <c r="F669" s="53">
        <v>3</v>
      </c>
      <c r="G669" s="53"/>
      <c r="H669" s="53">
        <v>1</v>
      </c>
      <c r="I669" s="61">
        <v>1000</v>
      </c>
      <c r="J669" s="27"/>
      <c r="K669" s="27"/>
      <c r="L669" s="53">
        <v>15</v>
      </c>
      <c r="M669" s="19" t="s">
        <v>1195</v>
      </c>
      <c r="O669" s="20">
        <v>159</v>
      </c>
      <c r="P669" s="12">
        <v>51</v>
      </c>
      <c r="AN669" s="61"/>
    </row>
    <row r="670" spans="1:40">
      <c r="A670" s="18">
        <v>2052</v>
      </c>
      <c r="B670" s="53" t="s">
        <v>1196</v>
      </c>
      <c r="D670" s="21">
        <v>10</v>
      </c>
      <c r="E670" s="21">
        <v>1</v>
      </c>
      <c r="F670" s="53">
        <v>4</v>
      </c>
      <c r="G670" s="53"/>
      <c r="H670" s="53">
        <v>1</v>
      </c>
      <c r="I670" s="61">
        <v>2000</v>
      </c>
      <c r="J670" s="27"/>
      <c r="K670" s="27"/>
      <c r="L670" s="53">
        <v>20</v>
      </c>
      <c r="M670" s="19" t="s">
        <v>1197</v>
      </c>
      <c r="O670" s="20">
        <v>160</v>
      </c>
      <c r="P670" s="12">
        <v>52</v>
      </c>
      <c r="AN670" s="61"/>
    </row>
    <row r="671" spans="1:40">
      <c r="A671" s="18">
        <v>2053</v>
      </c>
      <c r="B671" s="53" t="s">
        <v>1198</v>
      </c>
      <c r="D671" s="21">
        <v>10</v>
      </c>
      <c r="E671" s="21">
        <v>1</v>
      </c>
      <c r="F671" s="53">
        <v>5</v>
      </c>
      <c r="G671" s="53"/>
      <c r="H671" s="53">
        <v>1</v>
      </c>
      <c r="I671" s="61">
        <v>10000</v>
      </c>
      <c r="J671" s="27"/>
      <c r="K671" s="27"/>
      <c r="L671" s="53">
        <v>25</v>
      </c>
      <c r="M671" s="19" t="s">
        <v>1199</v>
      </c>
      <c r="O671" s="20">
        <v>161</v>
      </c>
      <c r="P671" s="12">
        <v>53</v>
      </c>
      <c r="AN671" s="61"/>
    </row>
    <row r="672" spans="1:40">
      <c r="A672" s="18">
        <v>2054</v>
      </c>
      <c r="B672" s="53" t="s">
        <v>1200</v>
      </c>
      <c r="D672" s="21">
        <v>10</v>
      </c>
      <c r="E672" s="21">
        <v>1</v>
      </c>
      <c r="F672" s="53">
        <v>6</v>
      </c>
      <c r="G672" s="53"/>
      <c r="H672" s="53">
        <v>1</v>
      </c>
      <c r="I672" s="61">
        <v>30000</v>
      </c>
      <c r="J672" s="27"/>
      <c r="K672" s="27"/>
      <c r="L672" s="53">
        <v>30</v>
      </c>
      <c r="M672" s="19" t="s">
        <v>1201</v>
      </c>
      <c r="O672" s="20">
        <v>162</v>
      </c>
      <c r="P672" s="12">
        <v>54</v>
      </c>
      <c r="AN672" s="61"/>
    </row>
    <row r="673" spans="1:40">
      <c r="A673" s="18">
        <v>2055</v>
      </c>
      <c r="B673" s="53" t="s">
        <v>1202</v>
      </c>
      <c r="D673" s="21">
        <v>10</v>
      </c>
      <c r="E673" s="21">
        <v>1</v>
      </c>
      <c r="F673" s="53">
        <v>7</v>
      </c>
      <c r="G673" s="53"/>
      <c r="H673" s="53">
        <v>1</v>
      </c>
      <c r="I673" s="61">
        <v>50000</v>
      </c>
      <c r="J673" s="27"/>
      <c r="K673" s="27"/>
      <c r="L673" s="53">
        <v>35</v>
      </c>
      <c r="M673" s="19" t="s">
        <v>1203</v>
      </c>
      <c r="O673" s="20">
        <v>163</v>
      </c>
      <c r="P673" s="12">
        <v>55</v>
      </c>
      <c r="AN673" s="61"/>
    </row>
    <row r="674" spans="1:40">
      <c r="A674" s="18">
        <v>2056</v>
      </c>
      <c r="B674" s="53" t="s">
        <v>1204</v>
      </c>
      <c r="D674" s="21">
        <v>10</v>
      </c>
      <c r="E674" s="21">
        <v>1</v>
      </c>
      <c r="F674" s="53">
        <v>8</v>
      </c>
      <c r="G674" s="53"/>
      <c r="H674" s="53">
        <v>1</v>
      </c>
      <c r="I674" s="61">
        <v>80000</v>
      </c>
      <c r="J674" s="27"/>
      <c r="K674" s="27"/>
      <c r="L674" s="53">
        <v>40</v>
      </c>
      <c r="M674" s="19" t="s">
        <v>1205</v>
      </c>
      <c r="O674" s="20">
        <v>164</v>
      </c>
      <c r="P674" s="12">
        <v>56</v>
      </c>
      <c r="AN674" s="61"/>
    </row>
    <row r="675" spans="1:40">
      <c r="A675" s="18">
        <v>2057</v>
      </c>
      <c r="B675" s="53" t="s">
        <v>1206</v>
      </c>
      <c r="D675" s="21">
        <v>10</v>
      </c>
      <c r="E675" s="21">
        <v>1</v>
      </c>
      <c r="F675" s="53">
        <v>9</v>
      </c>
      <c r="G675" s="53"/>
      <c r="H675" s="53">
        <v>1</v>
      </c>
      <c r="I675" s="61">
        <v>100000</v>
      </c>
      <c r="J675" s="27"/>
      <c r="K675" s="27"/>
      <c r="L675" s="53">
        <v>45</v>
      </c>
      <c r="M675" s="19" t="s">
        <v>1207</v>
      </c>
      <c r="O675" s="20">
        <v>165</v>
      </c>
      <c r="P675" s="12">
        <v>57</v>
      </c>
      <c r="AN675" s="61"/>
    </row>
    <row r="676" spans="1:40">
      <c r="A676" s="18">
        <v>2058</v>
      </c>
      <c r="B676" s="53" t="s">
        <v>1208</v>
      </c>
      <c r="D676" s="21">
        <v>10</v>
      </c>
      <c r="E676" s="21">
        <v>1</v>
      </c>
      <c r="F676" s="53">
        <v>1</v>
      </c>
      <c r="G676" s="53"/>
      <c r="H676" s="53">
        <v>1</v>
      </c>
      <c r="I676" s="61">
        <v>100</v>
      </c>
      <c r="J676" s="27"/>
      <c r="K676" s="27"/>
      <c r="L676" s="53">
        <v>5</v>
      </c>
      <c r="M676" s="19" t="s">
        <v>1209</v>
      </c>
      <c r="O676" s="20">
        <v>166</v>
      </c>
      <c r="P676" s="12">
        <v>58</v>
      </c>
      <c r="AN676" s="61"/>
    </row>
    <row r="677" spans="1:40">
      <c r="A677" s="18">
        <v>2059</v>
      </c>
      <c r="B677" s="53" t="s">
        <v>1210</v>
      </c>
      <c r="D677" s="21">
        <v>10</v>
      </c>
      <c r="E677" s="21">
        <v>1</v>
      </c>
      <c r="F677" s="53">
        <v>2</v>
      </c>
      <c r="G677" s="53"/>
      <c r="H677" s="53">
        <v>1</v>
      </c>
      <c r="I677" s="61">
        <v>400</v>
      </c>
      <c r="J677" s="27"/>
      <c r="K677" s="27"/>
      <c r="L677" s="53">
        <v>10</v>
      </c>
      <c r="M677" s="19" t="s">
        <v>1211</v>
      </c>
      <c r="O677" s="20">
        <v>167</v>
      </c>
      <c r="P677" s="12">
        <v>59</v>
      </c>
      <c r="AN677" s="61"/>
    </row>
    <row r="678" spans="1:40">
      <c r="A678" s="18">
        <v>2060</v>
      </c>
      <c r="B678" s="53" t="s">
        <v>1212</v>
      </c>
      <c r="D678" s="21">
        <v>10</v>
      </c>
      <c r="E678" s="21">
        <v>1</v>
      </c>
      <c r="F678" s="53">
        <v>3</v>
      </c>
      <c r="G678" s="53"/>
      <c r="H678" s="53">
        <v>1</v>
      </c>
      <c r="I678" s="61">
        <v>1000</v>
      </c>
      <c r="J678" s="27"/>
      <c r="K678" s="27"/>
      <c r="L678" s="53">
        <v>15</v>
      </c>
      <c r="M678" s="19" t="s">
        <v>1213</v>
      </c>
      <c r="O678" s="20">
        <v>167</v>
      </c>
      <c r="P678" s="12">
        <v>60</v>
      </c>
      <c r="AN678" s="61"/>
    </row>
    <row r="679" spans="1:40">
      <c r="A679" s="18">
        <v>2061</v>
      </c>
      <c r="B679" s="53" t="s">
        <v>1214</v>
      </c>
      <c r="D679" s="21">
        <v>10</v>
      </c>
      <c r="E679" s="21">
        <v>1</v>
      </c>
      <c r="F679" s="53">
        <v>4</v>
      </c>
      <c r="G679" s="53"/>
      <c r="H679" s="53">
        <v>1</v>
      </c>
      <c r="I679" s="61">
        <v>2000</v>
      </c>
      <c r="J679" s="27"/>
      <c r="K679" s="27"/>
      <c r="L679" s="53">
        <v>20</v>
      </c>
      <c r="M679" s="19" t="s">
        <v>1215</v>
      </c>
      <c r="O679" s="20">
        <v>157</v>
      </c>
      <c r="P679" s="12">
        <v>61</v>
      </c>
      <c r="AN679" s="61"/>
    </row>
    <row r="680" spans="1:40">
      <c r="A680" s="18">
        <v>2062</v>
      </c>
      <c r="B680" s="53" t="s">
        <v>1216</v>
      </c>
      <c r="D680" s="21">
        <v>10</v>
      </c>
      <c r="E680" s="21">
        <v>1</v>
      </c>
      <c r="F680" s="53">
        <v>5</v>
      </c>
      <c r="G680" s="53"/>
      <c r="H680" s="53">
        <v>1</v>
      </c>
      <c r="I680" s="61">
        <v>10000</v>
      </c>
      <c r="J680" s="27"/>
      <c r="K680" s="27"/>
      <c r="L680" s="53">
        <v>25</v>
      </c>
      <c r="M680" s="19" t="s">
        <v>1217</v>
      </c>
      <c r="O680" s="20">
        <v>158</v>
      </c>
      <c r="P680" s="12">
        <v>62</v>
      </c>
      <c r="AN680" s="61"/>
    </row>
    <row r="681" spans="1:40">
      <c r="A681" s="18">
        <v>2063</v>
      </c>
      <c r="B681" s="53" t="s">
        <v>1218</v>
      </c>
      <c r="D681" s="21">
        <v>10</v>
      </c>
      <c r="E681" s="21">
        <v>1</v>
      </c>
      <c r="F681" s="53">
        <v>6</v>
      </c>
      <c r="G681" s="53"/>
      <c r="H681" s="53">
        <v>1</v>
      </c>
      <c r="I681" s="61">
        <v>30000</v>
      </c>
      <c r="J681" s="27"/>
      <c r="K681" s="27"/>
      <c r="L681" s="53">
        <v>30</v>
      </c>
      <c r="M681" s="19" t="s">
        <v>1219</v>
      </c>
      <c r="O681" s="20">
        <v>159</v>
      </c>
      <c r="P681" s="12">
        <v>63</v>
      </c>
      <c r="AN681" s="61"/>
    </row>
    <row r="682" spans="1:40">
      <c r="A682" s="18">
        <v>2064</v>
      </c>
      <c r="B682" s="53" t="s">
        <v>1220</v>
      </c>
      <c r="D682" s="21">
        <v>10</v>
      </c>
      <c r="E682" s="21">
        <v>1</v>
      </c>
      <c r="F682" s="53">
        <v>7</v>
      </c>
      <c r="G682" s="53"/>
      <c r="H682" s="53">
        <v>1</v>
      </c>
      <c r="I682" s="61">
        <v>50000</v>
      </c>
      <c r="J682" s="27"/>
      <c r="K682" s="27"/>
      <c r="L682" s="53">
        <v>35</v>
      </c>
      <c r="M682" s="19" t="s">
        <v>1221</v>
      </c>
      <c r="O682" s="20">
        <v>160</v>
      </c>
      <c r="P682" s="12">
        <v>64</v>
      </c>
      <c r="AN682" s="61"/>
    </row>
    <row r="683" spans="1:40">
      <c r="A683" s="18">
        <v>2065</v>
      </c>
      <c r="B683" s="53" t="s">
        <v>1222</v>
      </c>
      <c r="D683" s="21">
        <v>10</v>
      </c>
      <c r="E683" s="21">
        <v>1</v>
      </c>
      <c r="F683" s="53">
        <v>8</v>
      </c>
      <c r="G683" s="53"/>
      <c r="H683" s="53">
        <v>1</v>
      </c>
      <c r="I683" s="61">
        <v>80000</v>
      </c>
      <c r="J683" s="27"/>
      <c r="K683" s="27"/>
      <c r="L683" s="53">
        <v>40</v>
      </c>
      <c r="M683" s="19" t="s">
        <v>1223</v>
      </c>
      <c r="O683" s="20">
        <v>161</v>
      </c>
      <c r="P683" s="12">
        <v>65</v>
      </c>
      <c r="AN683" s="61"/>
    </row>
    <row r="684" spans="1:40">
      <c r="A684" s="18">
        <v>2066</v>
      </c>
      <c r="B684" s="53" t="s">
        <v>1224</v>
      </c>
      <c r="D684" s="21">
        <v>10</v>
      </c>
      <c r="E684" s="21">
        <v>1</v>
      </c>
      <c r="F684" s="53">
        <v>9</v>
      </c>
      <c r="G684" s="53"/>
      <c r="H684" s="53">
        <v>1</v>
      </c>
      <c r="I684" s="61">
        <v>100000</v>
      </c>
      <c r="J684" s="27"/>
      <c r="K684" s="27"/>
      <c r="L684" s="53">
        <v>45</v>
      </c>
      <c r="M684" s="19" t="s">
        <v>1225</v>
      </c>
      <c r="O684" s="20">
        <v>162</v>
      </c>
      <c r="P684" s="12">
        <v>66</v>
      </c>
      <c r="AN684" s="61"/>
    </row>
    <row r="685" spans="1:40">
      <c r="A685" s="18">
        <v>2067</v>
      </c>
      <c r="B685" s="53" t="s">
        <v>1226</v>
      </c>
      <c r="D685" s="21">
        <v>10</v>
      </c>
      <c r="E685" s="21">
        <v>1</v>
      </c>
      <c r="F685" s="53">
        <v>1</v>
      </c>
      <c r="G685" s="53"/>
      <c r="H685" s="53">
        <v>1</v>
      </c>
      <c r="I685" s="61">
        <v>100</v>
      </c>
      <c r="J685" s="27"/>
      <c r="K685" s="27"/>
      <c r="L685" s="53">
        <v>5</v>
      </c>
      <c r="M685" s="19" t="s">
        <v>1227</v>
      </c>
      <c r="O685" s="20">
        <v>163</v>
      </c>
      <c r="P685" s="12">
        <v>67</v>
      </c>
      <c r="AN685" s="61"/>
    </row>
    <row r="686" spans="1:40">
      <c r="A686" s="18">
        <v>2068</v>
      </c>
      <c r="B686" s="53" t="s">
        <v>1228</v>
      </c>
      <c r="D686" s="21">
        <v>10</v>
      </c>
      <c r="E686" s="21">
        <v>1</v>
      </c>
      <c r="F686" s="53">
        <v>2</v>
      </c>
      <c r="G686" s="53"/>
      <c r="H686" s="53">
        <v>1</v>
      </c>
      <c r="I686" s="61">
        <v>400</v>
      </c>
      <c r="J686" s="27"/>
      <c r="K686" s="27"/>
      <c r="L686" s="53">
        <v>10</v>
      </c>
      <c r="M686" s="19" t="s">
        <v>1229</v>
      </c>
      <c r="O686" s="20">
        <v>164</v>
      </c>
      <c r="P686" s="12">
        <v>68</v>
      </c>
      <c r="AN686" s="61"/>
    </row>
    <row r="687" spans="1:40">
      <c r="A687" s="18">
        <v>2069</v>
      </c>
      <c r="B687" s="53" t="s">
        <v>1230</v>
      </c>
      <c r="D687" s="21">
        <v>10</v>
      </c>
      <c r="E687" s="21">
        <v>1</v>
      </c>
      <c r="F687" s="53">
        <v>3</v>
      </c>
      <c r="G687" s="53"/>
      <c r="H687" s="53">
        <v>1</v>
      </c>
      <c r="I687" s="61">
        <v>1000</v>
      </c>
      <c r="J687" s="27"/>
      <c r="K687" s="27"/>
      <c r="L687" s="53">
        <v>15</v>
      </c>
      <c r="M687" s="19" t="s">
        <v>1231</v>
      </c>
      <c r="O687" s="20">
        <v>165</v>
      </c>
      <c r="P687" s="12">
        <v>69</v>
      </c>
      <c r="AN687" s="61"/>
    </row>
    <row r="688" spans="1:40">
      <c r="A688" s="18">
        <v>2070</v>
      </c>
      <c r="B688" s="53" t="s">
        <v>1232</v>
      </c>
      <c r="D688" s="21">
        <v>10</v>
      </c>
      <c r="E688" s="21">
        <v>1</v>
      </c>
      <c r="F688" s="53">
        <v>4</v>
      </c>
      <c r="G688" s="53"/>
      <c r="H688" s="53">
        <v>1</v>
      </c>
      <c r="I688" s="61">
        <v>2000</v>
      </c>
      <c r="J688" s="27"/>
      <c r="K688" s="27"/>
      <c r="L688" s="53">
        <v>20</v>
      </c>
      <c r="M688" s="19" t="s">
        <v>1233</v>
      </c>
      <c r="O688" s="20">
        <v>166</v>
      </c>
      <c r="P688" s="12">
        <v>70</v>
      </c>
      <c r="AN688" s="61"/>
    </row>
    <row r="689" spans="1:40">
      <c r="A689" s="18">
        <v>2071</v>
      </c>
      <c r="B689" s="53" t="s">
        <v>1234</v>
      </c>
      <c r="D689" s="21">
        <v>10</v>
      </c>
      <c r="E689" s="21">
        <v>1</v>
      </c>
      <c r="F689" s="53">
        <v>5</v>
      </c>
      <c r="G689" s="53"/>
      <c r="H689" s="53">
        <v>1</v>
      </c>
      <c r="I689" s="61">
        <v>10000</v>
      </c>
      <c r="J689" s="27"/>
      <c r="K689" s="27"/>
      <c r="L689" s="53">
        <v>25</v>
      </c>
      <c r="M689" s="19" t="s">
        <v>1235</v>
      </c>
      <c r="O689" s="20">
        <v>167</v>
      </c>
      <c r="P689" s="12">
        <v>71</v>
      </c>
      <c r="AN689" s="61"/>
    </row>
    <row r="690" spans="1:40">
      <c r="A690" s="18">
        <v>2072</v>
      </c>
      <c r="B690" s="53" t="s">
        <v>1236</v>
      </c>
      <c r="D690" s="21">
        <v>10</v>
      </c>
      <c r="E690" s="21">
        <v>1</v>
      </c>
      <c r="F690" s="53">
        <v>6</v>
      </c>
      <c r="G690" s="53"/>
      <c r="H690" s="53">
        <v>1</v>
      </c>
      <c r="I690" s="61">
        <v>30000</v>
      </c>
      <c r="J690" s="27"/>
      <c r="K690" s="27"/>
      <c r="L690" s="53">
        <v>30</v>
      </c>
      <c r="M690" s="19" t="s">
        <v>1237</v>
      </c>
      <c r="O690" s="20">
        <v>167</v>
      </c>
      <c r="P690" s="12">
        <v>72</v>
      </c>
      <c r="AN690" s="61"/>
    </row>
    <row r="691" spans="1:40">
      <c r="A691" s="18">
        <v>2073</v>
      </c>
      <c r="B691" s="53" t="s">
        <v>1238</v>
      </c>
      <c r="D691" s="21">
        <v>10</v>
      </c>
      <c r="E691" s="21">
        <v>1</v>
      </c>
      <c r="F691" s="53">
        <v>7</v>
      </c>
      <c r="G691" s="53"/>
      <c r="H691" s="53">
        <v>1</v>
      </c>
      <c r="I691" s="61">
        <v>50000</v>
      </c>
      <c r="J691" s="27"/>
      <c r="K691" s="27"/>
      <c r="L691" s="53">
        <v>35</v>
      </c>
      <c r="M691" s="19" t="s">
        <v>1239</v>
      </c>
      <c r="O691" s="20">
        <v>157</v>
      </c>
      <c r="P691" s="12">
        <v>73</v>
      </c>
      <c r="AN691" s="61"/>
    </row>
    <row r="692" spans="1:40">
      <c r="A692" s="18">
        <v>2074</v>
      </c>
      <c r="B692" s="53" t="s">
        <v>1240</v>
      </c>
      <c r="D692" s="21">
        <v>10</v>
      </c>
      <c r="E692" s="21">
        <v>1</v>
      </c>
      <c r="F692" s="53">
        <v>8</v>
      </c>
      <c r="G692" s="53"/>
      <c r="H692" s="53">
        <v>1</v>
      </c>
      <c r="I692" s="61">
        <v>80000</v>
      </c>
      <c r="J692" s="27"/>
      <c r="K692" s="27"/>
      <c r="L692" s="53">
        <v>40</v>
      </c>
      <c r="M692" s="19" t="s">
        <v>1241</v>
      </c>
      <c r="O692" s="20">
        <v>158</v>
      </c>
      <c r="P692" s="12">
        <v>74</v>
      </c>
      <c r="AN692" s="61"/>
    </row>
    <row r="693" spans="1:40">
      <c r="A693" s="18">
        <v>2075</v>
      </c>
      <c r="B693" s="53" t="s">
        <v>1242</v>
      </c>
      <c r="D693" s="21">
        <v>10</v>
      </c>
      <c r="E693" s="21">
        <v>1</v>
      </c>
      <c r="F693" s="53">
        <v>9</v>
      </c>
      <c r="G693" s="53"/>
      <c r="H693" s="53">
        <v>1</v>
      </c>
      <c r="I693" s="61">
        <v>100000</v>
      </c>
      <c r="J693" s="27"/>
      <c r="K693" s="27"/>
      <c r="L693" s="53">
        <v>45</v>
      </c>
      <c r="M693" s="19" t="s">
        <v>1243</v>
      </c>
      <c r="O693" s="20">
        <v>159</v>
      </c>
      <c r="P693" s="12">
        <v>75</v>
      </c>
      <c r="AN693" s="61"/>
    </row>
    <row r="694" spans="1:40">
      <c r="A694" s="18">
        <v>2076</v>
      </c>
      <c r="B694" s="53" t="s">
        <v>1244</v>
      </c>
      <c r="D694" s="21">
        <v>10</v>
      </c>
      <c r="E694" s="21">
        <v>1</v>
      </c>
      <c r="F694" s="53">
        <v>1</v>
      </c>
      <c r="G694" s="53"/>
      <c r="H694" s="53">
        <v>1</v>
      </c>
      <c r="I694" s="61">
        <v>100</v>
      </c>
      <c r="J694" s="27"/>
      <c r="K694" s="27"/>
      <c r="L694" s="53">
        <v>5</v>
      </c>
      <c r="M694" s="19" t="s">
        <v>1245</v>
      </c>
      <c r="O694" s="20">
        <v>160</v>
      </c>
      <c r="P694" s="12">
        <v>76</v>
      </c>
      <c r="AN694" s="61"/>
    </row>
    <row r="695" spans="1:40">
      <c r="A695" s="18">
        <v>2077</v>
      </c>
      <c r="B695" s="53" t="s">
        <v>1246</v>
      </c>
      <c r="D695" s="21">
        <v>10</v>
      </c>
      <c r="E695" s="21">
        <v>1</v>
      </c>
      <c r="F695" s="53">
        <v>2</v>
      </c>
      <c r="G695" s="53"/>
      <c r="H695" s="53">
        <v>1</v>
      </c>
      <c r="I695" s="61">
        <v>400</v>
      </c>
      <c r="J695" s="27"/>
      <c r="K695" s="27"/>
      <c r="L695" s="53">
        <v>10</v>
      </c>
      <c r="M695" s="19" t="s">
        <v>1247</v>
      </c>
      <c r="O695" s="20">
        <v>161</v>
      </c>
      <c r="P695" s="12">
        <v>77</v>
      </c>
      <c r="AN695" s="61"/>
    </row>
    <row r="696" spans="1:40">
      <c r="A696" s="18">
        <v>2078</v>
      </c>
      <c r="B696" s="53" t="s">
        <v>1248</v>
      </c>
      <c r="D696" s="21">
        <v>10</v>
      </c>
      <c r="E696" s="21">
        <v>1</v>
      </c>
      <c r="F696" s="53">
        <v>3</v>
      </c>
      <c r="G696" s="53"/>
      <c r="H696" s="53">
        <v>1</v>
      </c>
      <c r="I696" s="61">
        <v>1000</v>
      </c>
      <c r="J696" s="27"/>
      <c r="K696" s="27"/>
      <c r="L696" s="53">
        <v>15</v>
      </c>
      <c r="M696" s="19" t="s">
        <v>1249</v>
      </c>
      <c r="O696" s="20">
        <v>162</v>
      </c>
      <c r="P696" s="12">
        <v>78</v>
      </c>
      <c r="AN696" s="61"/>
    </row>
    <row r="697" spans="1:40">
      <c r="A697" s="18">
        <v>2079</v>
      </c>
      <c r="B697" s="53" t="s">
        <v>1250</v>
      </c>
      <c r="D697" s="21">
        <v>10</v>
      </c>
      <c r="E697" s="21">
        <v>1</v>
      </c>
      <c r="F697" s="53">
        <v>1</v>
      </c>
      <c r="G697" s="53"/>
      <c r="H697" s="53">
        <v>1</v>
      </c>
      <c r="I697" s="61">
        <v>100</v>
      </c>
      <c r="J697" s="27"/>
      <c r="K697" s="27"/>
      <c r="L697" s="53">
        <v>5</v>
      </c>
      <c r="M697" s="19" t="s">
        <v>1251</v>
      </c>
      <c r="O697" s="20">
        <v>163</v>
      </c>
      <c r="P697" s="12">
        <v>79</v>
      </c>
      <c r="AN697" s="61"/>
    </row>
    <row r="698" spans="1:40">
      <c r="A698" s="18">
        <v>2080</v>
      </c>
      <c r="B698" s="53" t="s">
        <v>1252</v>
      </c>
      <c r="D698" s="21">
        <v>10</v>
      </c>
      <c r="E698" s="21">
        <v>1</v>
      </c>
      <c r="F698" s="53">
        <v>2</v>
      </c>
      <c r="G698" s="53"/>
      <c r="H698" s="53">
        <v>1</v>
      </c>
      <c r="I698" s="61">
        <v>400</v>
      </c>
      <c r="J698" s="27"/>
      <c r="K698" s="27"/>
      <c r="L698" s="53">
        <v>10</v>
      </c>
      <c r="M698" s="19" t="s">
        <v>1253</v>
      </c>
      <c r="O698" s="20">
        <v>164</v>
      </c>
      <c r="P698" s="12">
        <v>80</v>
      </c>
      <c r="AN698" s="61"/>
    </row>
    <row r="699" spans="1:40">
      <c r="A699" s="18">
        <v>2081</v>
      </c>
      <c r="B699" s="53" t="s">
        <v>1254</v>
      </c>
      <c r="D699" s="21">
        <v>10</v>
      </c>
      <c r="E699" s="21">
        <v>1</v>
      </c>
      <c r="F699" s="53">
        <v>3</v>
      </c>
      <c r="G699" s="53"/>
      <c r="H699" s="53">
        <v>1</v>
      </c>
      <c r="I699" s="61">
        <v>1000</v>
      </c>
      <c r="J699" s="27"/>
      <c r="K699" s="27"/>
      <c r="L699" s="53">
        <v>15</v>
      </c>
      <c r="M699" s="19" t="s">
        <v>1255</v>
      </c>
      <c r="O699" s="20">
        <v>165</v>
      </c>
      <c r="P699" s="12">
        <v>81</v>
      </c>
      <c r="AN699" s="61"/>
    </row>
    <row r="700" spans="1:40">
      <c r="A700" s="18">
        <v>2082</v>
      </c>
      <c r="B700" s="53" t="s">
        <v>1256</v>
      </c>
      <c r="D700" s="21">
        <v>10</v>
      </c>
      <c r="E700" s="21">
        <v>1</v>
      </c>
      <c r="F700" s="53">
        <v>1</v>
      </c>
      <c r="G700" s="53"/>
      <c r="H700" s="53">
        <v>1</v>
      </c>
      <c r="I700" s="61">
        <v>100</v>
      </c>
      <c r="J700" s="27"/>
      <c r="K700" s="27"/>
      <c r="L700" s="53">
        <v>5</v>
      </c>
      <c r="M700" s="19" t="s">
        <v>1257</v>
      </c>
      <c r="O700" s="20">
        <v>166</v>
      </c>
      <c r="P700" s="12">
        <v>82</v>
      </c>
      <c r="AN700" s="61"/>
    </row>
    <row r="701" spans="1:40">
      <c r="A701" s="18">
        <v>2083</v>
      </c>
      <c r="B701" s="53" t="s">
        <v>1258</v>
      </c>
      <c r="D701" s="21">
        <v>10</v>
      </c>
      <c r="E701" s="21">
        <v>1</v>
      </c>
      <c r="F701" s="53">
        <v>2</v>
      </c>
      <c r="G701" s="53"/>
      <c r="H701" s="53">
        <v>1</v>
      </c>
      <c r="I701" s="61">
        <v>400</v>
      </c>
      <c r="J701" s="27"/>
      <c r="K701" s="27"/>
      <c r="L701" s="53">
        <v>10</v>
      </c>
      <c r="M701" s="19" t="s">
        <v>1259</v>
      </c>
      <c r="O701" s="20">
        <v>167</v>
      </c>
      <c r="P701" s="12">
        <v>83</v>
      </c>
      <c r="AN701" s="61"/>
    </row>
    <row r="702" spans="1:40">
      <c r="A702" s="18">
        <v>2084</v>
      </c>
      <c r="B702" s="53" t="s">
        <v>1260</v>
      </c>
      <c r="D702" s="21">
        <v>10</v>
      </c>
      <c r="E702" s="21">
        <v>1</v>
      </c>
      <c r="F702" s="53">
        <v>3</v>
      </c>
      <c r="G702" s="53"/>
      <c r="H702" s="53">
        <v>1</v>
      </c>
      <c r="I702" s="61">
        <v>1000</v>
      </c>
      <c r="J702" s="27"/>
      <c r="K702" s="27"/>
      <c r="L702" s="53">
        <v>15</v>
      </c>
      <c r="M702" s="19" t="s">
        <v>1261</v>
      </c>
      <c r="O702" s="20">
        <v>167</v>
      </c>
      <c r="P702" s="12">
        <v>84</v>
      </c>
      <c r="AN702" s="61"/>
    </row>
    <row r="703" spans="1:40">
      <c r="A703" s="18">
        <v>2085</v>
      </c>
      <c r="B703" s="53" t="s">
        <v>1262</v>
      </c>
      <c r="D703" s="21">
        <v>10</v>
      </c>
      <c r="E703" s="21">
        <v>1</v>
      </c>
      <c r="F703" s="53">
        <v>1</v>
      </c>
      <c r="G703" s="53"/>
      <c r="H703" s="53">
        <v>1</v>
      </c>
      <c r="I703" s="61">
        <v>100</v>
      </c>
      <c r="J703" s="27"/>
      <c r="K703" s="27"/>
      <c r="L703" s="53">
        <v>5</v>
      </c>
      <c r="M703" s="19" t="s">
        <v>1263</v>
      </c>
      <c r="O703" s="20">
        <v>157</v>
      </c>
      <c r="P703" s="12">
        <v>85</v>
      </c>
      <c r="AN703" s="61"/>
    </row>
    <row r="704" spans="1:40">
      <c r="A704" s="18">
        <v>2086</v>
      </c>
      <c r="B704" s="53" t="s">
        <v>1264</v>
      </c>
      <c r="D704" s="21">
        <v>10</v>
      </c>
      <c r="E704" s="21">
        <v>1</v>
      </c>
      <c r="F704" s="53">
        <v>2</v>
      </c>
      <c r="G704" s="53"/>
      <c r="H704" s="53">
        <v>1</v>
      </c>
      <c r="I704" s="61">
        <v>400</v>
      </c>
      <c r="J704" s="27"/>
      <c r="K704" s="27"/>
      <c r="L704" s="53">
        <v>10</v>
      </c>
      <c r="M704" s="19" t="s">
        <v>1265</v>
      </c>
      <c r="O704" s="20">
        <v>158</v>
      </c>
      <c r="P704" s="12">
        <v>86</v>
      </c>
      <c r="AN704" s="61"/>
    </row>
    <row r="705" spans="1:40">
      <c r="A705" s="18">
        <v>2087</v>
      </c>
      <c r="B705" s="53" t="s">
        <v>1266</v>
      </c>
      <c r="D705" s="21">
        <v>10</v>
      </c>
      <c r="E705" s="21">
        <v>1</v>
      </c>
      <c r="F705" s="53">
        <v>3</v>
      </c>
      <c r="G705" s="53"/>
      <c r="H705" s="53">
        <v>1</v>
      </c>
      <c r="I705" s="61">
        <v>1000</v>
      </c>
      <c r="J705" s="27"/>
      <c r="K705" s="27"/>
      <c r="L705" s="53">
        <v>15</v>
      </c>
      <c r="M705" s="19" t="s">
        <v>1267</v>
      </c>
      <c r="O705" s="20">
        <v>159</v>
      </c>
      <c r="P705" s="12">
        <v>87</v>
      </c>
      <c r="AN705" s="61"/>
    </row>
    <row r="706" spans="1:40">
      <c r="A706" s="18">
        <v>2088</v>
      </c>
      <c r="B706" s="53" t="s">
        <v>1268</v>
      </c>
      <c r="D706" s="21">
        <v>10</v>
      </c>
      <c r="E706" s="21">
        <v>1</v>
      </c>
      <c r="F706" s="53">
        <v>1</v>
      </c>
      <c r="G706" s="53"/>
      <c r="H706" s="53">
        <v>1</v>
      </c>
      <c r="I706" s="61">
        <v>100</v>
      </c>
      <c r="J706" s="27"/>
      <c r="K706" s="27"/>
      <c r="L706" s="53">
        <v>5</v>
      </c>
      <c r="M706" s="19" t="s">
        <v>1269</v>
      </c>
      <c r="O706" s="20">
        <v>160</v>
      </c>
      <c r="P706" s="12">
        <v>88</v>
      </c>
      <c r="AN706" s="61"/>
    </row>
    <row r="707" spans="1:40">
      <c r="A707" s="18">
        <v>2089</v>
      </c>
      <c r="B707" s="53" t="s">
        <v>1270</v>
      </c>
      <c r="D707" s="21">
        <v>10</v>
      </c>
      <c r="E707" s="21">
        <v>1</v>
      </c>
      <c r="F707" s="53">
        <v>2</v>
      </c>
      <c r="G707" s="53"/>
      <c r="H707" s="53">
        <v>1</v>
      </c>
      <c r="I707" s="61">
        <v>400</v>
      </c>
      <c r="J707" s="27"/>
      <c r="K707" s="27"/>
      <c r="L707" s="53">
        <v>10</v>
      </c>
      <c r="M707" s="19" t="s">
        <v>1271</v>
      </c>
      <c r="O707" s="20">
        <v>161</v>
      </c>
      <c r="P707" s="12">
        <v>89</v>
      </c>
      <c r="AN707" s="61"/>
    </row>
    <row r="708" spans="1:40">
      <c r="A708" s="18">
        <v>2090</v>
      </c>
      <c r="B708" s="53" t="s">
        <v>1272</v>
      </c>
      <c r="D708" s="21">
        <v>10</v>
      </c>
      <c r="E708" s="21">
        <v>1</v>
      </c>
      <c r="F708" s="53">
        <v>3</v>
      </c>
      <c r="G708" s="53"/>
      <c r="H708" s="53">
        <v>1</v>
      </c>
      <c r="I708" s="61">
        <v>1000</v>
      </c>
      <c r="J708" s="27"/>
      <c r="K708" s="27"/>
      <c r="L708" s="53">
        <v>15</v>
      </c>
      <c r="M708" s="19" t="s">
        <v>1273</v>
      </c>
      <c r="O708" s="20">
        <v>162</v>
      </c>
      <c r="P708" s="12">
        <v>90</v>
      </c>
      <c r="AN708" s="61"/>
    </row>
    <row r="709" spans="1:40">
      <c r="A709" s="18">
        <v>2091</v>
      </c>
      <c r="B709" s="53" t="s">
        <v>1274</v>
      </c>
      <c r="D709" s="21">
        <v>10</v>
      </c>
      <c r="E709" s="21">
        <v>1</v>
      </c>
      <c r="F709" s="53">
        <v>1</v>
      </c>
      <c r="G709" s="53"/>
      <c r="H709" s="53">
        <v>1</v>
      </c>
      <c r="I709" s="61">
        <v>100</v>
      </c>
      <c r="J709" s="27"/>
      <c r="K709" s="27"/>
      <c r="L709" s="53">
        <v>5</v>
      </c>
      <c r="M709" s="19" t="s">
        <v>1275</v>
      </c>
      <c r="O709" s="20">
        <v>163</v>
      </c>
      <c r="P709" s="12">
        <v>91</v>
      </c>
      <c r="AN709" s="61"/>
    </row>
    <row r="710" spans="1:40">
      <c r="A710" s="18">
        <v>2092</v>
      </c>
      <c r="B710" s="53" t="s">
        <v>1276</v>
      </c>
      <c r="D710" s="21">
        <v>10</v>
      </c>
      <c r="E710" s="21">
        <v>1</v>
      </c>
      <c r="F710" s="53">
        <v>2</v>
      </c>
      <c r="G710" s="53"/>
      <c r="H710" s="53">
        <v>1</v>
      </c>
      <c r="I710" s="61">
        <v>400</v>
      </c>
      <c r="J710" s="27"/>
      <c r="K710" s="27"/>
      <c r="L710" s="53">
        <v>10</v>
      </c>
      <c r="M710" s="19" t="s">
        <v>1277</v>
      </c>
      <c r="O710" s="20">
        <v>164</v>
      </c>
      <c r="P710" s="12">
        <v>92</v>
      </c>
      <c r="AN710" s="61"/>
    </row>
    <row r="711" spans="1:40">
      <c r="A711" s="18">
        <v>2093</v>
      </c>
      <c r="B711" s="53" t="s">
        <v>1278</v>
      </c>
      <c r="D711" s="21">
        <v>10</v>
      </c>
      <c r="E711" s="21">
        <v>1</v>
      </c>
      <c r="F711" s="53">
        <v>3</v>
      </c>
      <c r="G711" s="53"/>
      <c r="H711" s="53">
        <v>1</v>
      </c>
      <c r="I711" s="61">
        <v>1000</v>
      </c>
      <c r="J711" s="27"/>
      <c r="K711" s="27"/>
      <c r="L711" s="53">
        <v>15</v>
      </c>
      <c r="M711" s="19" t="s">
        <v>1279</v>
      </c>
      <c r="O711" s="20">
        <v>165</v>
      </c>
      <c r="P711" s="12">
        <v>93</v>
      </c>
      <c r="AN711" s="61"/>
    </row>
    <row r="712" spans="1:40">
      <c r="A712" s="18">
        <v>2094</v>
      </c>
      <c r="B712" s="53" t="s">
        <v>1280</v>
      </c>
      <c r="D712" s="21">
        <v>10</v>
      </c>
      <c r="E712" s="21">
        <v>1</v>
      </c>
      <c r="F712" s="53">
        <v>1</v>
      </c>
      <c r="G712" s="53"/>
      <c r="H712" s="53">
        <v>1</v>
      </c>
      <c r="I712" s="61">
        <v>100</v>
      </c>
      <c r="J712" s="27"/>
      <c r="K712" s="27"/>
      <c r="L712" s="53">
        <v>5</v>
      </c>
      <c r="M712" s="19" t="s">
        <v>1281</v>
      </c>
      <c r="O712" s="20">
        <v>166</v>
      </c>
      <c r="P712" s="12">
        <v>94</v>
      </c>
      <c r="AN712" s="61"/>
    </row>
    <row r="713" spans="1:40">
      <c r="A713" s="18">
        <v>2095</v>
      </c>
      <c r="B713" s="53" t="s">
        <v>1282</v>
      </c>
      <c r="D713" s="21">
        <v>10</v>
      </c>
      <c r="E713" s="21">
        <v>1</v>
      </c>
      <c r="F713" s="53">
        <v>2</v>
      </c>
      <c r="G713" s="53"/>
      <c r="H713" s="53">
        <v>1</v>
      </c>
      <c r="I713" s="61">
        <v>400</v>
      </c>
      <c r="J713" s="27"/>
      <c r="K713" s="27"/>
      <c r="L713" s="53">
        <v>10</v>
      </c>
      <c r="M713" s="19" t="s">
        <v>1283</v>
      </c>
      <c r="O713" s="20">
        <v>167</v>
      </c>
      <c r="P713" s="12">
        <v>95</v>
      </c>
      <c r="AN713" s="61"/>
    </row>
    <row r="714" spans="1:40">
      <c r="A714" s="18">
        <v>2096</v>
      </c>
      <c r="B714" s="53" t="s">
        <v>1284</v>
      </c>
      <c r="D714" s="21">
        <v>10</v>
      </c>
      <c r="E714" s="21">
        <v>1</v>
      </c>
      <c r="F714" s="53">
        <v>3</v>
      </c>
      <c r="G714" s="53"/>
      <c r="H714" s="53">
        <v>1</v>
      </c>
      <c r="I714" s="61">
        <v>1000</v>
      </c>
      <c r="J714" s="27"/>
      <c r="K714" s="27"/>
      <c r="L714" s="53">
        <v>15</v>
      </c>
      <c r="M714" s="19" t="s">
        <v>1285</v>
      </c>
      <c r="O714" s="20">
        <v>167</v>
      </c>
      <c r="P714" s="12">
        <v>96</v>
      </c>
      <c r="AN714" s="61"/>
    </row>
    <row r="715" spans="1:40">
      <c r="A715" s="18">
        <v>2097</v>
      </c>
      <c r="B715" s="53" t="s">
        <v>1286</v>
      </c>
      <c r="D715" s="21">
        <v>10</v>
      </c>
      <c r="E715" s="21">
        <v>1</v>
      </c>
      <c r="F715" s="53">
        <v>1</v>
      </c>
      <c r="G715" s="53"/>
      <c r="H715" s="53">
        <v>1</v>
      </c>
      <c r="I715" s="61">
        <v>100</v>
      </c>
      <c r="J715" s="27"/>
      <c r="K715" s="27"/>
      <c r="L715" s="53">
        <v>5</v>
      </c>
      <c r="M715" s="19" t="s">
        <v>1287</v>
      </c>
      <c r="O715" s="20">
        <v>157</v>
      </c>
      <c r="P715" s="12">
        <v>97</v>
      </c>
      <c r="AN715" s="61"/>
    </row>
    <row r="716" spans="1:40">
      <c r="A716" s="18">
        <v>2098</v>
      </c>
      <c r="B716" s="53" t="s">
        <v>1288</v>
      </c>
      <c r="D716" s="21">
        <v>10</v>
      </c>
      <c r="E716" s="21">
        <v>1</v>
      </c>
      <c r="F716" s="53">
        <v>2</v>
      </c>
      <c r="G716" s="53"/>
      <c r="H716" s="53">
        <v>1</v>
      </c>
      <c r="I716" s="61">
        <v>400</v>
      </c>
      <c r="J716" s="27"/>
      <c r="K716" s="27"/>
      <c r="L716" s="53">
        <v>10</v>
      </c>
      <c r="M716" s="19" t="s">
        <v>1289</v>
      </c>
      <c r="O716" s="20">
        <v>158</v>
      </c>
      <c r="P716" s="12">
        <v>98</v>
      </c>
      <c r="AN716" s="61"/>
    </row>
    <row r="717" spans="1:40">
      <c r="A717" s="18">
        <v>2099</v>
      </c>
      <c r="B717" s="53" t="s">
        <v>1290</v>
      </c>
      <c r="D717" s="21">
        <v>10</v>
      </c>
      <c r="E717" s="21">
        <v>1</v>
      </c>
      <c r="F717" s="53">
        <v>3</v>
      </c>
      <c r="G717" s="53"/>
      <c r="H717" s="53">
        <v>1</v>
      </c>
      <c r="I717" s="61">
        <v>1000</v>
      </c>
      <c r="J717" s="27"/>
      <c r="K717" s="27"/>
      <c r="L717" s="53">
        <v>15</v>
      </c>
      <c r="M717" s="19" t="s">
        <v>1291</v>
      </c>
      <c r="O717" s="20">
        <v>159</v>
      </c>
      <c r="P717" s="12">
        <v>99</v>
      </c>
      <c r="AN717" s="61"/>
    </row>
    <row r="718" spans="1:40">
      <c r="A718" s="18">
        <v>2100</v>
      </c>
      <c r="B718" s="53" t="s">
        <v>1292</v>
      </c>
      <c r="D718" s="21">
        <v>10</v>
      </c>
      <c r="E718" s="21">
        <v>1</v>
      </c>
      <c r="F718" s="53">
        <v>1</v>
      </c>
      <c r="G718" s="53"/>
      <c r="H718" s="53">
        <v>1</v>
      </c>
      <c r="I718" s="61">
        <v>100</v>
      </c>
      <c r="J718" s="27"/>
      <c r="K718" s="27"/>
      <c r="L718" s="53">
        <v>5</v>
      </c>
      <c r="M718" s="19" t="s">
        <v>1293</v>
      </c>
      <c r="O718" s="20">
        <v>160</v>
      </c>
      <c r="P718" s="12">
        <v>100</v>
      </c>
      <c r="AN718" s="61"/>
    </row>
    <row r="719" spans="1:40">
      <c r="A719" s="18">
        <v>2101</v>
      </c>
      <c r="B719" s="53" t="s">
        <v>1294</v>
      </c>
      <c r="D719" s="21">
        <v>10</v>
      </c>
      <c r="E719" s="21">
        <v>1</v>
      </c>
      <c r="F719" s="53">
        <v>2</v>
      </c>
      <c r="G719" s="53"/>
      <c r="H719" s="53">
        <v>1</v>
      </c>
      <c r="I719" s="61">
        <v>400</v>
      </c>
      <c r="J719" s="27"/>
      <c r="K719" s="27"/>
      <c r="L719" s="53">
        <v>10</v>
      </c>
      <c r="M719" s="19" t="s">
        <v>1295</v>
      </c>
      <c r="O719" s="20">
        <v>161</v>
      </c>
      <c r="P719" s="12">
        <v>101</v>
      </c>
      <c r="AN719" s="61"/>
    </row>
    <row r="720" spans="1:40">
      <c r="A720" s="18">
        <v>2102</v>
      </c>
      <c r="B720" s="53" t="s">
        <v>1296</v>
      </c>
      <c r="D720" s="21">
        <v>10</v>
      </c>
      <c r="E720" s="21">
        <v>1</v>
      </c>
      <c r="F720" s="53">
        <v>3</v>
      </c>
      <c r="G720" s="53"/>
      <c r="H720" s="53">
        <v>1</v>
      </c>
      <c r="I720" s="61">
        <v>1000</v>
      </c>
      <c r="J720" s="27"/>
      <c r="K720" s="27"/>
      <c r="L720" s="53">
        <v>15</v>
      </c>
      <c r="M720" s="19" t="s">
        <v>1297</v>
      </c>
      <c r="O720" s="20">
        <v>162</v>
      </c>
      <c r="P720" s="12">
        <v>102</v>
      </c>
      <c r="AN720" s="61"/>
    </row>
    <row r="721" spans="1:40">
      <c r="A721" s="18">
        <v>2103</v>
      </c>
      <c r="B721" s="53" t="s">
        <v>1298</v>
      </c>
      <c r="D721" s="21">
        <v>10</v>
      </c>
      <c r="E721" s="21">
        <v>1</v>
      </c>
      <c r="F721" s="53">
        <v>1</v>
      </c>
      <c r="G721" s="53"/>
      <c r="H721" s="53">
        <v>1</v>
      </c>
      <c r="I721" s="61">
        <v>100</v>
      </c>
      <c r="J721" s="27"/>
      <c r="K721" s="27"/>
      <c r="L721" s="53">
        <v>5</v>
      </c>
      <c r="M721" s="19" t="s">
        <v>1299</v>
      </c>
      <c r="O721" s="20">
        <v>163</v>
      </c>
      <c r="P721" s="12">
        <v>103</v>
      </c>
      <c r="AN721" s="61"/>
    </row>
    <row r="722" spans="1:40">
      <c r="A722" s="18">
        <v>2104</v>
      </c>
      <c r="B722" s="53" t="s">
        <v>1300</v>
      </c>
      <c r="D722" s="21">
        <v>10</v>
      </c>
      <c r="E722" s="21">
        <v>1</v>
      </c>
      <c r="F722" s="53">
        <v>2</v>
      </c>
      <c r="G722" s="53"/>
      <c r="H722" s="53">
        <v>1</v>
      </c>
      <c r="I722" s="61">
        <v>400</v>
      </c>
      <c r="J722" s="27"/>
      <c r="K722" s="27"/>
      <c r="L722" s="53">
        <v>10</v>
      </c>
      <c r="M722" s="19" t="s">
        <v>1301</v>
      </c>
      <c r="O722" s="20">
        <v>164</v>
      </c>
      <c r="P722" s="12">
        <v>104</v>
      </c>
      <c r="AN722" s="61"/>
    </row>
    <row r="723" spans="1:40">
      <c r="A723" s="18">
        <v>2105</v>
      </c>
      <c r="B723" s="53" t="s">
        <v>1302</v>
      </c>
      <c r="D723" s="21">
        <v>10</v>
      </c>
      <c r="E723" s="21">
        <v>1</v>
      </c>
      <c r="F723" s="53">
        <v>3</v>
      </c>
      <c r="G723" s="53"/>
      <c r="H723" s="53">
        <v>1</v>
      </c>
      <c r="I723" s="61">
        <v>1000</v>
      </c>
      <c r="J723" s="27"/>
      <c r="K723" s="27"/>
      <c r="L723" s="53">
        <v>15</v>
      </c>
      <c r="M723" s="19" t="s">
        <v>1303</v>
      </c>
      <c r="O723" s="20">
        <v>165</v>
      </c>
      <c r="P723" s="12">
        <v>105</v>
      </c>
      <c r="AN723" s="61"/>
    </row>
    <row r="724" spans="1:40">
      <c r="A724" s="18">
        <v>2106</v>
      </c>
      <c r="B724" s="53" t="s">
        <v>1304</v>
      </c>
      <c r="D724" s="21">
        <v>10</v>
      </c>
      <c r="E724" s="21">
        <v>1</v>
      </c>
      <c r="F724" s="53">
        <v>1</v>
      </c>
      <c r="G724" s="53"/>
      <c r="H724" s="53">
        <v>1</v>
      </c>
      <c r="I724" s="61">
        <v>100</v>
      </c>
      <c r="J724" s="27"/>
      <c r="K724" s="27"/>
      <c r="L724" s="53">
        <v>5</v>
      </c>
      <c r="M724" s="19" t="s">
        <v>1305</v>
      </c>
      <c r="O724" s="20">
        <v>166</v>
      </c>
      <c r="P724" s="12">
        <v>106</v>
      </c>
      <c r="AN724" s="61"/>
    </row>
    <row r="725" spans="1:40">
      <c r="A725" s="18">
        <v>2107</v>
      </c>
      <c r="B725" s="53" t="s">
        <v>1306</v>
      </c>
      <c r="D725" s="21">
        <v>10</v>
      </c>
      <c r="E725" s="21">
        <v>1</v>
      </c>
      <c r="F725" s="53">
        <v>2</v>
      </c>
      <c r="G725" s="53"/>
      <c r="H725" s="53">
        <v>1</v>
      </c>
      <c r="I725" s="61">
        <v>400</v>
      </c>
      <c r="J725" s="27"/>
      <c r="K725" s="27"/>
      <c r="L725" s="53">
        <v>10</v>
      </c>
      <c r="M725" s="19" t="s">
        <v>1307</v>
      </c>
      <c r="O725" s="20">
        <v>167</v>
      </c>
      <c r="P725" s="12">
        <v>107</v>
      </c>
      <c r="AN725" s="61"/>
    </row>
    <row r="726" spans="1:40">
      <c r="A726" s="18">
        <v>2108</v>
      </c>
      <c r="B726" s="53" t="s">
        <v>1308</v>
      </c>
      <c r="D726" s="21">
        <v>10</v>
      </c>
      <c r="E726" s="21">
        <v>1</v>
      </c>
      <c r="F726" s="53">
        <v>3</v>
      </c>
      <c r="G726" s="53"/>
      <c r="H726" s="53">
        <v>1</v>
      </c>
      <c r="I726" s="61">
        <v>1000</v>
      </c>
      <c r="J726" s="27"/>
      <c r="K726" s="27"/>
      <c r="L726" s="53">
        <v>15</v>
      </c>
      <c r="M726" s="19" t="s">
        <v>1309</v>
      </c>
      <c r="O726" s="20">
        <v>167</v>
      </c>
      <c r="P726" s="12">
        <v>108</v>
      </c>
      <c r="AN726" s="61"/>
    </row>
    <row r="727" spans="1:40">
      <c r="A727" s="18">
        <v>2109</v>
      </c>
      <c r="B727" s="53" t="s">
        <v>1310</v>
      </c>
      <c r="D727" s="21">
        <v>10</v>
      </c>
      <c r="E727" s="21">
        <v>1</v>
      </c>
      <c r="F727" s="53">
        <v>4</v>
      </c>
      <c r="G727" s="53"/>
      <c r="H727" s="53">
        <v>1</v>
      </c>
      <c r="I727" s="61">
        <v>2000</v>
      </c>
      <c r="J727" s="27"/>
      <c r="K727" s="27"/>
      <c r="L727" s="53">
        <v>20</v>
      </c>
      <c r="M727" s="19" t="s">
        <v>1311</v>
      </c>
      <c r="O727" s="20">
        <v>157</v>
      </c>
      <c r="P727" s="12">
        <v>109</v>
      </c>
      <c r="AN727" s="61"/>
    </row>
    <row r="728" spans="1:40">
      <c r="A728" s="18">
        <v>2110</v>
      </c>
      <c r="B728" s="53" t="s">
        <v>1312</v>
      </c>
      <c r="D728" s="21">
        <v>10</v>
      </c>
      <c r="E728" s="21">
        <v>1</v>
      </c>
      <c r="F728" s="53">
        <v>5</v>
      </c>
      <c r="G728" s="53"/>
      <c r="H728" s="53">
        <v>1</v>
      </c>
      <c r="I728" s="61">
        <v>10000</v>
      </c>
      <c r="J728" s="27"/>
      <c r="K728" s="27"/>
      <c r="L728" s="53">
        <v>25</v>
      </c>
      <c r="M728" s="19" t="s">
        <v>1313</v>
      </c>
      <c r="O728" s="20">
        <v>158</v>
      </c>
      <c r="P728" s="12">
        <v>110</v>
      </c>
      <c r="AN728" s="61"/>
    </row>
    <row r="729" spans="1:40">
      <c r="A729" s="18">
        <v>2111</v>
      </c>
      <c r="B729" s="53" t="s">
        <v>1314</v>
      </c>
      <c r="D729" s="21">
        <v>10</v>
      </c>
      <c r="E729" s="21">
        <v>1</v>
      </c>
      <c r="F729" s="53">
        <v>1</v>
      </c>
      <c r="G729" s="53"/>
      <c r="H729" s="53">
        <v>1</v>
      </c>
      <c r="I729" s="61">
        <v>100</v>
      </c>
      <c r="J729" s="27"/>
      <c r="K729" s="27"/>
      <c r="L729" s="53">
        <v>5</v>
      </c>
      <c r="M729" s="19" t="s">
        <v>1315</v>
      </c>
      <c r="O729" s="20">
        <v>159</v>
      </c>
      <c r="P729" s="12">
        <v>111</v>
      </c>
      <c r="AN729" s="61"/>
    </row>
    <row r="730" spans="1:40">
      <c r="A730" s="18">
        <v>2112</v>
      </c>
      <c r="B730" s="53" t="s">
        <v>1316</v>
      </c>
      <c r="D730" s="21">
        <v>10</v>
      </c>
      <c r="E730" s="21">
        <v>1</v>
      </c>
      <c r="F730" s="53">
        <v>2</v>
      </c>
      <c r="G730" s="53"/>
      <c r="H730" s="53">
        <v>1</v>
      </c>
      <c r="I730" s="61">
        <v>400</v>
      </c>
      <c r="J730" s="27"/>
      <c r="K730" s="27"/>
      <c r="L730" s="53">
        <v>10</v>
      </c>
      <c r="M730" s="19" t="s">
        <v>1317</v>
      </c>
      <c r="O730" s="20">
        <v>160</v>
      </c>
      <c r="P730" s="12">
        <v>112</v>
      </c>
      <c r="AN730" s="61"/>
    </row>
    <row r="731" spans="1:40">
      <c r="A731" s="18">
        <v>2113</v>
      </c>
      <c r="B731" s="53" t="s">
        <v>1318</v>
      </c>
      <c r="D731" s="21">
        <v>10</v>
      </c>
      <c r="E731" s="21">
        <v>1</v>
      </c>
      <c r="F731" s="53">
        <v>3</v>
      </c>
      <c r="G731" s="53"/>
      <c r="H731" s="53">
        <v>1</v>
      </c>
      <c r="I731" s="61">
        <v>1000</v>
      </c>
      <c r="J731" s="27"/>
      <c r="K731" s="27"/>
      <c r="L731" s="53">
        <v>15</v>
      </c>
      <c r="M731" s="19" t="s">
        <v>1319</v>
      </c>
      <c r="O731" s="20">
        <v>161</v>
      </c>
      <c r="P731" s="12">
        <v>113</v>
      </c>
      <c r="AN731" s="61"/>
    </row>
    <row r="732" spans="1:40">
      <c r="A732" s="18">
        <v>2114</v>
      </c>
      <c r="B732" s="53" t="s">
        <v>1320</v>
      </c>
      <c r="D732" s="21">
        <v>10</v>
      </c>
      <c r="E732" s="21">
        <v>1</v>
      </c>
      <c r="F732" s="53">
        <v>4</v>
      </c>
      <c r="G732" s="53"/>
      <c r="H732" s="53">
        <v>1</v>
      </c>
      <c r="I732" s="61">
        <v>2000</v>
      </c>
      <c r="J732" s="27"/>
      <c r="K732" s="27"/>
      <c r="L732" s="53">
        <v>20</v>
      </c>
      <c r="M732" s="19" t="s">
        <v>1321</v>
      </c>
      <c r="O732" s="20">
        <v>162</v>
      </c>
      <c r="P732" s="12">
        <v>114</v>
      </c>
      <c r="AN732" s="61"/>
    </row>
    <row r="733" spans="1:40">
      <c r="A733" s="18">
        <v>2115</v>
      </c>
      <c r="B733" s="53" t="s">
        <v>1322</v>
      </c>
      <c r="D733" s="21">
        <v>10</v>
      </c>
      <c r="E733" s="21">
        <v>1</v>
      </c>
      <c r="F733" s="53">
        <v>5</v>
      </c>
      <c r="G733" s="53"/>
      <c r="H733" s="53">
        <v>1</v>
      </c>
      <c r="I733" s="61">
        <v>10000</v>
      </c>
      <c r="J733" s="27"/>
      <c r="K733" s="27"/>
      <c r="L733" s="53">
        <v>25</v>
      </c>
      <c r="M733" s="19" t="s">
        <v>1323</v>
      </c>
      <c r="O733" s="20">
        <v>163</v>
      </c>
      <c r="P733" s="12">
        <v>115</v>
      </c>
      <c r="AN733" s="61"/>
    </row>
    <row r="734" spans="1:40">
      <c r="A734" s="18">
        <v>2116</v>
      </c>
      <c r="B734" s="53" t="s">
        <v>1324</v>
      </c>
      <c r="D734" s="21">
        <v>10</v>
      </c>
      <c r="E734" s="21">
        <v>1</v>
      </c>
      <c r="F734" s="53">
        <v>6</v>
      </c>
      <c r="G734" s="53"/>
      <c r="H734" s="53">
        <v>1</v>
      </c>
      <c r="I734" s="61">
        <v>100000</v>
      </c>
      <c r="J734" s="27"/>
      <c r="K734" s="27"/>
      <c r="L734" s="53">
        <v>30</v>
      </c>
      <c r="M734" s="19" t="s">
        <v>1325</v>
      </c>
      <c r="O734" s="20">
        <v>164</v>
      </c>
      <c r="P734" s="12">
        <v>116</v>
      </c>
      <c r="AN734" s="61"/>
    </row>
    <row r="735" spans="1:40">
      <c r="A735" s="18">
        <v>2117</v>
      </c>
      <c r="B735" s="53" t="s">
        <v>1326</v>
      </c>
      <c r="D735" s="21">
        <v>10</v>
      </c>
      <c r="E735" s="21">
        <v>1</v>
      </c>
      <c r="F735" s="53">
        <v>1</v>
      </c>
      <c r="G735" s="53"/>
      <c r="H735" s="53">
        <v>1</v>
      </c>
      <c r="I735" s="61">
        <v>100</v>
      </c>
      <c r="J735" s="27"/>
      <c r="K735" s="27"/>
      <c r="L735" s="53">
        <v>5</v>
      </c>
      <c r="M735" s="19" t="s">
        <v>1327</v>
      </c>
      <c r="O735" s="20">
        <v>165</v>
      </c>
      <c r="P735" s="12">
        <v>117</v>
      </c>
      <c r="AN735" s="61"/>
    </row>
    <row r="736" spans="1:40">
      <c r="A736" s="18">
        <v>2118</v>
      </c>
      <c r="B736" s="53" t="s">
        <v>1328</v>
      </c>
      <c r="D736" s="21">
        <v>10</v>
      </c>
      <c r="E736" s="21">
        <v>1</v>
      </c>
      <c r="F736" s="53">
        <v>2</v>
      </c>
      <c r="G736" s="53"/>
      <c r="H736" s="53">
        <v>1</v>
      </c>
      <c r="I736" s="61">
        <v>400</v>
      </c>
      <c r="J736" s="27"/>
      <c r="K736" s="27"/>
      <c r="L736" s="53">
        <v>10</v>
      </c>
      <c r="M736" s="19" t="s">
        <v>1329</v>
      </c>
      <c r="O736" s="20">
        <v>166</v>
      </c>
      <c r="P736" s="12">
        <v>118</v>
      </c>
      <c r="AN736" s="61"/>
    </row>
    <row r="737" spans="1:40">
      <c r="A737" s="18">
        <v>2119</v>
      </c>
      <c r="B737" s="53" t="s">
        <v>1330</v>
      </c>
      <c r="D737" s="21">
        <v>10</v>
      </c>
      <c r="E737" s="21">
        <v>1</v>
      </c>
      <c r="F737" s="53">
        <v>3</v>
      </c>
      <c r="G737" s="53"/>
      <c r="H737" s="53">
        <v>1</v>
      </c>
      <c r="I737" s="61">
        <v>1000</v>
      </c>
      <c r="J737" s="27"/>
      <c r="K737" s="27"/>
      <c r="L737" s="53">
        <v>15</v>
      </c>
      <c r="M737" s="19" t="s">
        <v>1331</v>
      </c>
      <c r="O737" s="20">
        <v>167</v>
      </c>
      <c r="P737" s="12">
        <v>119</v>
      </c>
      <c r="AN737" s="61"/>
    </row>
    <row r="738" spans="1:40">
      <c r="A738" s="18">
        <v>2120</v>
      </c>
      <c r="B738" s="53" t="s">
        <v>1332</v>
      </c>
      <c r="D738" s="21">
        <v>10</v>
      </c>
      <c r="E738" s="21">
        <v>1</v>
      </c>
      <c r="F738" s="53">
        <v>4</v>
      </c>
      <c r="G738" s="53"/>
      <c r="H738" s="53">
        <v>1</v>
      </c>
      <c r="I738" s="61">
        <v>2000</v>
      </c>
      <c r="J738" s="27"/>
      <c r="K738" s="27"/>
      <c r="L738" s="53">
        <v>20</v>
      </c>
      <c r="M738" s="19" t="s">
        <v>1333</v>
      </c>
      <c r="O738" s="20">
        <v>167</v>
      </c>
      <c r="P738" s="12">
        <v>120</v>
      </c>
      <c r="AN738" s="61"/>
    </row>
    <row r="739" spans="1:40">
      <c r="A739" s="18">
        <v>2121</v>
      </c>
      <c r="B739" s="53" t="s">
        <v>1334</v>
      </c>
      <c r="D739" s="21">
        <v>10</v>
      </c>
      <c r="E739" s="21">
        <v>1</v>
      </c>
      <c r="F739" s="53">
        <v>5</v>
      </c>
      <c r="G739" s="53"/>
      <c r="H739" s="53">
        <v>1</v>
      </c>
      <c r="I739" s="61">
        <v>10000</v>
      </c>
      <c r="J739" s="27"/>
      <c r="K739" s="27"/>
      <c r="L739" s="53">
        <v>25</v>
      </c>
      <c r="M739" s="19" t="s">
        <v>1335</v>
      </c>
      <c r="O739" s="20">
        <v>157</v>
      </c>
      <c r="P739" s="12">
        <v>121</v>
      </c>
      <c r="AN739" s="61"/>
    </row>
    <row r="740" spans="1:40">
      <c r="A740" s="18">
        <v>2122</v>
      </c>
      <c r="B740" s="53" t="s">
        <v>1336</v>
      </c>
      <c r="D740" s="21">
        <v>10</v>
      </c>
      <c r="E740" s="21">
        <v>1</v>
      </c>
      <c r="F740" s="53">
        <v>6</v>
      </c>
      <c r="G740" s="53"/>
      <c r="H740" s="53">
        <v>1</v>
      </c>
      <c r="I740" s="61">
        <v>300000</v>
      </c>
      <c r="J740" s="27"/>
      <c r="K740" s="27"/>
      <c r="L740" s="53">
        <v>30</v>
      </c>
      <c r="M740" s="19" t="s">
        <v>1337</v>
      </c>
      <c r="O740" s="20">
        <v>158</v>
      </c>
      <c r="P740" s="12">
        <v>122</v>
      </c>
      <c r="AN740" s="61"/>
    </row>
    <row r="741" spans="1:40">
      <c r="A741" s="18">
        <v>2123</v>
      </c>
      <c r="B741" s="53" t="s">
        <v>1338</v>
      </c>
      <c r="D741" s="21">
        <v>10</v>
      </c>
      <c r="E741" s="21">
        <v>1</v>
      </c>
      <c r="F741" s="53">
        <v>7</v>
      </c>
      <c r="G741" s="53"/>
      <c r="H741" s="53">
        <v>1</v>
      </c>
      <c r="I741" s="61">
        <v>500000</v>
      </c>
      <c r="J741" s="27"/>
      <c r="K741" s="27"/>
      <c r="L741" s="53">
        <v>35</v>
      </c>
      <c r="M741" s="19" t="s">
        <v>1339</v>
      </c>
      <c r="O741" s="20">
        <v>159</v>
      </c>
      <c r="P741" s="12">
        <v>123</v>
      </c>
      <c r="AN741" s="61"/>
    </row>
    <row r="742" spans="1:40">
      <c r="A742" s="18">
        <v>2124</v>
      </c>
      <c r="B742" s="53" t="s">
        <v>1340</v>
      </c>
      <c r="D742" s="21">
        <v>10</v>
      </c>
      <c r="E742" s="21">
        <v>1</v>
      </c>
      <c r="F742" s="53">
        <v>1</v>
      </c>
      <c r="G742" s="53"/>
      <c r="H742" s="53">
        <v>1</v>
      </c>
      <c r="I742" s="61">
        <v>100</v>
      </c>
      <c r="J742" s="27"/>
      <c r="K742" s="27"/>
      <c r="L742" s="53">
        <v>5</v>
      </c>
      <c r="M742" s="19" t="s">
        <v>1341</v>
      </c>
      <c r="O742" s="20">
        <v>157</v>
      </c>
      <c r="P742" s="12">
        <v>124</v>
      </c>
      <c r="AN742" s="61"/>
    </row>
    <row r="743" spans="1:40">
      <c r="A743" s="18">
        <v>2125</v>
      </c>
      <c r="B743" s="53" t="s">
        <v>1342</v>
      </c>
      <c r="D743" s="21">
        <v>10</v>
      </c>
      <c r="E743" s="21">
        <v>1</v>
      </c>
      <c r="F743" s="53">
        <v>1</v>
      </c>
      <c r="G743" s="53"/>
      <c r="H743" s="53">
        <v>1</v>
      </c>
      <c r="I743" s="61">
        <v>100</v>
      </c>
      <c r="J743" s="27"/>
      <c r="K743" s="27"/>
      <c r="L743" s="53">
        <v>5</v>
      </c>
      <c r="M743" s="19" t="s">
        <v>1343</v>
      </c>
      <c r="O743" s="20">
        <v>157</v>
      </c>
      <c r="P743" s="12">
        <v>125</v>
      </c>
      <c r="AN743" s="61"/>
    </row>
    <row r="744" spans="1:40">
      <c r="A744" s="18">
        <v>2126</v>
      </c>
      <c r="B744" s="53" t="s">
        <v>1344</v>
      </c>
      <c r="D744" s="21">
        <v>10</v>
      </c>
      <c r="E744" s="21">
        <v>1</v>
      </c>
      <c r="F744" s="53">
        <v>1</v>
      </c>
      <c r="G744" s="53"/>
      <c r="H744" s="53">
        <v>1</v>
      </c>
      <c r="I744" s="61">
        <v>100</v>
      </c>
      <c r="J744" s="27"/>
      <c r="K744" s="27"/>
      <c r="L744" s="53">
        <v>5</v>
      </c>
      <c r="M744" s="19" t="s">
        <v>1345</v>
      </c>
      <c r="O744" s="20">
        <v>157</v>
      </c>
      <c r="P744" s="12">
        <v>126</v>
      </c>
      <c r="AN744" s="61"/>
    </row>
    <row r="745" spans="1:40">
      <c r="A745" s="18">
        <v>2127</v>
      </c>
      <c r="B745" s="53" t="s">
        <v>1346</v>
      </c>
      <c r="D745" s="21">
        <v>10</v>
      </c>
      <c r="E745" s="21">
        <v>1</v>
      </c>
      <c r="F745" s="53">
        <v>1</v>
      </c>
      <c r="G745" s="53"/>
      <c r="H745" s="53">
        <v>1</v>
      </c>
      <c r="I745" s="61">
        <v>100</v>
      </c>
      <c r="J745" s="27"/>
      <c r="K745" s="27"/>
      <c r="L745" s="53">
        <v>5</v>
      </c>
      <c r="M745" s="19" t="s">
        <v>1347</v>
      </c>
      <c r="O745" s="20">
        <v>157</v>
      </c>
      <c r="P745" s="12">
        <v>127</v>
      </c>
      <c r="AN745" s="61"/>
    </row>
    <row r="746" spans="1:40">
      <c r="A746" s="18">
        <v>2128</v>
      </c>
      <c r="B746" s="53" t="s">
        <v>1348</v>
      </c>
      <c r="D746" s="21">
        <v>10</v>
      </c>
      <c r="E746" s="21">
        <v>1</v>
      </c>
      <c r="F746" s="53">
        <v>1</v>
      </c>
      <c r="G746" s="53"/>
      <c r="H746" s="53">
        <v>1</v>
      </c>
      <c r="I746" s="61">
        <v>100</v>
      </c>
      <c r="J746" s="27"/>
      <c r="K746" s="27"/>
      <c r="L746" s="53">
        <v>5</v>
      </c>
      <c r="M746" s="19" t="s">
        <v>1349</v>
      </c>
      <c r="O746" s="20">
        <v>157</v>
      </c>
      <c r="P746" s="12">
        <v>128</v>
      </c>
      <c r="AN746" s="61"/>
    </row>
    <row r="747" spans="1:40">
      <c r="A747" s="18">
        <v>2129</v>
      </c>
      <c r="B747" s="53" t="s">
        <v>1350</v>
      </c>
      <c r="D747" s="21">
        <v>10</v>
      </c>
      <c r="E747" s="21">
        <v>1</v>
      </c>
      <c r="F747" s="53">
        <v>1</v>
      </c>
      <c r="G747" s="53"/>
      <c r="H747" s="53">
        <v>1</v>
      </c>
      <c r="I747" s="61">
        <v>100</v>
      </c>
      <c r="J747" s="27"/>
      <c r="K747" s="27"/>
      <c r="L747" s="53">
        <v>5</v>
      </c>
      <c r="M747" s="19" t="s">
        <v>1351</v>
      </c>
      <c r="O747" s="20">
        <v>157</v>
      </c>
      <c r="P747" s="12">
        <v>129</v>
      </c>
      <c r="AN747" s="61"/>
    </row>
    <row r="748" spans="1:40">
      <c r="A748" s="18">
        <v>2130</v>
      </c>
      <c r="B748" s="53" t="s">
        <v>1352</v>
      </c>
      <c r="D748" s="21">
        <v>10</v>
      </c>
      <c r="E748" s="21">
        <v>1</v>
      </c>
      <c r="F748" s="53">
        <v>1</v>
      </c>
      <c r="G748" s="53"/>
      <c r="H748" s="53">
        <v>1</v>
      </c>
      <c r="I748" s="61">
        <v>100</v>
      </c>
      <c r="J748" s="27"/>
      <c r="K748" s="27"/>
      <c r="L748" s="53">
        <v>5</v>
      </c>
      <c r="M748" s="19" t="s">
        <v>1353</v>
      </c>
      <c r="O748" s="20">
        <v>157</v>
      </c>
      <c r="P748" s="12">
        <v>130</v>
      </c>
      <c r="AN748" s="61"/>
    </row>
    <row r="749" spans="1:40">
      <c r="A749" s="18">
        <v>2131</v>
      </c>
      <c r="B749" s="53" t="s">
        <v>1354</v>
      </c>
      <c r="D749" s="21">
        <v>10</v>
      </c>
      <c r="E749" s="21">
        <v>1</v>
      </c>
      <c r="F749" s="53">
        <v>1</v>
      </c>
      <c r="G749" s="53"/>
      <c r="H749" s="53">
        <v>1</v>
      </c>
      <c r="I749" s="61">
        <v>100</v>
      </c>
      <c r="J749" s="27"/>
      <c r="K749" s="27"/>
      <c r="L749" s="53">
        <v>5</v>
      </c>
      <c r="M749" s="19" t="s">
        <v>1355</v>
      </c>
      <c r="O749" s="20">
        <v>157</v>
      </c>
      <c r="P749" s="12">
        <v>131</v>
      </c>
      <c r="AN749" s="61"/>
    </row>
    <row r="750" spans="1:40">
      <c r="A750" s="18">
        <v>2132</v>
      </c>
      <c r="B750" s="53" t="s">
        <v>1356</v>
      </c>
      <c r="D750" s="21">
        <v>10</v>
      </c>
      <c r="E750" s="21">
        <v>1</v>
      </c>
      <c r="F750" s="53">
        <v>1</v>
      </c>
      <c r="G750" s="53"/>
      <c r="H750" s="53">
        <v>1</v>
      </c>
      <c r="I750" s="61">
        <v>100</v>
      </c>
      <c r="J750" s="27"/>
      <c r="K750" s="27"/>
      <c r="L750" s="53">
        <v>5</v>
      </c>
      <c r="M750" s="19" t="s">
        <v>1357</v>
      </c>
      <c r="O750" s="20">
        <v>157</v>
      </c>
      <c r="P750" s="12">
        <v>132</v>
      </c>
      <c r="AN750" s="61"/>
    </row>
    <row r="751" spans="1:40">
      <c r="A751" s="18">
        <v>2133</v>
      </c>
      <c r="B751" s="53" t="s">
        <v>1358</v>
      </c>
      <c r="D751" s="21">
        <v>10</v>
      </c>
      <c r="E751" s="21">
        <v>1</v>
      </c>
      <c r="F751" s="53">
        <v>1</v>
      </c>
      <c r="G751" s="53"/>
      <c r="H751" s="53">
        <v>1</v>
      </c>
      <c r="I751" s="61">
        <v>100</v>
      </c>
      <c r="J751" s="27"/>
      <c r="K751" s="27"/>
      <c r="L751" s="53">
        <v>5</v>
      </c>
      <c r="M751" s="19" t="s">
        <v>1359</v>
      </c>
      <c r="O751" s="20">
        <v>157</v>
      </c>
      <c r="P751" s="12">
        <v>133</v>
      </c>
      <c r="AN751" s="61"/>
    </row>
    <row r="752" spans="1:40">
      <c r="A752" s="18">
        <v>2134</v>
      </c>
      <c r="B752" s="53" t="s">
        <v>1360</v>
      </c>
      <c r="D752" s="21">
        <v>10</v>
      </c>
      <c r="E752" s="21">
        <v>1</v>
      </c>
      <c r="F752" s="53">
        <v>1</v>
      </c>
      <c r="G752" s="53"/>
      <c r="H752" s="53">
        <v>1</v>
      </c>
      <c r="I752" s="61">
        <v>100</v>
      </c>
      <c r="J752" s="27"/>
      <c r="K752" s="27"/>
      <c r="L752" s="53">
        <v>5</v>
      </c>
      <c r="M752" s="19" t="s">
        <v>1361</v>
      </c>
      <c r="O752" s="20">
        <v>157</v>
      </c>
      <c r="P752" s="12">
        <v>134</v>
      </c>
      <c r="AN752" s="61"/>
    </row>
    <row r="753" spans="1:40">
      <c r="A753" s="18">
        <v>2135</v>
      </c>
      <c r="B753" s="53" t="s">
        <v>1362</v>
      </c>
      <c r="D753" s="21">
        <v>10</v>
      </c>
      <c r="E753" s="21">
        <v>1</v>
      </c>
      <c r="F753" s="53">
        <v>1</v>
      </c>
      <c r="G753" s="53"/>
      <c r="H753" s="53">
        <v>1</v>
      </c>
      <c r="I753" s="61">
        <v>100</v>
      </c>
      <c r="J753" s="27"/>
      <c r="K753" s="27"/>
      <c r="L753" s="53">
        <v>5</v>
      </c>
      <c r="M753" s="19" t="s">
        <v>1363</v>
      </c>
      <c r="O753" s="20">
        <v>157</v>
      </c>
      <c r="P753" s="12">
        <v>135</v>
      </c>
      <c r="AN753" s="61"/>
    </row>
    <row r="754" spans="1:40">
      <c r="A754" s="18">
        <v>2136</v>
      </c>
      <c r="B754" s="53" t="s">
        <v>1364</v>
      </c>
      <c r="D754" s="21">
        <v>10</v>
      </c>
      <c r="E754" s="21">
        <v>1</v>
      </c>
      <c r="F754" s="53">
        <v>2</v>
      </c>
      <c r="G754" s="53"/>
      <c r="H754" s="53">
        <v>1</v>
      </c>
      <c r="I754" s="61">
        <v>400</v>
      </c>
      <c r="J754" s="27"/>
      <c r="K754" s="27"/>
      <c r="L754" s="53">
        <v>10</v>
      </c>
      <c r="M754" s="19" t="s">
        <v>1365</v>
      </c>
      <c r="O754" s="20">
        <v>157</v>
      </c>
      <c r="P754" s="12">
        <v>136</v>
      </c>
      <c r="AN754" s="61"/>
    </row>
    <row r="755" spans="1:40">
      <c r="A755" s="18">
        <v>2137</v>
      </c>
      <c r="B755" s="53" t="s">
        <v>1366</v>
      </c>
      <c r="D755" s="21">
        <v>10</v>
      </c>
      <c r="E755" s="21">
        <v>1</v>
      </c>
      <c r="F755" s="53">
        <v>2</v>
      </c>
      <c r="G755" s="53"/>
      <c r="H755" s="53">
        <v>1</v>
      </c>
      <c r="I755" s="61">
        <v>400</v>
      </c>
      <c r="J755" s="27"/>
      <c r="K755" s="27"/>
      <c r="L755" s="53">
        <v>10</v>
      </c>
      <c r="M755" s="19" t="s">
        <v>1367</v>
      </c>
      <c r="O755" s="20">
        <v>157</v>
      </c>
      <c r="P755" s="12">
        <v>137</v>
      </c>
      <c r="AN755" s="61"/>
    </row>
    <row r="756" spans="1:40">
      <c r="A756" s="18">
        <v>2138</v>
      </c>
      <c r="B756" s="53" t="s">
        <v>1368</v>
      </c>
      <c r="D756" s="21">
        <v>10</v>
      </c>
      <c r="E756" s="21">
        <v>1</v>
      </c>
      <c r="F756" s="53">
        <v>2</v>
      </c>
      <c r="G756" s="53"/>
      <c r="H756" s="53">
        <v>1</v>
      </c>
      <c r="I756" s="61">
        <v>400</v>
      </c>
      <c r="J756" s="27"/>
      <c r="K756" s="27"/>
      <c r="L756" s="53">
        <v>10</v>
      </c>
      <c r="M756" s="19" t="s">
        <v>1369</v>
      </c>
      <c r="O756" s="20">
        <v>157</v>
      </c>
      <c r="P756" s="12">
        <v>138</v>
      </c>
      <c r="AN756" s="61"/>
    </row>
    <row r="757" spans="1:40">
      <c r="A757" s="18">
        <v>2139</v>
      </c>
      <c r="B757" s="53" t="s">
        <v>1370</v>
      </c>
      <c r="D757" s="21">
        <v>10</v>
      </c>
      <c r="E757" s="21">
        <v>1</v>
      </c>
      <c r="F757" s="53">
        <v>2</v>
      </c>
      <c r="G757" s="53"/>
      <c r="H757" s="53">
        <v>1</v>
      </c>
      <c r="I757" s="61">
        <v>400</v>
      </c>
      <c r="J757" s="27"/>
      <c r="K757" s="27"/>
      <c r="L757" s="53">
        <v>10</v>
      </c>
      <c r="M757" s="19" t="s">
        <v>1371</v>
      </c>
      <c r="O757" s="20">
        <v>157</v>
      </c>
      <c r="P757" s="12">
        <v>139</v>
      </c>
      <c r="AN757" s="61"/>
    </row>
    <row r="758" spans="1:40">
      <c r="A758" s="18">
        <v>2140</v>
      </c>
      <c r="B758" s="53" t="s">
        <v>1372</v>
      </c>
      <c r="D758" s="21">
        <v>10</v>
      </c>
      <c r="E758" s="21">
        <v>1</v>
      </c>
      <c r="F758" s="53">
        <v>2</v>
      </c>
      <c r="G758" s="53"/>
      <c r="H758" s="53">
        <v>1</v>
      </c>
      <c r="I758" s="61">
        <v>400</v>
      </c>
      <c r="J758" s="27"/>
      <c r="K758" s="27"/>
      <c r="L758" s="53">
        <v>10</v>
      </c>
      <c r="M758" s="19" t="s">
        <v>1373</v>
      </c>
      <c r="O758" s="20">
        <v>157</v>
      </c>
      <c r="P758" s="12">
        <v>140</v>
      </c>
      <c r="AN758" s="61"/>
    </row>
    <row r="759" spans="1:40">
      <c r="A759" s="18">
        <v>2141</v>
      </c>
      <c r="B759" s="53" t="s">
        <v>1374</v>
      </c>
      <c r="D759" s="21">
        <v>10</v>
      </c>
      <c r="E759" s="21">
        <v>1</v>
      </c>
      <c r="F759" s="53">
        <v>2</v>
      </c>
      <c r="G759" s="53"/>
      <c r="H759" s="53">
        <v>1</v>
      </c>
      <c r="I759" s="61">
        <v>400</v>
      </c>
      <c r="J759" s="27"/>
      <c r="K759" s="27"/>
      <c r="L759" s="53">
        <v>10</v>
      </c>
      <c r="M759" s="19" t="s">
        <v>1375</v>
      </c>
      <c r="O759" s="20">
        <v>157</v>
      </c>
      <c r="P759" s="12">
        <v>141</v>
      </c>
      <c r="AN759" s="61"/>
    </row>
    <row r="760" spans="1:40">
      <c r="A760" s="18">
        <v>2142</v>
      </c>
      <c r="B760" s="53" t="s">
        <v>1376</v>
      </c>
      <c r="D760" s="21">
        <v>10</v>
      </c>
      <c r="E760" s="21">
        <v>1</v>
      </c>
      <c r="F760" s="53">
        <v>2</v>
      </c>
      <c r="G760" s="53"/>
      <c r="H760" s="53">
        <v>1</v>
      </c>
      <c r="I760" s="61">
        <v>400</v>
      </c>
      <c r="J760" s="27"/>
      <c r="K760" s="27"/>
      <c r="L760" s="53">
        <v>10</v>
      </c>
      <c r="M760" s="19" t="s">
        <v>1377</v>
      </c>
      <c r="O760" s="20">
        <v>157</v>
      </c>
      <c r="P760" s="12">
        <v>142</v>
      </c>
      <c r="AN760" s="61"/>
    </row>
    <row r="761" spans="1:40">
      <c r="A761" s="18">
        <v>2143</v>
      </c>
      <c r="B761" s="53" t="s">
        <v>1378</v>
      </c>
      <c r="D761" s="21">
        <v>10</v>
      </c>
      <c r="E761" s="21">
        <v>1</v>
      </c>
      <c r="F761" s="53">
        <v>2</v>
      </c>
      <c r="G761" s="53"/>
      <c r="H761" s="53">
        <v>1</v>
      </c>
      <c r="I761" s="61">
        <v>400</v>
      </c>
      <c r="J761" s="27"/>
      <c r="K761" s="27"/>
      <c r="L761" s="53">
        <v>10</v>
      </c>
      <c r="M761" s="19" t="s">
        <v>1379</v>
      </c>
      <c r="O761" s="20">
        <v>157</v>
      </c>
      <c r="P761" s="12">
        <v>143</v>
      </c>
      <c r="AN761" s="61"/>
    </row>
    <row r="762" spans="1:40">
      <c r="A762" s="18">
        <v>2144</v>
      </c>
      <c r="B762" s="53" t="s">
        <v>1380</v>
      </c>
      <c r="D762" s="21">
        <v>10</v>
      </c>
      <c r="E762" s="21">
        <v>1</v>
      </c>
      <c r="F762" s="53">
        <v>2</v>
      </c>
      <c r="G762" s="53"/>
      <c r="H762" s="53">
        <v>1</v>
      </c>
      <c r="I762" s="61">
        <v>400</v>
      </c>
      <c r="J762" s="27"/>
      <c r="K762" s="27"/>
      <c r="L762" s="53">
        <v>10</v>
      </c>
      <c r="M762" s="19" t="s">
        <v>1381</v>
      </c>
      <c r="O762" s="20">
        <v>157</v>
      </c>
      <c r="P762" s="12">
        <v>144</v>
      </c>
      <c r="AN762" s="61"/>
    </row>
    <row r="763" spans="1:40">
      <c r="A763" s="18">
        <v>2145</v>
      </c>
      <c r="B763" s="53" t="s">
        <v>1382</v>
      </c>
      <c r="D763" s="21">
        <v>10</v>
      </c>
      <c r="E763" s="21">
        <v>1</v>
      </c>
      <c r="F763" s="53">
        <v>2</v>
      </c>
      <c r="G763" s="53"/>
      <c r="H763" s="53">
        <v>1</v>
      </c>
      <c r="I763" s="61">
        <v>400</v>
      </c>
      <c r="J763" s="27"/>
      <c r="K763" s="27"/>
      <c r="L763" s="53">
        <v>10</v>
      </c>
      <c r="M763" s="19" t="s">
        <v>1383</v>
      </c>
      <c r="O763" s="20">
        <v>157</v>
      </c>
      <c r="P763" s="12">
        <v>145</v>
      </c>
      <c r="AN763" s="61"/>
    </row>
    <row r="764" spans="1:40">
      <c r="A764" s="18">
        <v>2146</v>
      </c>
      <c r="B764" s="53" t="s">
        <v>1384</v>
      </c>
      <c r="D764" s="21">
        <v>10</v>
      </c>
      <c r="E764" s="21">
        <v>1</v>
      </c>
      <c r="F764" s="53">
        <v>3</v>
      </c>
      <c r="G764" s="53"/>
      <c r="H764" s="53">
        <v>1</v>
      </c>
      <c r="I764" s="61">
        <v>1000</v>
      </c>
      <c r="J764" s="27"/>
      <c r="K764" s="27"/>
      <c r="L764" s="53">
        <v>15</v>
      </c>
      <c r="M764" s="19" t="s">
        <v>1385</v>
      </c>
      <c r="O764" s="20">
        <v>157</v>
      </c>
      <c r="P764" s="12">
        <v>146</v>
      </c>
      <c r="AN764" s="61"/>
    </row>
    <row r="765" spans="1:40">
      <c r="A765" s="18">
        <v>2147</v>
      </c>
      <c r="B765" s="53" t="s">
        <v>1386</v>
      </c>
      <c r="D765" s="21">
        <v>10</v>
      </c>
      <c r="E765" s="21">
        <v>1</v>
      </c>
      <c r="F765" s="53">
        <v>3</v>
      </c>
      <c r="G765" s="53"/>
      <c r="H765" s="53">
        <v>1</v>
      </c>
      <c r="I765" s="61">
        <v>1000</v>
      </c>
      <c r="J765" s="27"/>
      <c r="K765" s="27"/>
      <c r="L765" s="53">
        <v>15</v>
      </c>
      <c r="M765" s="19" t="s">
        <v>1387</v>
      </c>
      <c r="O765" s="20">
        <v>157</v>
      </c>
      <c r="P765" s="12">
        <v>147</v>
      </c>
      <c r="AN765" s="61"/>
    </row>
    <row r="766" spans="1:40">
      <c r="A766" s="18">
        <v>2148</v>
      </c>
      <c r="B766" s="53" t="s">
        <v>1388</v>
      </c>
      <c r="D766" s="21">
        <v>10</v>
      </c>
      <c r="E766" s="21">
        <v>1</v>
      </c>
      <c r="F766" s="53">
        <v>3</v>
      </c>
      <c r="G766" s="53"/>
      <c r="H766" s="53">
        <v>1</v>
      </c>
      <c r="I766" s="61">
        <v>1000</v>
      </c>
      <c r="J766" s="27"/>
      <c r="K766" s="27"/>
      <c r="L766" s="53">
        <v>15</v>
      </c>
      <c r="M766" s="19" t="s">
        <v>1389</v>
      </c>
      <c r="O766" s="20">
        <v>157</v>
      </c>
      <c r="P766" s="12">
        <v>148</v>
      </c>
      <c r="AN766" s="61"/>
    </row>
    <row r="767" spans="1:40">
      <c r="A767" s="18">
        <v>2149</v>
      </c>
      <c r="B767" s="53" t="s">
        <v>1390</v>
      </c>
      <c r="D767" s="21">
        <v>10</v>
      </c>
      <c r="E767" s="21">
        <v>1</v>
      </c>
      <c r="F767" s="53">
        <v>3</v>
      </c>
      <c r="G767" s="53"/>
      <c r="H767" s="53">
        <v>1</v>
      </c>
      <c r="I767" s="61">
        <v>1000</v>
      </c>
      <c r="J767" s="27"/>
      <c r="K767" s="27"/>
      <c r="L767" s="53">
        <v>15</v>
      </c>
      <c r="M767" s="19" t="s">
        <v>1391</v>
      </c>
      <c r="O767" s="20">
        <v>157</v>
      </c>
      <c r="P767" s="12">
        <v>149</v>
      </c>
      <c r="AN767" s="61"/>
    </row>
    <row r="768" spans="1:40">
      <c r="A768" s="18">
        <v>2150</v>
      </c>
      <c r="B768" s="53" t="s">
        <v>1392</v>
      </c>
      <c r="D768" s="21">
        <v>10</v>
      </c>
      <c r="E768" s="21">
        <v>1</v>
      </c>
      <c r="F768" s="53">
        <v>3</v>
      </c>
      <c r="G768" s="53"/>
      <c r="H768" s="53">
        <v>1</v>
      </c>
      <c r="I768" s="61">
        <v>1000</v>
      </c>
      <c r="J768" s="27"/>
      <c r="K768" s="27"/>
      <c r="L768" s="53">
        <v>15</v>
      </c>
      <c r="M768" s="19" t="s">
        <v>1393</v>
      </c>
      <c r="O768" s="20">
        <v>157</v>
      </c>
      <c r="P768" s="12">
        <v>150</v>
      </c>
      <c r="AN768" s="61"/>
    </row>
    <row r="769" spans="1:40">
      <c r="A769" s="18">
        <v>2151</v>
      </c>
      <c r="B769" s="53" t="s">
        <v>1394</v>
      </c>
      <c r="D769" s="21">
        <v>10</v>
      </c>
      <c r="E769" s="21">
        <v>1</v>
      </c>
      <c r="F769" s="53">
        <v>3</v>
      </c>
      <c r="G769" s="53"/>
      <c r="H769" s="53">
        <v>1</v>
      </c>
      <c r="I769" s="61">
        <v>1000</v>
      </c>
      <c r="J769" s="27"/>
      <c r="K769" s="27"/>
      <c r="L769" s="53">
        <v>15</v>
      </c>
      <c r="M769" s="19" t="s">
        <v>1395</v>
      </c>
      <c r="O769" s="20">
        <v>157</v>
      </c>
      <c r="P769" s="12">
        <v>151</v>
      </c>
      <c r="AN769" s="61"/>
    </row>
    <row r="770" spans="1:40">
      <c r="A770" s="18">
        <v>2152</v>
      </c>
      <c r="B770" s="53" t="s">
        <v>1396</v>
      </c>
      <c r="D770" s="21">
        <v>10</v>
      </c>
      <c r="E770" s="21">
        <v>1</v>
      </c>
      <c r="F770" s="53">
        <v>3</v>
      </c>
      <c r="G770" s="53"/>
      <c r="H770" s="53">
        <v>1</v>
      </c>
      <c r="I770" s="61">
        <v>1000</v>
      </c>
      <c r="J770" s="27"/>
      <c r="K770" s="27"/>
      <c r="L770" s="53">
        <v>15</v>
      </c>
      <c r="M770" s="19" t="s">
        <v>1397</v>
      </c>
      <c r="O770" s="20">
        <v>157</v>
      </c>
      <c r="P770" s="12">
        <v>152</v>
      </c>
      <c r="AN770" s="61"/>
    </row>
    <row r="771" spans="1:40">
      <c r="A771" s="18">
        <v>2153</v>
      </c>
      <c r="B771" s="53" t="s">
        <v>1398</v>
      </c>
      <c r="D771" s="21">
        <v>10</v>
      </c>
      <c r="E771" s="21">
        <v>1</v>
      </c>
      <c r="F771" s="53">
        <v>3</v>
      </c>
      <c r="G771" s="53"/>
      <c r="H771" s="53">
        <v>1</v>
      </c>
      <c r="I771" s="61">
        <v>1000</v>
      </c>
      <c r="J771" s="27"/>
      <c r="K771" s="27"/>
      <c r="L771" s="53">
        <v>15</v>
      </c>
      <c r="M771" s="19" t="s">
        <v>1399</v>
      </c>
      <c r="O771" s="20">
        <v>157</v>
      </c>
      <c r="P771" s="12">
        <v>153</v>
      </c>
      <c r="AN771" s="61"/>
    </row>
    <row r="772" spans="1:40">
      <c r="A772" s="18">
        <v>2154</v>
      </c>
      <c r="B772" s="53" t="s">
        <v>1400</v>
      </c>
      <c r="D772" s="21">
        <v>10</v>
      </c>
      <c r="E772" s="21">
        <v>1</v>
      </c>
      <c r="F772" s="53">
        <v>3</v>
      </c>
      <c r="G772" s="53"/>
      <c r="H772" s="53">
        <v>1</v>
      </c>
      <c r="I772" s="61">
        <v>1000</v>
      </c>
      <c r="J772" s="27"/>
      <c r="K772" s="27"/>
      <c r="L772" s="53">
        <v>15</v>
      </c>
      <c r="M772" s="19" t="s">
        <v>1401</v>
      </c>
      <c r="O772" s="20">
        <v>157</v>
      </c>
      <c r="P772" s="12">
        <v>154</v>
      </c>
      <c r="AN772" s="61"/>
    </row>
    <row r="773" spans="1:40">
      <c r="A773" s="18">
        <v>2155</v>
      </c>
      <c r="B773" s="53" t="s">
        <v>1402</v>
      </c>
      <c r="D773" s="21">
        <v>10</v>
      </c>
      <c r="E773" s="21">
        <v>1</v>
      </c>
      <c r="F773" s="53">
        <v>3</v>
      </c>
      <c r="G773" s="53"/>
      <c r="H773" s="53">
        <v>1</v>
      </c>
      <c r="I773" s="61">
        <v>1000</v>
      </c>
      <c r="J773" s="27"/>
      <c r="K773" s="27"/>
      <c r="L773" s="53">
        <v>15</v>
      </c>
      <c r="M773" s="19" t="s">
        <v>1403</v>
      </c>
      <c r="O773" s="20">
        <v>157</v>
      </c>
      <c r="P773" s="12">
        <v>155</v>
      </c>
      <c r="AN773" s="61"/>
    </row>
    <row r="774" spans="1:40">
      <c r="A774" s="18">
        <v>2156</v>
      </c>
      <c r="B774" s="53" t="s">
        <v>1404</v>
      </c>
      <c r="D774" s="21">
        <v>10</v>
      </c>
      <c r="E774" s="21">
        <v>1</v>
      </c>
      <c r="F774" s="53">
        <v>3</v>
      </c>
      <c r="G774" s="53"/>
      <c r="H774" s="53">
        <v>1</v>
      </c>
      <c r="I774" s="61">
        <v>1000</v>
      </c>
      <c r="J774" s="27"/>
      <c r="K774" s="27"/>
      <c r="L774" s="53">
        <v>15</v>
      </c>
      <c r="M774" s="19" t="s">
        <v>1405</v>
      </c>
      <c r="O774" s="20">
        <v>157</v>
      </c>
      <c r="P774" s="12">
        <v>156</v>
      </c>
      <c r="AN774" s="61"/>
    </row>
    <row r="775" spans="1:40">
      <c r="A775" s="18">
        <v>2157</v>
      </c>
      <c r="B775" s="53" t="s">
        <v>1406</v>
      </c>
      <c r="D775" s="21">
        <v>10</v>
      </c>
      <c r="E775" s="21">
        <v>1</v>
      </c>
      <c r="F775" s="53">
        <v>3</v>
      </c>
      <c r="G775" s="53"/>
      <c r="H775" s="53">
        <v>1</v>
      </c>
      <c r="I775" s="61">
        <v>1000</v>
      </c>
      <c r="J775" s="27"/>
      <c r="K775" s="27"/>
      <c r="L775" s="53">
        <v>15</v>
      </c>
      <c r="M775" s="19" t="s">
        <v>1407</v>
      </c>
      <c r="O775" s="20">
        <v>157</v>
      </c>
      <c r="P775" s="12">
        <v>157</v>
      </c>
      <c r="AN775" s="61"/>
    </row>
    <row r="776" spans="1:40">
      <c r="A776" s="18">
        <v>2158</v>
      </c>
      <c r="B776" s="53" t="s">
        <v>1408</v>
      </c>
      <c r="D776" s="21">
        <v>10</v>
      </c>
      <c r="E776" s="21">
        <v>1</v>
      </c>
      <c r="F776" s="53">
        <v>3</v>
      </c>
      <c r="G776" s="53"/>
      <c r="H776" s="53">
        <v>1</v>
      </c>
      <c r="I776" s="61">
        <v>1000</v>
      </c>
      <c r="J776" s="27"/>
      <c r="K776" s="27"/>
      <c r="L776" s="53">
        <v>15</v>
      </c>
      <c r="M776" s="19" t="s">
        <v>1409</v>
      </c>
      <c r="O776" s="20">
        <v>157</v>
      </c>
      <c r="P776" s="12">
        <v>158</v>
      </c>
      <c r="AN776" s="61"/>
    </row>
    <row r="777" spans="1:40">
      <c r="A777" s="18">
        <v>2159</v>
      </c>
      <c r="B777" s="53" t="s">
        <v>1410</v>
      </c>
      <c r="D777" s="21">
        <v>10</v>
      </c>
      <c r="E777" s="21">
        <v>1</v>
      </c>
      <c r="F777" s="53">
        <v>3</v>
      </c>
      <c r="G777" s="53"/>
      <c r="H777" s="53">
        <v>1</v>
      </c>
      <c r="I777" s="61">
        <v>1000</v>
      </c>
      <c r="J777" s="27"/>
      <c r="K777" s="27"/>
      <c r="L777" s="53">
        <v>15</v>
      </c>
      <c r="M777" s="19" t="s">
        <v>1411</v>
      </c>
      <c r="O777" s="20">
        <v>157</v>
      </c>
      <c r="P777" s="12">
        <v>159</v>
      </c>
      <c r="AN777" s="61"/>
    </row>
    <row r="778" spans="1:40">
      <c r="A778" s="18">
        <v>2160</v>
      </c>
      <c r="B778" s="53" t="s">
        <v>1412</v>
      </c>
      <c r="D778" s="21">
        <v>10</v>
      </c>
      <c r="E778" s="21">
        <v>1</v>
      </c>
      <c r="F778" s="53">
        <v>4</v>
      </c>
      <c r="G778" s="53"/>
      <c r="H778" s="53">
        <v>1</v>
      </c>
      <c r="I778" s="61">
        <v>2000</v>
      </c>
      <c r="J778" s="27"/>
      <c r="K778" s="27"/>
      <c r="L778" s="53">
        <v>20</v>
      </c>
      <c r="M778" s="19" t="s">
        <v>1413</v>
      </c>
      <c r="O778" s="20">
        <v>157</v>
      </c>
      <c r="P778" s="12">
        <v>160</v>
      </c>
      <c r="AN778" s="61"/>
    </row>
    <row r="779" spans="1:40">
      <c r="A779" s="18">
        <v>2161</v>
      </c>
      <c r="B779" s="53" t="s">
        <v>1414</v>
      </c>
      <c r="D779" s="21">
        <v>10</v>
      </c>
      <c r="E779" s="21">
        <v>1</v>
      </c>
      <c r="F779" s="53">
        <v>4</v>
      </c>
      <c r="G779" s="53"/>
      <c r="H779" s="53">
        <v>1</v>
      </c>
      <c r="I779" s="61">
        <v>2000</v>
      </c>
      <c r="J779" s="27"/>
      <c r="K779" s="27"/>
      <c r="L779" s="53">
        <v>20</v>
      </c>
      <c r="M779" s="19" t="s">
        <v>1415</v>
      </c>
      <c r="O779" s="20">
        <v>157</v>
      </c>
      <c r="P779" s="12">
        <v>161</v>
      </c>
      <c r="AN779" s="61"/>
    </row>
    <row r="780" spans="1:40">
      <c r="A780" s="18">
        <v>2162</v>
      </c>
      <c r="B780" s="53" t="s">
        <v>1416</v>
      </c>
      <c r="D780" s="21">
        <v>10</v>
      </c>
      <c r="E780" s="21">
        <v>1</v>
      </c>
      <c r="F780" s="53">
        <v>4</v>
      </c>
      <c r="G780" s="53"/>
      <c r="H780" s="53">
        <v>1</v>
      </c>
      <c r="I780" s="61">
        <v>2000</v>
      </c>
      <c r="J780" s="27"/>
      <c r="K780" s="27"/>
      <c r="L780" s="53">
        <v>20</v>
      </c>
      <c r="M780" s="19" t="s">
        <v>1417</v>
      </c>
      <c r="O780" s="20">
        <v>157</v>
      </c>
      <c r="P780" s="12">
        <v>162</v>
      </c>
      <c r="AN780" s="61"/>
    </row>
    <row r="781" spans="1:40">
      <c r="A781" s="18">
        <v>2163</v>
      </c>
      <c r="B781" s="53" t="s">
        <v>1418</v>
      </c>
      <c r="D781" s="21">
        <v>10</v>
      </c>
      <c r="E781" s="21">
        <v>1</v>
      </c>
      <c r="F781" s="53">
        <v>4</v>
      </c>
      <c r="G781" s="53"/>
      <c r="H781" s="53">
        <v>1</v>
      </c>
      <c r="I781" s="61">
        <v>2000</v>
      </c>
      <c r="J781" s="27"/>
      <c r="K781" s="27"/>
      <c r="L781" s="53">
        <v>20</v>
      </c>
      <c r="M781" s="19" t="s">
        <v>1419</v>
      </c>
      <c r="O781" s="20">
        <v>157</v>
      </c>
      <c r="P781" s="12">
        <v>163</v>
      </c>
      <c r="AN781" s="61"/>
    </row>
    <row r="782" spans="1:40">
      <c r="A782" s="18">
        <v>2164</v>
      </c>
      <c r="B782" s="53" t="s">
        <v>1420</v>
      </c>
      <c r="D782" s="21">
        <v>10</v>
      </c>
      <c r="E782" s="21">
        <v>1</v>
      </c>
      <c r="F782" s="53">
        <v>4</v>
      </c>
      <c r="G782" s="53"/>
      <c r="H782" s="53">
        <v>1</v>
      </c>
      <c r="I782" s="61">
        <v>2000</v>
      </c>
      <c r="J782" s="27"/>
      <c r="K782" s="27"/>
      <c r="L782" s="53">
        <v>20</v>
      </c>
      <c r="M782" s="19" t="s">
        <v>1421</v>
      </c>
      <c r="O782" s="20">
        <v>157</v>
      </c>
      <c r="P782" s="12">
        <v>164</v>
      </c>
      <c r="AN782" s="61"/>
    </row>
    <row r="783" spans="1:40">
      <c r="A783" s="18">
        <v>2165</v>
      </c>
      <c r="B783" s="53" t="s">
        <v>1422</v>
      </c>
      <c r="D783" s="21">
        <v>10</v>
      </c>
      <c r="E783" s="21">
        <v>1</v>
      </c>
      <c r="F783" s="53">
        <v>4</v>
      </c>
      <c r="G783" s="53"/>
      <c r="H783" s="53">
        <v>1</v>
      </c>
      <c r="I783" s="61">
        <v>2000</v>
      </c>
      <c r="J783" s="27"/>
      <c r="K783" s="27"/>
      <c r="L783" s="53">
        <v>20</v>
      </c>
      <c r="M783" s="19" t="s">
        <v>1423</v>
      </c>
      <c r="O783" s="20">
        <v>157</v>
      </c>
      <c r="P783" s="12">
        <v>165</v>
      </c>
      <c r="AN783" s="61"/>
    </row>
    <row r="784" spans="1:40">
      <c r="A784" s="18">
        <v>2166</v>
      </c>
      <c r="B784" s="53" t="s">
        <v>1424</v>
      </c>
      <c r="D784" s="21">
        <v>10</v>
      </c>
      <c r="E784" s="21">
        <v>1</v>
      </c>
      <c r="F784" s="53">
        <v>4</v>
      </c>
      <c r="G784" s="53"/>
      <c r="H784" s="53">
        <v>1</v>
      </c>
      <c r="I784" s="61">
        <v>2000</v>
      </c>
      <c r="J784" s="27"/>
      <c r="K784" s="27"/>
      <c r="L784" s="53">
        <v>20</v>
      </c>
      <c r="M784" s="19" t="s">
        <v>1425</v>
      </c>
      <c r="O784" s="20">
        <v>157</v>
      </c>
      <c r="P784" s="12">
        <v>166</v>
      </c>
      <c r="AN784" s="61"/>
    </row>
    <row r="785" spans="1:40">
      <c r="A785" s="18">
        <v>2167</v>
      </c>
      <c r="B785" s="53" t="s">
        <v>1426</v>
      </c>
      <c r="D785" s="21">
        <v>10</v>
      </c>
      <c r="E785" s="21">
        <v>1</v>
      </c>
      <c r="F785" s="53">
        <v>4</v>
      </c>
      <c r="G785" s="53"/>
      <c r="H785" s="53">
        <v>1</v>
      </c>
      <c r="I785" s="61">
        <v>2000</v>
      </c>
      <c r="J785" s="27"/>
      <c r="K785" s="27"/>
      <c r="L785" s="53">
        <v>20</v>
      </c>
      <c r="M785" s="19" t="s">
        <v>1427</v>
      </c>
      <c r="O785" s="20">
        <v>157</v>
      </c>
      <c r="P785" s="12">
        <v>167</v>
      </c>
      <c r="AN785" s="61"/>
    </row>
    <row r="786" spans="1:40">
      <c r="A786" s="18">
        <v>2168</v>
      </c>
      <c r="B786" s="53" t="s">
        <v>1428</v>
      </c>
      <c r="D786" s="21">
        <v>10</v>
      </c>
      <c r="E786" s="21">
        <v>1</v>
      </c>
      <c r="F786" s="53">
        <v>4</v>
      </c>
      <c r="G786" s="53"/>
      <c r="H786" s="53">
        <v>1</v>
      </c>
      <c r="I786" s="61">
        <v>2000</v>
      </c>
      <c r="J786" s="27"/>
      <c r="K786" s="27"/>
      <c r="L786" s="53">
        <v>20</v>
      </c>
      <c r="M786" s="19" t="s">
        <v>1429</v>
      </c>
      <c r="O786" s="20">
        <v>157</v>
      </c>
      <c r="P786" s="12">
        <v>168</v>
      </c>
      <c r="AN786" s="61"/>
    </row>
    <row r="787" spans="1:40">
      <c r="A787" s="18">
        <v>2169</v>
      </c>
      <c r="B787" s="53" t="s">
        <v>1430</v>
      </c>
      <c r="D787" s="21">
        <v>10</v>
      </c>
      <c r="E787" s="21">
        <v>1</v>
      </c>
      <c r="F787" s="53">
        <v>4</v>
      </c>
      <c r="G787" s="53"/>
      <c r="H787" s="53">
        <v>1</v>
      </c>
      <c r="I787" s="61">
        <v>2000</v>
      </c>
      <c r="J787" s="27"/>
      <c r="K787" s="27"/>
      <c r="L787" s="53">
        <v>20</v>
      </c>
      <c r="M787" s="19" t="s">
        <v>1431</v>
      </c>
      <c r="O787" s="20">
        <v>157</v>
      </c>
      <c r="P787" s="12">
        <v>169</v>
      </c>
      <c r="AN787" s="61"/>
    </row>
    <row r="788" spans="1:40">
      <c r="A788" s="18">
        <v>2170</v>
      </c>
      <c r="B788" s="53" t="s">
        <v>1432</v>
      </c>
      <c r="D788" s="21">
        <v>10</v>
      </c>
      <c r="E788" s="21">
        <v>1</v>
      </c>
      <c r="F788" s="53">
        <v>4</v>
      </c>
      <c r="G788" s="53"/>
      <c r="H788" s="53">
        <v>1</v>
      </c>
      <c r="I788" s="61">
        <v>2000</v>
      </c>
      <c r="J788" s="27"/>
      <c r="K788" s="27"/>
      <c r="L788" s="53">
        <v>20</v>
      </c>
      <c r="M788" s="19" t="s">
        <v>1433</v>
      </c>
      <c r="O788" s="20">
        <v>157</v>
      </c>
      <c r="P788" s="12">
        <v>170</v>
      </c>
      <c r="AN788" s="61"/>
    </row>
    <row r="789" spans="1:40">
      <c r="A789" s="18">
        <v>2171</v>
      </c>
      <c r="B789" s="53" t="s">
        <v>1434</v>
      </c>
      <c r="D789" s="21">
        <v>10</v>
      </c>
      <c r="E789" s="21">
        <v>1</v>
      </c>
      <c r="F789" s="53">
        <v>5</v>
      </c>
      <c r="G789" s="53"/>
      <c r="H789" s="53">
        <v>1</v>
      </c>
      <c r="I789" s="61">
        <v>10000</v>
      </c>
      <c r="J789" s="27"/>
      <c r="K789" s="27"/>
      <c r="L789" s="53">
        <v>25</v>
      </c>
      <c r="M789" s="19" t="s">
        <v>1435</v>
      </c>
      <c r="O789" s="20">
        <v>157</v>
      </c>
      <c r="P789" s="12">
        <v>171</v>
      </c>
      <c r="AN789" s="61"/>
    </row>
    <row r="790" spans="1:40">
      <c r="A790" s="18">
        <v>2172</v>
      </c>
      <c r="B790" s="53" t="s">
        <v>1436</v>
      </c>
      <c r="D790" s="21">
        <v>10</v>
      </c>
      <c r="E790" s="21">
        <v>1</v>
      </c>
      <c r="F790" s="53">
        <v>5</v>
      </c>
      <c r="G790" s="53"/>
      <c r="H790" s="53">
        <v>1</v>
      </c>
      <c r="I790" s="61">
        <v>10000</v>
      </c>
      <c r="J790" s="27"/>
      <c r="K790" s="27"/>
      <c r="L790" s="53">
        <v>25</v>
      </c>
      <c r="M790" s="19" t="s">
        <v>1437</v>
      </c>
      <c r="O790" s="20">
        <v>157</v>
      </c>
      <c r="P790" s="12">
        <v>172</v>
      </c>
      <c r="AN790" s="61"/>
    </row>
    <row r="791" spans="1:40">
      <c r="A791" s="18">
        <v>2173</v>
      </c>
      <c r="B791" s="53" t="s">
        <v>1438</v>
      </c>
      <c r="D791" s="21">
        <v>10</v>
      </c>
      <c r="E791" s="21">
        <v>1</v>
      </c>
      <c r="F791" s="53">
        <v>5</v>
      </c>
      <c r="G791" s="53"/>
      <c r="H791" s="53">
        <v>1</v>
      </c>
      <c r="I791" s="61">
        <v>10000</v>
      </c>
      <c r="J791" s="27"/>
      <c r="K791" s="27"/>
      <c r="L791" s="53">
        <v>25</v>
      </c>
      <c r="M791" s="19" t="s">
        <v>1439</v>
      </c>
      <c r="O791" s="20">
        <v>157</v>
      </c>
      <c r="P791" s="12">
        <v>173</v>
      </c>
      <c r="AN791" s="61"/>
    </row>
    <row r="792" spans="1:40">
      <c r="A792" s="18">
        <v>2174</v>
      </c>
      <c r="B792" s="53" t="s">
        <v>1440</v>
      </c>
      <c r="D792" s="21">
        <v>10</v>
      </c>
      <c r="E792" s="21">
        <v>1</v>
      </c>
      <c r="F792" s="53">
        <v>5</v>
      </c>
      <c r="G792" s="53"/>
      <c r="H792" s="53">
        <v>1</v>
      </c>
      <c r="I792" s="61">
        <v>10000</v>
      </c>
      <c r="J792" s="27"/>
      <c r="K792" s="27"/>
      <c r="L792" s="53">
        <v>25</v>
      </c>
      <c r="M792" s="19" t="s">
        <v>1441</v>
      </c>
      <c r="O792" s="20">
        <v>157</v>
      </c>
      <c r="P792" s="12">
        <v>174</v>
      </c>
      <c r="AN792" s="61"/>
    </row>
    <row r="793" spans="1:40">
      <c r="A793" s="18">
        <v>2175</v>
      </c>
      <c r="B793" s="53" t="s">
        <v>1442</v>
      </c>
      <c r="D793" s="21">
        <v>10</v>
      </c>
      <c r="E793" s="21">
        <v>1</v>
      </c>
      <c r="F793" s="53">
        <v>5</v>
      </c>
      <c r="G793" s="53"/>
      <c r="H793" s="53">
        <v>1</v>
      </c>
      <c r="I793" s="61">
        <v>10000</v>
      </c>
      <c r="J793" s="27"/>
      <c r="K793" s="27"/>
      <c r="L793" s="53">
        <v>25</v>
      </c>
      <c r="M793" s="19" t="s">
        <v>1443</v>
      </c>
      <c r="O793" s="20">
        <v>157</v>
      </c>
      <c r="P793" s="12">
        <v>175</v>
      </c>
      <c r="AN793" s="61"/>
    </row>
    <row r="794" spans="1:40">
      <c r="A794" s="18">
        <v>2176</v>
      </c>
      <c r="B794" s="53" t="s">
        <v>1444</v>
      </c>
      <c r="D794" s="21">
        <v>10</v>
      </c>
      <c r="E794" s="21">
        <v>1</v>
      </c>
      <c r="F794" s="53">
        <v>5</v>
      </c>
      <c r="G794" s="53"/>
      <c r="H794" s="53">
        <v>1</v>
      </c>
      <c r="I794" s="61">
        <v>10000</v>
      </c>
      <c r="J794" s="27"/>
      <c r="K794" s="27"/>
      <c r="L794" s="53">
        <v>25</v>
      </c>
      <c r="M794" s="19" t="s">
        <v>1445</v>
      </c>
      <c r="O794" s="20">
        <v>157</v>
      </c>
      <c r="P794" s="12">
        <v>176</v>
      </c>
      <c r="AN794" s="61"/>
    </row>
    <row r="795" spans="1:40">
      <c r="A795" s="18">
        <v>2177</v>
      </c>
      <c r="B795" s="53" t="s">
        <v>1446</v>
      </c>
      <c r="D795" s="21">
        <v>10</v>
      </c>
      <c r="E795" s="21">
        <v>1</v>
      </c>
      <c r="F795" s="53">
        <v>5</v>
      </c>
      <c r="G795" s="53"/>
      <c r="H795" s="53">
        <v>1</v>
      </c>
      <c r="I795" s="61">
        <v>10000</v>
      </c>
      <c r="J795" s="27"/>
      <c r="K795" s="27"/>
      <c r="L795" s="53">
        <v>25</v>
      </c>
      <c r="M795" s="19" t="s">
        <v>1447</v>
      </c>
      <c r="O795" s="20">
        <v>157</v>
      </c>
      <c r="P795" s="12">
        <v>177</v>
      </c>
      <c r="AN795" s="61"/>
    </row>
    <row r="796" spans="1:40">
      <c r="A796" s="18">
        <v>2178</v>
      </c>
      <c r="B796" s="53" t="s">
        <v>1448</v>
      </c>
      <c r="D796" s="21">
        <v>10</v>
      </c>
      <c r="E796" s="21">
        <v>1</v>
      </c>
      <c r="F796" s="53">
        <v>5</v>
      </c>
      <c r="G796" s="53"/>
      <c r="H796" s="53">
        <v>1</v>
      </c>
      <c r="I796" s="61">
        <v>10000</v>
      </c>
      <c r="J796" s="27"/>
      <c r="K796" s="27"/>
      <c r="L796" s="53">
        <v>25</v>
      </c>
      <c r="M796" s="19" t="s">
        <v>1449</v>
      </c>
      <c r="O796" s="20">
        <v>157</v>
      </c>
      <c r="P796" s="12">
        <v>178</v>
      </c>
      <c r="AN796" s="61"/>
    </row>
    <row r="797" spans="1:40">
      <c r="A797" s="18">
        <v>2179</v>
      </c>
      <c r="B797" s="53" t="s">
        <v>1450</v>
      </c>
      <c r="D797" s="21">
        <v>10</v>
      </c>
      <c r="E797" s="21">
        <v>1</v>
      </c>
      <c r="F797" s="53">
        <v>6</v>
      </c>
      <c r="G797" s="53"/>
      <c r="H797" s="53">
        <v>1</v>
      </c>
      <c r="I797" s="61"/>
      <c r="J797" s="27">
        <v>150</v>
      </c>
      <c r="K797" s="27">
        <f t="shared" ref="K797:K829" si="19">J797*10</f>
        <v>1500</v>
      </c>
      <c r="L797" s="53">
        <v>30</v>
      </c>
      <c r="M797" s="19" t="s">
        <v>1451</v>
      </c>
      <c r="O797" s="20">
        <v>157</v>
      </c>
      <c r="P797" s="12">
        <v>179</v>
      </c>
      <c r="AN797" s="61"/>
    </row>
    <row r="798" spans="1:40">
      <c r="A798" s="18">
        <v>2180</v>
      </c>
      <c r="B798" s="53" t="s">
        <v>1452</v>
      </c>
      <c r="D798" s="21">
        <v>10</v>
      </c>
      <c r="E798" s="21">
        <v>1</v>
      </c>
      <c r="F798" s="53">
        <v>6</v>
      </c>
      <c r="G798" s="53"/>
      <c r="H798" s="53">
        <v>1</v>
      </c>
      <c r="I798" s="61"/>
      <c r="J798" s="27">
        <v>150</v>
      </c>
      <c r="K798" s="27">
        <f t="shared" si="19"/>
        <v>1500</v>
      </c>
      <c r="L798" s="53">
        <v>30</v>
      </c>
      <c r="M798" s="19" t="s">
        <v>1453</v>
      </c>
      <c r="O798" s="20">
        <v>157</v>
      </c>
      <c r="P798" s="12">
        <v>180</v>
      </c>
      <c r="AN798" s="61"/>
    </row>
    <row r="799" spans="1:40">
      <c r="A799" s="18">
        <v>2181</v>
      </c>
      <c r="B799" s="53" t="s">
        <v>1454</v>
      </c>
      <c r="D799" s="21">
        <v>10</v>
      </c>
      <c r="E799" s="21">
        <v>1</v>
      </c>
      <c r="F799" s="53">
        <v>6</v>
      </c>
      <c r="G799" s="53"/>
      <c r="H799" s="53">
        <v>1</v>
      </c>
      <c r="I799" s="61"/>
      <c r="J799" s="27">
        <v>150</v>
      </c>
      <c r="K799" s="27">
        <f t="shared" si="19"/>
        <v>1500</v>
      </c>
      <c r="L799" s="53">
        <v>30</v>
      </c>
      <c r="M799" s="19" t="s">
        <v>1455</v>
      </c>
      <c r="O799" s="20">
        <v>157</v>
      </c>
      <c r="P799" s="12">
        <v>181</v>
      </c>
      <c r="AN799" s="61"/>
    </row>
    <row r="800" spans="1:40">
      <c r="A800" s="18">
        <v>2182</v>
      </c>
      <c r="B800" s="53" t="s">
        <v>1456</v>
      </c>
      <c r="D800" s="21">
        <v>10</v>
      </c>
      <c r="E800" s="21">
        <v>1</v>
      </c>
      <c r="F800" s="53">
        <v>6</v>
      </c>
      <c r="G800" s="53"/>
      <c r="H800" s="53">
        <v>1</v>
      </c>
      <c r="I800" s="61"/>
      <c r="J800" s="27">
        <v>150</v>
      </c>
      <c r="K800" s="27">
        <f t="shared" si="19"/>
        <v>1500</v>
      </c>
      <c r="L800" s="53">
        <v>30</v>
      </c>
      <c r="M800" s="19" t="s">
        <v>1457</v>
      </c>
      <c r="O800" s="20">
        <v>157</v>
      </c>
      <c r="P800" s="12">
        <v>182</v>
      </c>
      <c r="AN800" s="61"/>
    </row>
    <row r="801" spans="1:40">
      <c r="A801" s="18">
        <v>2183</v>
      </c>
      <c r="B801" s="53" t="s">
        <v>1458</v>
      </c>
      <c r="D801" s="21">
        <v>10</v>
      </c>
      <c r="E801" s="21">
        <v>1</v>
      </c>
      <c r="F801" s="53">
        <v>6</v>
      </c>
      <c r="G801" s="53"/>
      <c r="H801" s="53">
        <v>1</v>
      </c>
      <c r="I801" s="61"/>
      <c r="J801" s="27">
        <v>150</v>
      </c>
      <c r="K801" s="27">
        <f t="shared" si="19"/>
        <v>1500</v>
      </c>
      <c r="L801" s="53">
        <v>30</v>
      </c>
      <c r="M801" s="19" t="s">
        <v>1459</v>
      </c>
      <c r="O801" s="20">
        <v>157</v>
      </c>
      <c r="P801" s="12">
        <v>183</v>
      </c>
      <c r="AN801" s="61"/>
    </row>
    <row r="802" spans="1:40">
      <c r="A802" s="18">
        <v>2184</v>
      </c>
      <c r="B802" s="53" t="s">
        <v>1460</v>
      </c>
      <c r="D802" s="21">
        <v>10</v>
      </c>
      <c r="E802" s="21">
        <v>1</v>
      </c>
      <c r="F802" s="53">
        <v>6</v>
      </c>
      <c r="G802" s="53"/>
      <c r="H802" s="53">
        <v>1</v>
      </c>
      <c r="I802" s="61"/>
      <c r="J802" s="27">
        <v>150</v>
      </c>
      <c r="K802" s="27">
        <f t="shared" si="19"/>
        <v>1500</v>
      </c>
      <c r="L802" s="53">
        <v>30</v>
      </c>
      <c r="M802" s="19" t="s">
        <v>1461</v>
      </c>
      <c r="O802" s="20">
        <v>157</v>
      </c>
      <c r="P802" s="12">
        <v>184</v>
      </c>
      <c r="AN802" s="61"/>
    </row>
    <row r="803" spans="1:40">
      <c r="A803" s="18">
        <v>2185</v>
      </c>
      <c r="B803" s="53" t="s">
        <v>1462</v>
      </c>
      <c r="D803" s="21">
        <v>10</v>
      </c>
      <c r="E803" s="21">
        <v>1</v>
      </c>
      <c r="F803" s="53">
        <v>7</v>
      </c>
      <c r="G803" s="53"/>
      <c r="H803" s="53">
        <v>1</v>
      </c>
      <c r="I803" s="61"/>
      <c r="J803" s="27">
        <v>200</v>
      </c>
      <c r="K803" s="27">
        <f t="shared" si="19"/>
        <v>2000</v>
      </c>
      <c r="L803" s="53">
        <v>35</v>
      </c>
      <c r="M803" s="19" t="s">
        <v>1463</v>
      </c>
      <c r="O803" s="20">
        <v>157</v>
      </c>
      <c r="P803" s="12">
        <v>185</v>
      </c>
      <c r="AN803" s="61"/>
    </row>
    <row r="804" spans="1:40">
      <c r="A804" s="18">
        <v>2186</v>
      </c>
      <c r="B804" s="53" t="s">
        <v>1464</v>
      </c>
      <c r="D804" s="21">
        <v>10</v>
      </c>
      <c r="E804" s="21">
        <v>1</v>
      </c>
      <c r="F804" s="53">
        <v>7</v>
      </c>
      <c r="G804" s="53"/>
      <c r="H804" s="53">
        <v>1</v>
      </c>
      <c r="I804" s="61"/>
      <c r="J804" s="27">
        <v>200</v>
      </c>
      <c r="K804" s="27">
        <f t="shared" si="19"/>
        <v>2000</v>
      </c>
      <c r="L804" s="53">
        <v>35</v>
      </c>
      <c r="M804" s="19" t="s">
        <v>1465</v>
      </c>
      <c r="O804" s="20">
        <v>157</v>
      </c>
      <c r="P804" s="12">
        <v>186</v>
      </c>
      <c r="AN804" s="61"/>
    </row>
    <row r="805" spans="1:40">
      <c r="A805" s="18">
        <v>2187</v>
      </c>
      <c r="B805" s="53" t="s">
        <v>1466</v>
      </c>
      <c r="D805" s="21">
        <v>10</v>
      </c>
      <c r="E805" s="21">
        <v>1</v>
      </c>
      <c r="F805" s="53">
        <v>7</v>
      </c>
      <c r="G805" s="53"/>
      <c r="H805" s="53">
        <v>1</v>
      </c>
      <c r="I805" s="61"/>
      <c r="J805" s="27">
        <v>200</v>
      </c>
      <c r="K805" s="27">
        <f t="shared" si="19"/>
        <v>2000</v>
      </c>
      <c r="L805" s="53">
        <v>35</v>
      </c>
      <c r="M805" s="19" t="s">
        <v>1467</v>
      </c>
      <c r="O805" s="20">
        <v>157</v>
      </c>
      <c r="P805" s="12">
        <v>187</v>
      </c>
      <c r="AN805" s="61"/>
    </row>
    <row r="806" spans="1:40">
      <c r="A806" s="18">
        <v>2188</v>
      </c>
      <c r="B806" s="53" t="s">
        <v>1468</v>
      </c>
      <c r="D806" s="21">
        <v>10</v>
      </c>
      <c r="E806" s="21">
        <v>1</v>
      </c>
      <c r="F806" s="53">
        <v>7</v>
      </c>
      <c r="G806" s="53"/>
      <c r="H806" s="53">
        <v>1</v>
      </c>
      <c r="I806" s="61"/>
      <c r="J806" s="27">
        <v>200</v>
      </c>
      <c r="K806" s="27">
        <f t="shared" si="19"/>
        <v>2000</v>
      </c>
      <c r="L806" s="53">
        <v>35</v>
      </c>
      <c r="M806" s="19" t="s">
        <v>1469</v>
      </c>
      <c r="O806" s="20">
        <v>157</v>
      </c>
      <c r="P806" s="12">
        <v>188</v>
      </c>
      <c r="AN806" s="61"/>
    </row>
    <row r="807" spans="1:40">
      <c r="A807" s="18">
        <v>2189</v>
      </c>
      <c r="B807" s="53" t="s">
        <v>1470</v>
      </c>
      <c r="D807" s="21">
        <v>10</v>
      </c>
      <c r="E807" s="21">
        <v>1</v>
      </c>
      <c r="F807" s="53">
        <v>7</v>
      </c>
      <c r="G807" s="53"/>
      <c r="H807" s="53">
        <v>1</v>
      </c>
      <c r="I807" s="61"/>
      <c r="J807" s="27">
        <v>200</v>
      </c>
      <c r="K807" s="27">
        <f t="shared" si="19"/>
        <v>2000</v>
      </c>
      <c r="L807" s="53">
        <v>35</v>
      </c>
      <c r="M807" s="19" t="s">
        <v>1471</v>
      </c>
      <c r="O807" s="20">
        <v>157</v>
      </c>
      <c r="P807" s="12">
        <v>189</v>
      </c>
      <c r="AN807" s="61"/>
    </row>
    <row r="808" spans="1:40">
      <c r="A808" s="18">
        <v>2190</v>
      </c>
      <c r="B808" s="53" t="s">
        <v>1472</v>
      </c>
      <c r="D808" s="21">
        <v>10</v>
      </c>
      <c r="E808" s="21">
        <v>1</v>
      </c>
      <c r="F808" s="53">
        <v>7</v>
      </c>
      <c r="G808" s="53"/>
      <c r="H808" s="53">
        <v>1</v>
      </c>
      <c r="I808" s="61"/>
      <c r="J808" s="27">
        <v>200</v>
      </c>
      <c r="K808" s="27">
        <f t="shared" si="19"/>
        <v>2000</v>
      </c>
      <c r="L808" s="53">
        <v>35</v>
      </c>
      <c r="M808" s="19" t="s">
        <v>1473</v>
      </c>
      <c r="O808" s="20">
        <v>157</v>
      </c>
      <c r="P808" s="12">
        <v>190</v>
      </c>
      <c r="AN808" s="61"/>
    </row>
    <row r="809" spans="1:40">
      <c r="A809" s="18">
        <v>2191</v>
      </c>
      <c r="B809" s="53" t="s">
        <v>1474</v>
      </c>
      <c r="D809" s="21">
        <v>10</v>
      </c>
      <c r="E809" s="21">
        <v>1</v>
      </c>
      <c r="F809" s="53">
        <v>7</v>
      </c>
      <c r="G809" s="53"/>
      <c r="H809" s="53">
        <v>1</v>
      </c>
      <c r="I809" s="61"/>
      <c r="J809" s="27">
        <v>200</v>
      </c>
      <c r="K809" s="27">
        <f t="shared" si="19"/>
        <v>2000</v>
      </c>
      <c r="L809" s="53">
        <v>35</v>
      </c>
      <c r="M809" s="19" t="s">
        <v>1475</v>
      </c>
      <c r="O809" s="20">
        <v>157</v>
      </c>
      <c r="P809" s="12">
        <v>191</v>
      </c>
      <c r="AN809" s="61"/>
    </row>
    <row r="810" spans="1:40">
      <c r="A810" s="18">
        <v>2192</v>
      </c>
      <c r="B810" s="53" t="s">
        <v>1476</v>
      </c>
      <c r="D810" s="21">
        <v>10</v>
      </c>
      <c r="E810" s="21">
        <v>1</v>
      </c>
      <c r="F810" s="53">
        <v>7</v>
      </c>
      <c r="G810" s="53"/>
      <c r="H810" s="53">
        <v>1</v>
      </c>
      <c r="I810" s="61"/>
      <c r="J810" s="27">
        <v>200</v>
      </c>
      <c r="K810" s="27">
        <f t="shared" si="19"/>
        <v>2000</v>
      </c>
      <c r="L810" s="53">
        <v>35</v>
      </c>
      <c r="M810" s="19" t="s">
        <v>1477</v>
      </c>
      <c r="O810" s="20">
        <v>157</v>
      </c>
      <c r="P810" s="12">
        <v>192</v>
      </c>
      <c r="AN810" s="61"/>
    </row>
    <row r="811" spans="1:40">
      <c r="A811" s="18">
        <v>2193</v>
      </c>
      <c r="B811" s="53" t="s">
        <v>1478</v>
      </c>
      <c r="D811" s="21">
        <v>10</v>
      </c>
      <c r="E811" s="21">
        <v>1</v>
      </c>
      <c r="F811" s="53">
        <v>7</v>
      </c>
      <c r="G811" s="53"/>
      <c r="H811" s="53">
        <v>1</v>
      </c>
      <c r="I811" s="61"/>
      <c r="J811" s="27">
        <v>200</v>
      </c>
      <c r="K811" s="27">
        <f t="shared" si="19"/>
        <v>2000</v>
      </c>
      <c r="L811" s="53">
        <v>35</v>
      </c>
      <c r="M811" s="19" t="s">
        <v>1479</v>
      </c>
      <c r="O811" s="20">
        <v>157</v>
      </c>
      <c r="P811" s="12">
        <v>193</v>
      </c>
      <c r="AN811" s="61"/>
    </row>
    <row r="812" spans="1:40">
      <c r="A812" s="18">
        <v>2194</v>
      </c>
      <c r="B812" s="53" t="s">
        <v>1480</v>
      </c>
      <c r="D812" s="21">
        <v>10</v>
      </c>
      <c r="E812" s="21">
        <v>1</v>
      </c>
      <c r="F812" s="53">
        <v>7</v>
      </c>
      <c r="G812" s="53"/>
      <c r="H812" s="53">
        <v>1</v>
      </c>
      <c r="I812" s="61"/>
      <c r="J812" s="27">
        <v>200</v>
      </c>
      <c r="K812" s="27">
        <f t="shared" si="19"/>
        <v>2000</v>
      </c>
      <c r="L812" s="53">
        <v>35</v>
      </c>
      <c r="M812" s="19" t="s">
        <v>1481</v>
      </c>
      <c r="O812" s="20">
        <v>157</v>
      </c>
      <c r="P812" s="12">
        <v>194</v>
      </c>
      <c r="AN812" s="61"/>
    </row>
    <row r="813" spans="1:40">
      <c r="A813" s="18">
        <v>2195</v>
      </c>
      <c r="B813" s="53" t="s">
        <v>1482</v>
      </c>
      <c r="D813" s="21">
        <v>10</v>
      </c>
      <c r="E813" s="21">
        <v>1</v>
      </c>
      <c r="F813" s="53">
        <v>8</v>
      </c>
      <c r="G813" s="53"/>
      <c r="H813" s="53">
        <v>1</v>
      </c>
      <c r="I813" s="61"/>
      <c r="J813" s="27">
        <v>300</v>
      </c>
      <c r="K813" s="27">
        <f t="shared" si="19"/>
        <v>3000</v>
      </c>
      <c r="L813" s="53">
        <v>40</v>
      </c>
      <c r="M813" s="19" t="s">
        <v>1483</v>
      </c>
      <c r="O813" s="20">
        <v>157</v>
      </c>
      <c r="P813" s="12">
        <v>195</v>
      </c>
      <c r="AN813" s="61"/>
    </row>
    <row r="814" spans="1:40">
      <c r="A814" s="18">
        <v>2196</v>
      </c>
      <c r="B814" s="53" t="s">
        <v>1484</v>
      </c>
      <c r="D814" s="21">
        <v>10</v>
      </c>
      <c r="E814" s="21">
        <v>1</v>
      </c>
      <c r="F814" s="53">
        <v>8</v>
      </c>
      <c r="G814" s="53"/>
      <c r="H814" s="53">
        <v>1</v>
      </c>
      <c r="I814" s="61"/>
      <c r="J814" s="27">
        <v>300</v>
      </c>
      <c r="K814" s="27">
        <f t="shared" si="19"/>
        <v>3000</v>
      </c>
      <c r="L814" s="53">
        <v>40</v>
      </c>
      <c r="M814" s="19" t="s">
        <v>1485</v>
      </c>
      <c r="O814" s="20">
        <v>157</v>
      </c>
      <c r="P814" s="12">
        <v>196</v>
      </c>
      <c r="AN814" s="61"/>
    </row>
    <row r="815" spans="1:40">
      <c r="A815" s="18">
        <v>2197</v>
      </c>
      <c r="B815" s="53" t="s">
        <v>1486</v>
      </c>
      <c r="D815" s="21">
        <v>10</v>
      </c>
      <c r="E815" s="21">
        <v>1</v>
      </c>
      <c r="F815" s="53">
        <v>8</v>
      </c>
      <c r="G815" s="53"/>
      <c r="H815" s="53">
        <v>1</v>
      </c>
      <c r="I815" s="61"/>
      <c r="J815" s="27">
        <v>300</v>
      </c>
      <c r="K815" s="27">
        <f t="shared" si="19"/>
        <v>3000</v>
      </c>
      <c r="L815" s="53">
        <v>40</v>
      </c>
      <c r="M815" s="19" t="s">
        <v>1487</v>
      </c>
      <c r="O815" s="20">
        <v>157</v>
      </c>
      <c r="P815" s="12">
        <v>197</v>
      </c>
      <c r="AN815" s="61"/>
    </row>
    <row r="816" spans="1:40">
      <c r="A816" s="18">
        <v>2198</v>
      </c>
      <c r="B816" s="53" t="s">
        <v>1488</v>
      </c>
      <c r="D816" s="21">
        <v>10</v>
      </c>
      <c r="E816" s="21">
        <v>1</v>
      </c>
      <c r="F816" s="53">
        <v>8</v>
      </c>
      <c r="G816" s="53"/>
      <c r="H816" s="53">
        <v>1</v>
      </c>
      <c r="I816" s="61"/>
      <c r="J816" s="27">
        <v>300</v>
      </c>
      <c r="K816" s="27">
        <f t="shared" si="19"/>
        <v>3000</v>
      </c>
      <c r="L816" s="53">
        <v>40</v>
      </c>
      <c r="M816" s="19" t="s">
        <v>1489</v>
      </c>
      <c r="O816" s="20">
        <v>157</v>
      </c>
      <c r="P816" s="12">
        <v>198</v>
      </c>
      <c r="AN816" s="61"/>
    </row>
    <row r="817" spans="1:40">
      <c r="A817" s="18">
        <v>2199</v>
      </c>
      <c r="B817" s="53" t="s">
        <v>1490</v>
      </c>
      <c r="D817" s="21">
        <v>10</v>
      </c>
      <c r="E817" s="21">
        <v>1</v>
      </c>
      <c r="F817" s="53">
        <v>8</v>
      </c>
      <c r="G817" s="53"/>
      <c r="H817" s="53">
        <v>1</v>
      </c>
      <c r="I817" s="61"/>
      <c r="J817" s="27">
        <v>300</v>
      </c>
      <c r="K817" s="27">
        <f t="shared" si="19"/>
        <v>3000</v>
      </c>
      <c r="L817" s="53">
        <v>40</v>
      </c>
      <c r="M817" s="19" t="s">
        <v>1491</v>
      </c>
      <c r="O817" s="20">
        <v>157</v>
      </c>
      <c r="P817" s="12">
        <v>199</v>
      </c>
      <c r="AN817" s="61"/>
    </row>
    <row r="818" spans="1:40">
      <c r="A818" s="18">
        <v>2200</v>
      </c>
      <c r="B818" s="53" t="s">
        <v>1492</v>
      </c>
      <c r="D818" s="21">
        <v>10</v>
      </c>
      <c r="E818" s="21">
        <v>1</v>
      </c>
      <c r="F818" s="53">
        <v>8</v>
      </c>
      <c r="G818" s="53"/>
      <c r="H818" s="53">
        <v>1</v>
      </c>
      <c r="I818" s="61"/>
      <c r="J818" s="27">
        <v>300</v>
      </c>
      <c r="K818" s="27">
        <f t="shared" si="19"/>
        <v>3000</v>
      </c>
      <c r="L818" s="53">
        <v>40</v>
      </c>
      <c r="M818" s="19" t="s">
        <v>1493</v>
      </c>
      <c r="O818" s="20">
        <v>157</v>
      </c>
      <c r="P818" s="12">
        <v>200</v>
      </c>
      <c r="AN818" s="61"/>
    </row>
    <row r="819" spans="1:40">
      <c r="A819" s="18">
        <v>2201</v>
      </c>
      <c r="B819" s="53" t="s">
        <v>1494</v>
      </c>
      <c r="D819" s="21">
        <v>10</v>
      </c>
      <c r="E819" s="21">
        <v>1</v>
      </c>
      <c r="F819" s="53">
        <v>8</v>
      </c>
      <c r="G819" s="53"/>
      <c r="H819" s="53">
        <v>1</v>
      </c>
      <c r="I819" s="61"/>
      <c r="J819" s="27">
        <v>300</v>
      </c>
      <c r="K819" s="27">
        <f t="shared" si="19"/>
        <v>3000</v>
      </c>
      <c r="L819" s="53">
        <v>40</v>
      </c>
      <c r="M819" s="19" t="s">
        <v>1495</v>
      </c>
      <c r="O819" s="20">
        <v>157</v>
      </c>
      <c r="P819" s="12">
        <v>201</v>
      </c>
      <c r="AN819" s="61"/>
    </row>
    <row r="820" spans="1:40">
      <c r="A820" s="18">
        <v>2202</v>
      </c>
      <c r="B820" s="53" t="s">
        <v>1496</v>
      </c>
      <c r="D820" s="21">
        <v>10</v>
      </c>
      <c r="E820" s="21">
        <v>1</v>
      </c>
      <c r="F820" s="53">
        <v>8</v>
      </c>
      <c r="G820" s="53"/>
      <c r="H820" s="53">
        <v>1</v>
      </c>
      <c r="I820" s="61"/>
      <c r="J820" s="27">
        <v>300</v>
      </c>
      <c r="K820" s="27">
        <f t="shared" si="19"/>
        <v>3000</v>
      </c>
      <c r="L820" s="53">
        <v>40</v>
      </c>
      <c r="M820" s="19" t="s">
        <v>1497</v>
      </c>
      <c r="O820" s="20">
        <v>157</v>
      </c>
      <c r="P820" s="12">
        <v>202</v>
      </c>
      <c r="AN820" s="61"/>
    </row>
    <row r="821" spans="1:40">
      <c r="A821" s="18">
        <v>2203</v>
      </c>
      <c r="B821" s="53" t="s">
        <v>1410</v>
      </c>
      <c r="D821" s="21">
        <v>10</v>
      </c>
      <c r="E821" s="21">
        <v>1</v>
      </c>
      <c r="F821" s="53">
        <v>8</v>
      </c>
      <c r="G821" s="53"/>
      <c r="H821" s="53">
        <v>1</v>
      </c>
      <c r="I821" s="61"/>
      <c r="J821" s="27">
        <v>300</v>
      </c>
      <c r="K821" s="27">
        <f t="shared" si="19"/>
        <v>3000</v>
      </c>
      <c r="L821" s="53">
        <v>40</v>
      </c>
      <c r="M821" s="19" t="s">
        <v>1411</v>
      </c>
      <c r="O821" s="20">
        <v>157</v>
      </c>
      <c r="P821" s="12">
        <v>203</v>
      </c>
      <c r="AN821" s="61"/>
    </row>
    <row r="822" spans="1:40">
      <c r="A822" s="18">
        <v>2204</v>
      </c>
      <c r="B822" s="53" t="s">
        <v>1498</v>
      </c>
      <c r="D822" s="21">
        <v>10</v>
      </c>
      <c r="E822" s="21">
        <v>1</v>
      </c>
      <c r="F822" s="53">
        <v>9</v>
      </c>
      <c r="G822" s="53"/>
      <c r="H822" s="53">
        <v>1</v>
      </c>
      <c r="I822" s="61"/>
      <c r="J822" s="27">
        <v>500</v>
      </c>
      <c r="K822" s="27">
        <f t="shared" si="19"/>
        <v>5000</v>
      </c>
      <c r="L822" s="53">
        <v>45</v>
      </c>
      <c r="M822" s="19" t="s">
        <v>1499</v>
      </c>
      <c r="O822" s="20">
        <v>157</v>
      </c>
      <c r="P822" s="12">
        <v>204</v>
      </c>
      <c r="AN822" s="61"/>
    </row>
    <row r="823" spans="1:40">
      <c r="A823" s="18">
        <v>2205</v>
      </c>
      <c r="B823" s="53" t="s">
        <v>1500</v>
      </c>
      <c r="D823" s="21">
        <v>10</v>
      </c>
      <c r="E823" s="21">
        <v>1</v>
      </c>
      <c r="F823" s="53">
        <v>9</v>
      </c>
      <c r="G823" s="53"/>
      <c r="H823" s="53">
        <v>1</v>
      </c>
      <c r="I823" s="61"/>
      <c r="J823" s="27">
        <v>500</v>
      </c>
      <c r="K823" s="27">
        <f t="shared" si="19"/>
        <v>5000</v>
      </c>
      <c r="L823" s="53">
        <v>45</v>
      </c>
      <c r="M823" s="19" t="s">
        <v>1501</v>
      </c>
      <c r="O823" s="20">
        <v>157</v>
      </c>
      <c r="P823" s="12">
        <v>205</v>
      </c>
      <c r="AN823" s="61"/>
    </row>
    <row r="824" spans="1:40">
      <c r="A824" s="18">
        <v>2206</v>
      </c>
      <c r="B824" s="53" t="s">
        <v>1502</v>
      </c>
      <c r="D824" s="21">
        <v>10</v>
      </c>
      <c r="E824" s="21">
        <v>1</v>
      </c>
      <c r="F824" s="53">
        <v>9</v>
      </c>
      <c r="G824" s="53"/>
      <c r="H824" s="53">
        <v>1</v>
      </c>
      <c r="I824" s="61"/>
      <c r="J824" s="27">
        <v>500</v>
      </c>
      <c r="K824" s="27">
        <f t="shared" si="19"/>
        <v>5000</v>
      </c>
      <c r="L824" s="53">
        <v>45</v>
      </c>
      <c r="M824" s="19" t="s">
        <v>1503</v>
      </c>
      <c r="O824" s="20">
        <v>157</v>
      </c>
      <c r="P824" s="12">
        <v>206</v>
      </c>
      <c r="AN824" s="61"/>
    </row>
    <row r="825" spans="1:40">
      <c r="A825" s="18">
        <v>2207</v>
      </c>
      <c r="B825" s="53" t="s">
        <v>1504</v>
      </c>
      <c r="D825" s="21">
        <v>10</v>
      </c>
      <c r="E825" s="21">
        <v>1</v>
      </c>
      <c r="F825" s="53">
        <v>9</v>
      </c>
      <c r="G825" s="53"/>
      <c r="H825" s="53">
        <v>1</v>
      </c>
      <c r="I825" s="61"/>
      <c r="J825" s="27">
        <v>500</v>
      </c>
      <c r="K825" s="27">
        <f t="shared" si="19"/>
        <v>5000</v>
      </c>
      <c r="L825" s="53">
        <v>45</v>
      </c>
      <c r="M825" s="19" t="s">
        <v>1505</v>
      </c>
      <c r="O825" s="20">
        <v>157</v>
      </c>
      <c r="P825" s="12">
        <v>207</v>
      </c>
      <c r="AN825" s="61"/>
    </row>
    <row r="826" spans="1:40">
      <c r="A826" s="18">
        <v>2208</v>
      </c>
      <c r="B826" s="53" t="s">
        <v>1506</v>
      </c>
      <c r="D826" s="21">
        <v>10</v>
      </c>
      <c r="E826" s="21">
        <v>1</v>
      </c>
      <c r="F826" s="53">
        <v>9</v>
      </c>
      <c r="G826" s="53"/>
      <c r="H826" s="53">
        <v>1</v>
      </c>
      <c r="I826" s="61"/>
      <c r="J826" s="27">
        <v>500</v>
      </c>
      <c r="K826" s="27">
        <f t="shared" si="19"/>
        <v>5000</v>
      </c>
      <c r="L826" s="53">
        <v>45</v>
      </c>
      <c r="M826" s="19" t="s">
        <v>1507</v>
      </c>
      <c r="O826" s="20">
        <v>157</v>
      </c>
      <c r="P826" s="12">
        <v>208</v>
      </c>
      <c r="AN826" s="61"/>
    </row>
    <row r="827" spans="1:40">
      <c r="A827" s="18">
        <v>2209</v>
      </c>
      <c r="B827" s="53" t="s">
        <v>1508</v>
      </c>
      <c r="D827" s="21">
        <v>10</v>
      </c>
      <c r="E827" s="21">
        <v>1</v>
      </c>
      <c r="F827" s="53">
        <v>9</v>
      </c>
      <c r="G827" s="53"/>
      <c r="H827" s="53">
        <v>1</v>
      </c>
      <c r="I827" s="61"/>
      <c r="J827" s="27">
        <v>500</v>
      </c>
      <c r="K827" s="27">
        <f t="shared" si="19"/>
        <v>5000</v>
      </c>
      <c r="L827" s="53">
        <v>45</v>
      </c>
      <c r="M827" s="19" t="s">
        <v>1509</v>
      </c>
      <c r="O827" s="20">
        <v>157</v>
      </c>
      <c r="P827" s="12">
        <v>209</v>
      </c>
      <c r="AN827" s="61"/>
    </row>
    <row r="828" spans="1:40">
      <c r="A828" s="18">
        <v>2210</v>
      </c>
      <c r="B828" s="53" t="s">
        <v>1510</v>
      </c>
      <c r="D828" s="21">
        <v>10</v>
      </c>
      <c r="E828" s="21">
        <v>1</v>
      </c>
      <c r="F828" s="53">
        <v>9</v>
      </c>
      <c r="G828" s="53"/>
      <c r="H828" s="53">
        <v>1</v>
      </c>
      <c r="I828" s="61"/>
      <c r="J828" s="27">
        <v>500</v>
      </c>
      <c r="K828" s="27">
        <f t="shared" si="19"/>
        <v>5000</v>
      </c>
      <c r="L828" s="53">
        <v>45</v>
      </c>
      <c r="M828" s="19" t="s">
        <v>1511</v>
      </c>
      <c r="O828" s="20">
        <v>157</v>
      </c>
      <c r="P828" s="12">
        <v>210</v>
      </c>
      <c r="AN828" s="61"/>
    </row>
    <row r="829" spans="1:40">
      <c r="A829" s="18">
        <v>2211</v>
      </c>
      <c r="B829" s="53" t="s">
        <v>1512</v>
      </c>
      <c r="D829" s="21">
        <v>10</v>
      </c>
      <c r="E829" s="21">
        <v>1</v>
      </c>
      <c r="F829" s="53">
        <v>9</v>
      </c>
      <c r="G829" s="53"/>
      <c r="H829" s="53">
        <v>1</v>
      </c>
      <c r="I829" s="61"/>
      <c r="J829" s="27">
        <v>500</v>
      </c>
      <c r="K829" s="27">
        <f t="shared" si="19"/>
        <v>5000</v>
      </c>
      <c r="L829" s="53">
        <v>45</v>
      </c>
      <c r="M829" s="19" t="s">
        <v>1513</v>
      </c>
      <c r="O829" s="20">
        <v>157</v>
      </c>
      <c r="P829" s="12">
        <v>211</v>
      </c>
      <c r="AN829" s="61"/>
    </row>
    <row r="830" spans="1:40">
      <c r="A830" s="18">
        <v>2212</v>
      </c>
      <c r="B830" s="53" t="s">
        <v>1514</v>
      </c>
      <c r="D830" s="21">
        <v>10</v>
      </c>
      <c r="E830" s="21">
        <v>1</v>
      </c>
      <c r="F830" s="53">
        <v>1</v>
      </c>
      <c r="G830" s="53"/>
      <c r="H830" s="53">
        <v>1</v>
      </c>
      <c r="I830" s="61">
        <v>100</v>
      </c>
      <c r="J830" s="27"/>
      <c r="K830" s="27"/>
      <c r="L830" s="53">
        <v>5</v>
      </c>
      <c r="M830" s="19" t="s">
        <v>1515</v>
      </c>
      <c r="O830" s="20">
        <v>158</v>
      </c>
      <c r="P830" s="12">
        <v>212</v>
      </c>
      <c r="AN830" s="61"/>
    </row>
    <row r="831" spans="1:40">
      <c r="A831" s="18">
        <v>2213</v>
      </c>
      <c r="B831" s="53" t="s">
        <v>1516</v>
      </c>
      <c r="D831" s="21">
        <v>10</v>
      </c>
      <c r="E831" s="21">
        <v>1</v>
      </c>
      <c r="F831" s="53">
        <v>1</v>
      </c>
      <c r="G831" s="53"/>
      <c r="H831" s="53">
        <v>1</v>
      </c>
      <c r="I831" s="61">
        <v>100</v>
      </c>
      <c r="J831" s="27"/>
      <c r="K831" s="27"/>
      <c r="L831" s="53">
        <v>5</v>
      </c>
      <c r="M831" s="19" t="s">
        <v>1517</v>
      </c>
      <c r="O831" s="20">
        <v>158</v>
      </c>
      <c r="P831" s="12">
        <v>213</v>
      </c>
      <c r="AN831" s="61"/>
    </row>
    <row r="832" spans="1:40">
      <c r="A832" s="18">
        <v>2214</v>
      </c>
      <c r="B832" s="53" t="s">
        <v>1518</v>
      </c>
      <c r="D832" s="21">
        <v>10</v>
      </c>
      <c r="E832" s="21">
        <v>1</v>
      </c>
      <c r="F832" s="53">
        <v>1</v>
      </c>
      <c r="G832" s="53"/>
      <c r="H832" s="53">
        <v>1</v>
      </c>
      <c r="I832" s="61">
        <v>100</v>
      </c>
      <c r="J832" s="27"/>
      <c r="K832" s="27"/>
      <c r="L832" s="53">
        <v>5</v>
      </c>
      <c r="M832" s="19" t="s">
        <v>1519</v>
      </c>
      <c r="O832" s="20">
        <v>158</v>
      </c>
      <c r="P832" s="12">
        <v>214</v>
      </c>
      <c r="AN832" s="61"/>
    </row>
    <row r="833" spans="1:40">
      <c r="A833" s="18">
        <v>2215</v>
      </c>
      <c r="B833" s="53" t="s">
        <v>1520</v>
      </c>
      <c r="D833" s="21">
        <v>10</v>
      </c>
      <c r="E833" s="21">
        <v>1</v>
      </c>
      <c r="F833" s="53">
        <v>1</v>
      </c>
      <c r="G833" s="53"/>
      <c r="H833" s="53">
        <v>1</v>
      </c>
      <c r="I833" s="61">
        <v>100</v>
      </c>
      <c r="J833" s="27"/>
      <c r="K833" s="27"/>
      <c r="L833" s="53">
        <v>5</v>
      </c>
      <c r="M833" s="19" t="s">
        <v>1521</v>
      </c>
      <c r="O833" s="20">
        <v>158</v>
      </c>
      <c r="P833" s="12">
        <v>215</v>
      </c>
      <c r="AN833" s="61"/>
    </row>
    <row r="834" spans="1:40">
      <c r="A834" s="18">
        <v>2216</v>
      </c>
      <c r="B834" s="53" t="s">
        <v>1522</v>
      </c>
      <c r="D834" s="21">
        <v>10</v>
      </c>
      <c r="E834" s="21">
        <v>1</v>
      </c>
      <c r="F834" s="53">
        <v>1</v>
      </c>
      <c r="G834" s="53"/>
      <c r="H834" s="53">
        <v>1</v>
      </c>
      <c r="I834" s="61">
        <v>100</v>
      </c>
      <c r="J834" s="27"/>
      <c r="K834" s="27"/>
      <c r="L834" s="53">
        <v>5</v>
      </c>
      <c r="M834" s="19" t="s">
        <v>1523</v>
      </c>
      <c r="O834" s="20">
        <v>158</v>
      </c>
      <c r="P834" s="12">
        <v>216</v>
      </c>
      <c r="AN834" s="61"/>
    </row>
    <row r="835" spans="1:40">
      <c r="A835" s="18">
        <v>2217</v>
      </c>
      <c r="B835" s="53" t="s">
        <v>1524</v>
      </c>
      <c r="D835" s="21">
        <v>10</v>
      </c>
      <c r="E835" s="21">
        <v>1</v>
      </c>
      <c r="F835" s="53">
        <v>1</v>
      </c>
      <c r="G835" s="53"/>
      <c r="H835" s="53">
        <v>1</v>
      </c>
      <c r="I835" s="61">
        <v>100</v>
      </c>
      <c r="J835" s="27"/>
      <c r="K835" s="27"/>
      <c r="L835" s="53">
        <v>5</v>
      </c>
      <c r="M835" s="19" t="s">
        <v>1525</v>
      </c>
      <c r="O835" s="20">
        <v>158</v>
      </c>
      <c r="P835" s="12">
        <v>217</v>
      </c>
      <c r="AN835" s="61"/>
    </row>
    <row r="836" spans="1:40">
      <c r="A836" s="18">
        <v>2218</v>
      </c>
      <c r="B836" s="53" t="s">
        <v>1526</v>
      </c>
      <c r="D836" s="21">
        <v>10</v>
      </c>
      <c r="E836" s="21">
        <v>1</v>
      </c>
      <c r="F836" s="53">
        <v>1</v>
      </c>
      <c r="G836" s="53"/>
      <c r="H836" s="53">
        <v>1</v>
      </c>
      <c r="I836" s="61">
        <v>100</v>
      </c>
      <c r="J836" s="27"/>
      <c r="K836" s="27"/>
      <c r="L836" s="53">
        <v>5</v>
      </c>
      <c r="M836" s="19" t="s">
        <v>1527</v>
      </c>
      <c r="O836" s="20">
        <v>158</v>
      </c>
      <c r="P836" s="12">
        <v>218</v>
      </c>
      <c r="AN836" s="61"/>
    </row>
    <row r="837" spans="1:40">
      <c r="A837" s="18">
        <v>2219</v>
      </c>
      <c r="B837" s="53" t="s">
        <v>1528</v>
      </c>
      <c r="D837" s="21">
        <v>10</v>
      </c>
      <c r="E837" s="21">
        <v>1</v>
      </c>
      <c r="F837" s="53">
        <v>1</v>
      </c>
      <c r="G837" s="53"/>
      <c r="H837" s="53">
        <v>1</v>
      </c>
      <c r="I837" s="61">
        <v>100</v>
      </c>
      <c r="J837" s="27"/>
      <c r="K837" s="27"/>
      <c r="L837" s="53">
        <v>5</v>
      </c>
      <c r="M837" s="19" t="s">
        <v>1529</v>
      </c>
      <c r="O837" s="20">
        <v>158</v>
      </c>
      <c r="P837" s="12">
        <v>219</v>
      </c>
      <c r="AN837" s="61"/>
    </row>
    <row r="838" spans="1:40">
      <c r="A838" s="18">
        <v>2220</v>
      </c>
      <c r="B838" s="53" t="s">
        <v>1530</v>
      </c>
      <c r="D838" s="21">
        <v>10</v>
      </c>
      <c r="E838" s="21">
        <v>1</v>
      </c>
      <c r="F838" s="53">
        <v>1</v>
      </c>
      <c r="G838" s="53"/>
      <c r="H838" s="53">
        <v>1</v>
      </c>
      <c r="I838" s="61">
        <v>100</v>
      </c>
      <c r="J838" s="27"/>
      <c r="K838" s="27"/>
      <c r="L838" s="53">
        <v>5</v>
      </c>
      <c r="M838" s="19" t="s">
        <v>1531</v>
      </c>
      <c r="O838" s="20">
        <v>158</v>
      </c>
      <c r="P838" s="12">
        <v>220</v>
      </c>
      <c r="AN838" s="61"/>
    </row>
    <row r="839" spans="1:40">
      <c r="A839" s="18">
        <v>2221</v>
      </c>
      <c r="B839" s="53" t="s">
        <v>1532</v>
      </c>
      <c r="D839" s="21">
        <v>10</v>
      </c>
      <c r="E839" s="21">
        <v>1</v>
      </c>
      <c r="F839" s="53">
        <v>1</v>
      </c>
      <c r="G839" s="53"/>
      <c r="H839" s="53">
        <v>1</v>
      </c>
      <c r="I839" s="61">
        <v>100</v>
      </c>
      <c r="J839" s="27"/>
      <c r="K839" s="27"/>
      <c r="L839" s="53">
        <v>5</v>
      </c>
      <c r="M839" s="19" t="s">
        <v>1533</v>
      </c>
      <c r="O839" s="20">
        <v>158</v>
      </c>
      <c r="P839" s="12">
        <v>221</v>
      </c>
      <c r="AN839" s="61"/>
    </row>
    <row r="840" spans="1:40">
      <c r="A840" s="18">
        <v>2222</v>
      </c>
      <c r="B840" s="53" t="s">
        <v>1534</v>
      </c>
      <c r="D840" s="21">
        <v>10</v>
      </c>
      <c r="E840" s="21">
        <v>1</v>
      </c>
      <c r="F840" s="53">
        <v>1</v>
      </c>
      <c r="G840" s="53"/>
      <c r="H840" s="53">
        <v>1</v>
      </c>
      <c r="I840" s="61">
        <v>100</v>
      </c>
      <c r="J840" s="27"/>
      <c r="K840" s="27"/>
      <c r="L840" s="53">
        <v>5</v>
      </c>
      <c r="M840" s="19" t="s">
        <v>1535</v>
      </c>
      <c r="O840" s="20">
        <v>158</v>
      </c>
      <c r="P840" s="12">
        <v>222</v>
      </c>
      <c r="AN840" s="61"/>
    </row>
    <row r="841" spans="1:40">
      <c r="A841" s="18">
        <v>2223</v>
      </c>
      <c r="B841" s="53" t="s">
        <v>1536</v>
      </c>
      <c r="D841" s="21">
        <v>10</v>
      </c>
      <c r="E841" s="21">
        <v>1</v>
      </c>
      <c r="F841" s="53">
        <v>1</v>
      </c>
      <c r="G841" s="53"/>
      <c r="H841" s="53">
        <v>1</v>
      </c>
      <c r="I841" s="61">
        <v>100</v>
      </c>
      <c r="J841" s="27"/>
      <c r="K841" s="27"/>
      <c r="L841" s="53">
        <v>5</v>
      </c>
      <c r="M841" s="19" t="s">
        <v>1537</v>
      </c>
      <c r="O841" s="20">
        <v>158</v>
      </c>
      <c r="P841" s="12">
        <v>223</v>
      </c>
      <c r="AN841" s="61"/>
    </row>
    <row r="842" spans="1:40">
      <c r="A842" s="18">
        <v>2224</v>
      </c>
      <c r="B842" s="53" t="s">
        <v>1538</v>
      </c>
      <c r="D842" s="21">
        <v>10</v>
      </c>
      <c r="E842" s="21">
        <v>1</v>
      </c>
      <c r="F842" s="53">
        <v>2</v>
      </c>
      <c r="G842" s="53"/>
      <c r="H842" s="53">
        <v>1</v>
      </c>
      <c r="I842" s="61">
        <v>400</v>
      </c>
      <c r="J842" s="27"/>
      <c r="K842" s="27"/>
      <c r="L842" s="53">
        <v>10</v>
      </c>
      <c r="M842" s="19" t="s">
        <v>1539</v>
      </c>
      <c r="O842" s="20">
        <v>158</v>
      </c>
      <c r="P842" s="12">
        <v>224</v>
      </c>
      <c r="AN842" s="61"/>
    </row>
    <row r="843" spans="1:40">
      <c r="A843" s="18">
        <v>2225</v>
      </c>
      <c r="B843" s="53" t="s">
        <v>1540</v>
      </c>
      <c r="D843" s="21">
        <v>10</v>
      </c>
      <c r="E843" s="21">
        <v>1</v>
      </c>
      <c r="F843" s="53">
        <v>2</v>
      </c>
      <c r="G843" s="53"/>
      <c r="H843" s="53">
        <v>1</v>
      </c>
      <c r="I843" s="61">
        <v>400</v>
      </c>
      <c r="J843" s="27"/>
      <c r="K843" s="27"/>
      <c r="L843" s="53">
        <v>10</v>
      </c>
      <c r="M843" s="19" t="s">
        <v>1541</v>
      </c>
      <c r="O843" s="20">
        <v>158</v>
      </c>
      <c r="P843" s="12">
        <v>225</v>
      </c>
      <c r="AN843" s="61"/>
    </row>
    <row r="844" spans="1:40">
      <c r="A844" s="18">
        <v>2226</v>
      </c>
      <c r="B844" s="53" t="s">
        <v>1542</v>
      </c>
      <c r="D844" s="21">
        <v>10</v>
      </c>
      <c r="E844" s="21">
        <v>1</v>
      </c>
      <c r="F844" s="53">
        <v>2</v>
      </c>
      <c r="G844" s="53"/>
      <c r="H844" s="53">
        <v>1</v>
      </c>
      <c r="I844" s="61">
        <v>400</v>
      </c>
      <c r="J844" s="27"/>
      <c r="K844" s="27"/>
      <c r="L844" s="53">
        <v>10</v>
      </c>
      <c r="M844" s="19" t="s">
        <v>1543</v>
      </c>
      <c r="O844" s="20">
        <v>158</v>
      </c>
      <c r="P844" s="12">
        <v>226</v>
      </c>
      <c r="AN844" s="61"/>
    </row>
    <row r="845" spans="1:40">
      <c r="A845" s="18">
        <v>2227</v>
      </c>
      <c r="B845" s="53" t="s">
        <v>1544</v>
      </c>
      <c r="D845" s="21">
        <v>10</v>
      </c>
      <c r="E845" s="21">
        <v>1</v>
      </c>
      <c r="F845" s="53">
        <v>2</v>
      </c>
      <c r="G845" s="53"/>
      <c r="H845" s="53">
        <v>1</v>
      </c>
      <c r="I845" s="61">
        <v>400</v>
      </c>
      <c r="J845" s="27"/>
      <c r="K845" s="27"/>
      <c r="L845" s="53">
        <v>10</v>
      </c>
      <c r="M845" s="19" t="s">
        <v>1545</v>
      </c>
      <c r="O845" s="20">
        <v>158</v>
      </c>
      <c r="P845" s="12">
        <v>227</v>
      </c>
      <c r="AN845" s="61"/>
    </row>
    <row r="846" spans="1:40">
      <c r="A846" s="18">
        <v>2228</v>
      </c>
      <c r="B846" s="53" t="s">
        <v>1546</v>
      </c>
      <c r="D846" s="21">
        <v>10</v>
      </c>
      <c r="E846" s="21">
        <v>1</v>
      </c>
      <c r="F846" s="53">
        <v>2</v>
      </c>
      <c r="G846" s="53"/>
      <c r="H846" s="53">
        <v>1</v>
      </c>
      <c r="I846" s="61">
        <v>400</v>
      </c>
      <c r="J846" s="27"/>
      <c r="K846" s="27"/>
      <c r="L846" s="53">
        <v>10</v>
      </c>
      <c r="M846" s="19" t="s">
        <v>1547</v>
      </c>
      <c r="O846" s="20">
        <v>158</v>
      </c>
      <c r="P846" s="12">
        <v>228</v>
      </c>
      <c r="AN846" s="61"/>
    </row>
    <row r="847" spans="1:40">
      <c r="A847" s="18">
        <v>2229</v>
      </c>
      <c r="B847" s="53" t="s">
        <v>1548</v>
      </c>
      <c r="D847" s="21">
        <v>10</v>
      </c>
      <c r="E847" s="21">
        <v>1</v>
      </c>
      <c r="F847" s="53">
        <v>2</v>
      </c>
      <c r="G847" s="53"/>
      <c r="H847" s="53">
        <v>1</v>
      </c>
      <c r="I847" s="61">
        <v>400</v>
      </c>
      <c r="J847" s="27"/>
      <c r="K847" s="27"/>
      <c r="L847" s="53">
        <v>10</v>
      </c>
      <c r="M847" s="19" t="s">
        <v>1549</v>
      </c>
      <c r="O847" s="20">
        <v>158</v>
      </c>
      <c r="P847" s="12">
        <v>229</v>
      </c>
      <c r="AN847" s="61"/>
    </row>
    <row r="848" spans="1:40">
      <c r="A848" s="18">
        <v>2230</v>
      </c>
      <c r="B848" s="53" t="s">
        <v>1550</v>
      </c>
      <c r="D848" s="21">
        <v>10</v>
      </c>
      <c r="E848" s="21">
        <v>1</v>
      </c>
      <c r="F848" s="53">
        <v>2</v>
      </c>
      <c r="G848" s="53"/>
      <c r="H848" s="53">
        <v>1</v>
      </c>
      <c r="I848" s="61">
        <v>400</v>
      </c>
      <c r="J848" s="27"/>
      <c r="K848" s="27"/>
      <c r="L848" s="53">
        <v>10</v>
      </c>
      <c r="M848" s="19" t="s">
        <v>1551</v>
      </c>
      <c r="O848" s="20">
        <v>158</v>
      </c>
      <c r="P848" s="12">
        <v>230</v>
      </c>
      <c r="AN848" s="61"/>
    </row>
    <row r="849" spans="1:40">
      <c r="A849" s="18">
        <v>2231</v>
      </c>
      <c r="B849" s="53" t="s">
        <v>1552</v>
      </c>
      <c r="D849" s="21">
        <v>10</v>
      </c>
      <c r="E849" s="21">
        <v>1</v>
      </c>
      <c r="F849" s="53">
        <v>2</v>
      </c>
      <c r="G849" s="53"/>
      <c r="H849" s="53">
        <v>1</v>
      </c>
      <c r="I849" s="61">
        <v>400</v>
      </c>
      <c r="J849" s="27"/>
      <c r="K849" s="27"/>
      <c r="L849" s="53">
        <v>10</v>
      </c>
      <c r="M849" s="19" t="s">
        <v>1553</v>
      </c>
      <c r="O849" s="20">
        <v>158</v>
      </c>
      <c r="P849" s="12">
        <v>231</v>
      </c>
      <c r="AN849" s="61"/>
    </row>
    <row r="850" spans="1:40">
      <c r="A850" s="18">
        <v>2232</v>
      </c>
      <c r="B850" s="53" t="s">
        <v>1554</v>
      </c>
      <c r="D850" s="21">
        <v>10</v>
      </c>
      <c r="E850" s="21">
        <v>1</v>
      </c>
      <c r="F850" s="53">
        <v>2</v>
      </c>
      <c r="G850" s="53"/>
      <c r="H850" s="53">
        <v>1</v>
      </c>
      <c r="I850" s="61">
        <v>400</v>
      </c>
      <c r="J850" s="27"/>
      <c r="K850" s="27"/>
      <c r="L850" s="53">
        <v>10</v>
      </c>
      <c r="M850" s="19" t="s">
        <v>1555</v>
      </c>
      <c r="O850" s="20">
        <v>158</v>
      </c>
      <c r="P850" s="12">
        <v>232</v>
      </c>
      <c r="AN850" s="61"/>
    </row>
    <row r="851" spans="1:40">
      <c r="A851" s="18">
        <v>2233</v>
      </c>
      <c r="B851" s="53" t="s">
        <v>1556</v>
      </c>
      <c r="D851" s="21">
        <v>10</v>
      </c>
      <c r="E851" s="21">
        <v>1</v>
      </c>
      <c r="F851" s="53">
        <v>2</v>
      </c>
      <c r="G851" s="53"/>
      <c r="H851" s="53">
        <v>1</v>
      </c>
      <c r="I851" s="61">
        <v>400</v>
      </c>
      <c r="J851" s="27"/>
      <c r="K851" s="27"/>
      <c r="L851" s="53">
        <v>10</v>
      </c>
      <c r="M851" s="19" t="s">
        <v>1557</v>
      </c>
      <c r="O851" s="20">
        <v>158</v>
      </c>
      <c r="P851" s="12">
        <v>233</v>
      </c>
      <c r="AN851" s="61"/>
    </row>
    <row r="852" spans="1:40">
      <c r="A852" s="18">
        <v>2234</v>
      </c>
      <c r="B852" s="53" t="s">
        <v>1558</v>
      </c>
      <c r="D852" s="21">
        <v>10</v>
      </c>
      <c r="E852" s="21">
        <v>1</v>
      </c>
      <c r="F852" s="53">
        <v>3</v>
      </c>
      <c r="G852" s="53"/>
      <c r="H852" s="53">
        <v>1</v>
      </c>
      <c r="I852" s="61">
        <v>1000</v>
      </c>
      <c r="J852" s="27"/>
      <c r="K852" s="27"/>
      <c r="L852" s="53">
        <v>15</v>
      </c>
      <c r="M852" s="19" t="s">
        <v>1559</v>
      </c>
      <c r="O852" s="20">
        <v>158</v>
      </c>
      <c r="P852" s="12">
        <v>234</v>
      </c>
      <c r="AN852" s="61"/>
    </row>
    <row r="853" spans="1:40">
      <c r="A853" s="18">
        <v>2235</v>
      </c>
      <c r="B853" s="53" t="s">
        <v>1560</v>
      </c>
      <c r="D853" s="21">
        <v>10</v>
      </c>
      <c r="E853" s="21">
        <v>1</v>
      </c>
      <c r="F853" s="53">
        <v>3</v>
      </c>
      <c r="G853" s="53"/>
      <c r="H853" s="53">
        <v>1</v>
      </c>
      <c r="I853" s="61">
        <v>1000</v>
      </c>
      <c r="J853" s="27"/>
      <c r="K853" s="27"/>
      <c r="L853" s="53">
        <v>15</v>
      </c>
      <c r="M853" s="19" t="s">
        <v>1561</v>
      </c>
      <c r="O853" s="20">
        <v>158</v>
      </c>
      <c r="P853" s="12">
        <v>235</v>
      </c>
      <c r="AN853" s="61"/>
    </row>
    <row r="854" spans="1:40">
      <c r="A854" s="18">
        <v>2236</v>
      </c>
      <c r="B854" s="53" t="s">
        <v>1562</v>
      </c>
      <c r="D854" s="21">
        <v>10</v>
      </c>
      <c r="E854" s="21">
        <v>1</v>
      </c>
      <c r="F854" s="53">
        <v>3</v>
      </c>
      <c r="G854" s="53"/>
      <c r="H854" s="53">
        <v>1</v>
      </c>
      <c r="I854" s="61">
        <v>1000</v>
      </c>
      <c r="J854" s="27"/>
      <c r="K854" s="27"/>
      <c r="L854" s="53">
        <v>15</v>
      </c>
      <c r="M854" s="19" t="s">
        <v>1563</v>
      </c>
      <c r="O854" s="20">
        <v>158</v>
      </c>
      <c r="P854" s="12">
        <v>236</v>
      </c>
      <c r="AN854" s="61"/>
    </row>
    <row r="855" spans="1:40">
      <c r="A855" s="18">
        <v>2237</v>
      </c>
      <c r="B855" s="53" t="s">
        <v>1564</v>
      </c>
      <c r="D855" s="21">
        <v>10</v>
      </c>
      <c r="E855" s="21">
        <v>1</v>
      </c>
      <c r="F855" s="53">
        <v>3</v>
      </c>
      <c r="G855" s="53"/>
      <c r="H855" s="53">
        <v>1</v>
      </c>
      <c r="I855" s="61">
        <v>1000</v>
      </c>
      <c r="J855" s="27"/>
      <c r="K855" s="27"/>
      <c r="L855" s="53">
        <v>15</v>
      </c>
      <c r="M855" s="19" t="s">
        <v>1565</v>
      </c>
      <c r="O855" s="20">
        <v>158</v>
      </c>
      <c r="P855" s="12">
        <v>237</v>
      </c>
      <c r="AN855" s="61"/>
    </row>
    <row r="856" spans="1:40">
      <c r="A856" s="18">
        <v>2238</v>
      </c>
      <c r="B856" s="53" t="s">
        <v>1566</v>
      </c>
      <c r="D856" s="21">
        <v>10</v>
      </c>
      <c r="E856" s="21">
        <v>1</v>
      </c>
      <c r="F856" s="53">
        <v>3</v>
      </c>
      <c r="G856" s="53"/>
      <c r="H856" s="53">
        <v>1</v>
      </c>
      <c r="I856" s="61">
        <v>1000</v>
      </c>
      <c r="J856" s="27"/>
      <c r="K856" s="27"/>
      <c r="L856" s="53">
        <v>15</v>
      </c>
      <c r="M856" s="19" t="s">
        <v>1567</v>
      </c>
      <c r="O856" s="20">
        <v>158</v>
      </c>
      <c r="P856" s="12">
        <v>238</v>
      </c>
      <c r="AN856" s="61"/>
    </row>
    <row r="857" spans="1:40">
      <c r="A857" s="18">
        <v>2239</v>
      </c>
      <c r="B857" s="53" t="s">
        <v>1568</v>
      </c>
      <c r="D857" s="21">
        <v>10</v>
      </c>
      <c r="E857" s="21">
        <v>1</v>
      </c>
      <c r="F857" s="53">
        <v>3</v>
      </c>
      <c r="G857" s="53"/>
      <c r="H857" s="53">
        <v>1</v>
      </c>
      <c r="I857" s="61">
        <v>1000</v>
      </c>
      <c r="J857" s="27"/>
      <c r="K857" s="27"/>
      <c r="L857" s="53">
        <v>15</v>
      </c>
      <c r="M857" s="19" t="s">
        <v>1569</v>
      </c>
      <c r="O857" s="20">
        <v>158</v>
      </c>
      <c r="P857" s="12">
        <v>239</v>
      </c>
      <c r="AN857" s="61"/>
    </row>
    <row r="858" spans="1:40">
      <c r="A858" s="18">
        <v>2240</v>
      </c>
      <c r="B858" s="53" t="s">
        <v>1570</v>
      </c>
      <c r="D858" s="21">
        <v>10</v>
      </c>
      <c r="E858" s="21">
        <v>1</v>
      </c>
      <c r="F858" s="53">
        <v>3</v>
      </c>
      <c r="G858" s="53"/>
      <c r="H858" s="53">
        <v>1</v>
      </c>
      <c r="I858" s="61">
        <v>1000</v>
      </c>
      <c r="J858" s="27"/>
      <c r="K858" s="27"/>
      <c r="L858" s="53">
        <v>15</v>
      </c>
      <c r="M858" s="19" t="s">
        <v>1571</v>
      </c>
      <c r="O858" s="20">
        <v>158</v>
      </c>
      <c r="P858" s="12">
        <v>240</v>
      </c>
      <c r="AN858" s="61"/>
    </row>
    <row r="859" spans="1:40">
      <c r="A859" s="18">
        <v>2241</v>
      </c>
      <c r="B859" s="53" t="s">
        <v>1572</v>
      </c>
      <c r="D859" s="21">
        <v>10</v>
      </c>
      <c r="E859" s="21">
        <v>1</v>
      </c>
      <c r="F859" s="53">
        <v>3</v>
      </c>
      <c r="G859" s="53"/>
      <c r="H859" s="53">
        <v>1</v>
      </c>
      <c r="I859" s="61">
        <v>1000</v>
      </c>
      <c r="J859" s="27"/>
      <c r="K859" s="27"/>
      <c r="L859" s="53">
        <v>15</v>
      </c>
      <c r="M859" s="19" t="s">
        <v>1573</v>
      </c>
      <c r="O859" s="20">
        <v>158</v>
      </c>
      <c r="P859" s="12">
        <v>241</v>
      </c>
      <c r="AN859" s="61"/>
    </row>
    <row r="860" spans="1:40">
      <c r="A860" s="18">
        <v>2242</v>
      </c>
      <c r="B860" s="53" t="s">
        <v>1574</v>
      </c>
      <c r="D860" s="21">
        <v>10</v>
      </c>
      <c r="E860" s="21">
        <v>1</v>
      </c>
      <c r="F860" s="53">
        <v>3</v>
      </c>
      <c r="G860" s="53"/>
      <c r="H860" s="53">
        <v>1</v>
      </c>
      <c r="I860" s="61">
        <v>1000</v>
      </c>
      <c r="J860" s="27"/>
      <c r="K860" s="27"/>
      <c r="L860" s="53">
        <v>15</v>
      </c>
      <c r="M860" s="19" t="s">
        <v>1575</v>
      </c>
      <c r="O860" s="20">
        <v>158</v>
      </c>
      <c r="P860" s="12">
        <v>242</v>
      </c>
      <c r="AN860" s="61"/>
    </row>
    <row r="861" spans="1:40">
      <c r="A861" s="18">
        <v>2243</v>
      </c>
      <c r="B861" s="53" t="s">
        <v>1576</v>
      </c>
      <c r="D861" s="21">
        <v>10</v>
      </c>
      <c r="E861" s="21">
        <v>1</v>
      </c>
      <c r="F861" s="53">
        <v>3</v>
      </c>
      <c r="G861" s="53"/>
      <c r="H861" s="53">
        <v>1</v>
      </c>
      <c r="I861" s="61">
        <v>1000</v>
      </c>
      <c r="J861" s="27"/>
      <c r="K861" s="27"/>
      <c r="L861" s="53">
        <v>15</v>
      </c>
      <c r="M861" s="19" t="s">
        <v>1577</v>
      </c>
      <c r="O861" s="20">
        <v>158</v>
      </c>
      <c r="P861" s="12">
        <v>243</v>
      </c>
      <c r="AN861" s="61"/>
    </row>
    <row r="862" spans="1:40">
      <c r="A862" s="18">
        <v>2244</v>
      </c>
      <c r="B862" s="53" t="s">
        <v>1578</v>
      </c>
      <c r="D862" s="21">
        <v>10</v>
      </c>
      <c r="E862" s="21">
        <v>1</v>
      </c>
      <c r="F862" s="53">
        <v>3</v>
      </c>
      <c r="G862" s="53"/>
      <c r="H862" s="53">
        <v>1</v>
      </c>
      <c r="I862" s="61">
        <v>1000</v>
      </c>
      <c r="J862" s="27"/>
      <c r="K862" s="27"/>
      <c r="L862" s="53">
        <v>15</v>
      </c>
      <c r="M862" s="19" t="s">
        <v>1579</v>
      </c>
      <c r="O862" s="20">
        <v>158</v>
      </c>
      <c r="P862" s="12">
        <v>244</v>
      </c>
      <c r="AN862" s="61"/>
    </row>
    <row r="863" spans="1:40">
      <c r="A863" s="18">
        <v>2245</v>
      </c>
      <c r="B863" s="53" t="s">
        <v>1580</v>
      </c>
      <c r="D863" s="21">
        <v>10</v>
      </c>
      <c r="E863" s="21">
        <v>1</v>
      </c>
      <c r="F863" s="53">
        <v>3</v>
      </c>
      <c r="G863" s="53"/>
      <c r="H863" s="53">
        <v>1</v>
      </c>
      <c r="I863" s="61">
        <v>1000</v>
      </c>
      <c r="J863" s="27"/>
      <c r="K863" s="27"/>
      <c r="L863" s="53">
        <v>15</v>
      </c>
      <c r="M863" s="19" t="s">
        <v>1581</v>
      </c>
      <c r="O863" s="20">
        <v>158</v>
      </c>
      <c r="P863" s="12">
        <v>245</v>
      </c>
      <c r="AN863" s="61"/>
    </row>
    <row r="864" spans="1:40">
      <c r="A864" s="18">
        <v>2246</v>
      </c>
      <c r="B864" s="53" t="s">
        <v>1582</v>
      </c>
      <c r="D864" s="21">
        <v>10</v>
      </c>
      <c r="E864" s="21">
        <v>1</v>
      </c>
      <c r="F864" s="53">
        <v>3</v>
      </c>
      <c r="G864" s="53"/>
      <c r="H864" s="53">
        <v>1</v>
      </c>
      <c r="I864" s="61">
        <v>1000</v>
      </c>
      <c r="J864" s="27"/>
      <c r="K864" s="27"/>
      <c r="L864" s="53">
        <v>15</v>
      </c>
      <c r="M864" s="19" t="s">
        <v>1583</v>
      </c>
      <c r="O864" s="20">
        <v>158</v>
      </c>
      <c r="P864" s="12">
        <v>246</v>
      </c>
      <c r="AN864" s="61"/>
    </row>
    <row r="865" spans="1:40">
      <c r="A865" s="18">
        <v>2247</v>
      </c>
      <c r="B865" s="53" t="s">
        <v>1584</v>
      </c>
      <c r="D865" s="21">
        <v>10</v>
      </c>
      <c r="E865" s="21">
        <v>1</v>
      </c>
      <c r="F865" s="53">
        <v>3</v>
      </c>
      <c r="G865" s="53"/>
      <c r="H865" s="53">
        <v>1</v>
      </c>
      <c r="I865" s="61">
        <v>1000</v>
      </c>
      <c r="J865" s="27"/>
      <c r="K865" s="27"/>
      <c r="L865" s="53">
        <v>15</v>
      </c>
      <c r="M865" s="19" t="s">
        <v>1585</v>
      </c>
      <c r="O865" s="20">
        <v>158</v>
      </c>
      <c r="P865" s="12">
        <v>247</v>
      </c>
      <c r="AN865" s="61"/>
    </row>
    <row r="866" spans="1:40">
      <c r="A866" s="18">
        <v>2248</v>
      </c>
      <c r="B866" s="53" t="s">
        <v>1586</v>
      </c>
      <c r="D866" s="21">
        <v>10</v>
      </c>
      <c r="E866" s="21">
        <v>1</v>
      </c>
      <c r="F866" s="53">
        <v>4</v>
      </c>
      <c r="G866" s="53"/>
      <c r="H866" s="53">
        <v>1</v>
      </c>
      <c r="I866" s="61">
        <v>2000</v>
      </c>
      <c r="J866" s="27"/>
      <c r="K866" s="27"/>
      <c r="L866" s="53">
        <v>20</v>
      </c>
      <c r="M866" s="19" t="s">
        <v>1587</v>
      </c>
      <c r="O866" s="20">
        <v>158</v>
      </c>
      <c r="P866" s="12">
        <v>248</v>
      </c>
      <c r="AN866" s="61"/>
    </row>
    <row r="867" spans="1:40">
      <c r="A867" s="18">
        <v>2249</v>
      </c>
      <c r="B867" s="53" t="s">
        <v>1588</v>
      </c>
      <c r="D867" s="21">
        <v>10</v>
      </c>
      <c r="E867" s="21">
        <v>1</v>
      </c>
      <c r="F867" s="53">
        <v>4</v>
      </c>
      <c r="G867" s="53"/>
      <c r="H867" s="53">
        <v>1</v>
      </c>
      <c r="I867" s="61">
        <v>2000</v>
      </c>
      <c r="J867" s="27"/>
      <c r="K867" s="27"/>
      <c r="L867" s="53">
        <v>20</v>
      </c>
      <c r="M867" s="19" t="s">
        <v>1589</v>
      </c>
      <c r="O867" s="20">
        <v>158</v>
      </c>
      <c r="P867" s="12">
        <v>249</v>
      </c>
      <c r="AN867" s="61"/>
    </row>
    <row r="868" spans="1:40">
      <c r="A868" s="18">
        <v>2250</v>
      </c>
      <c r="B868" s="53" t="s">
        <v>1590</v>
      </c>
      <c r="D868" s="21">
        <v>10</v>
      </c>
      <c r="E868" s="21">
        <v>1</v>
      </c>
      <c r="F868" s="53">
        <v>4</v>
      </c>
      <c r="G868" s="53"/>
      <c r="H868" s="53">
        <v>1</v>
      </c>
      <c r="I868" s="61">
        <v>2000</v>
      </c>
      <c r="J868" s="27"/>
      <c r="K868" s="27"/>
      <c r="L868" s="53">
        <v>20</v>
      </c>
      <c r="M868" s="19" t="s">
        <v>1591</v>
      </c>
      <c r="O868" s="20">
        <v>158</v>
      </c>
      <c r="P868" s="12">
        <v>250</v>
      </c>
      <c r="AN868" s="61"/>
    </row>
    <row r="869" spans="1:40">
      <c r="A869" s="18">
        <v>2251</v>
      </c>
      <c r="B869" s="53" t="s">
        <v>1592</v>
      </c>
      <c r="D869" s="21">
        <v>10</v>
      </c>
      <c r="E869" s="21">
        <v>1</v>
      </c>
      <c r="F869" s="53">
        <v>4</v>
      </c>
      <c r="G869" s="53"/>
      <c r="H869" s="53">
        <v>1</v>
      </c>
      <c r="I869" s="61">
        <v>2000</v>
      </c>
      <c r="J869" s="27"/>
      <c r="K869" s="27"/>
      <c r="L869" s="53">
        <v>20</v>
      </c>
      <c r="M869" s="19" t="s">
        <v>1593</v>
      </c>
      <c r="O869" s="20">
        <v>158</v>
      </c>
      <c r="P869" s="12">
        <v>251</v>
      </c>
      <c r="AN869" s="61"/>
    </row>
    <row r="870" spans="1:40">
      <c r="A870" s="18">
        <v>2252</v>
      </c>
      <c r="B870" s="53" t="s">
        <v>1594</v>
      </c>
      <c r="D870" s="21">
        <v>10</v>
      </c>
      <c r="E870" s="21">
        <v>1</v>
      </c>
      <c r="F870" s="53">
        <v>4</v>
      </c>
      <c r="G870" s="53"/>
      <c r="H870" s="53">
        <v>1</v>
      </c>
      <c r="I870" s="61">
        <v>2000</v>
      </c>
      <c r="J870" s="27"/>
      <c r="K870" s="27"/>
      <c r="L870" s="53">
        <v>20</v>
      </c>
      <c r="M870" s="19" t="s">
        <v>1595</v>
      </c>
      <c r="O870" s="20">
        <v>158</v>
      </c>
      <c r="P870" s="12">
        <v>252</v>
      </c>
      <c r="AN870" s="61"/>
    </row>
    <row r="871" spans="1:40">
      <c r="A871" s="18">
        <v>2253</v>
      </c>
      <c r="B871" s="53" t="s">
        <v>1596</v>
      </c>
      <c r="D871" s="21">
        <v>10</v>
      </c>
      <c r="E871" s="21">
        <v>1</v>
      </c>
      <c r="F871" s="53">
        <v>4</v>
      </c>
      <c r="G871" s="53"/>
      <c r="H871" s="53">
        <v>1</v>
      </c>
      <c r="I871" s="61">
        <v>2000</v>
      </c>
      <c r="J871" s="27"/>
      <c r="K871" s="27"/>
      <c r="L871" s="53">
        <v>20</v>
      </c>
      <c r="M871" s="19" t="s">
        <v>1597</v>
      </c>
      <c r="O871" s="20">
        <v>158</v>
      </c>
      <c r="P871" s="12">
        <v>253</v>
      </c>
      <c r="AN871" s="61"/>
    </row>
    <row r="872" spans="1:40">
      <c r="A872" s="18">
        <v>2254</v>
      </c>
      <c r="B872" s="53" t="s">
        <v>1598</v>
      </c>
      <c r="D872" s="21">
        <v>10</v>
      </c>
      <c r="E872" s="21">
        <v>1</v>
      </c>
      <c r="F872" s="53">
        <v>4</v>
      </c>
      <c r="G872" s="53"/>
      <c r="H872" s="53">
        <v>1</v>
      </c>
      <c r="I872" s="61">
        <v>2000</v>
      </c>
      <c r="J872" s="27"/>
      <c r="K872" s="27"/>
      <c r="L872" s="53">
        <v>20</v>
      </c>
      <c r="M872" s="19" t="s">
        <v>1599</v>
      </c>
      <c r="O872" s="20">
        <v>158</v>
      </c>
      <c r="P872" s="12">
        <v>254</v>
      </c>
      <c r="AN872" s="61"/>
    </row>
    <row r="873" spans="1:40">
      <c r="A873" s="18">
        <v>2255</v>
      </c>
      <c r="B873" s="53" t="s">
        <v>1600</v>
      </c>
      <c r="D873" s="21">
        <v>10</v>
      </c>
      <c r="E873" s="21">
        <v>1</v>
      </c>
      <c r="F873" s="53">
        <v>4</v>
      </c>
      <c r="G873" s="53"/>
      <c r="H873" s="53">
        <v>1</v>
      </c>
      <c r="I873" s="61">
        <v>2000</v>
      </c>
      <c r="J873" s="27"/>
      <c r="K873" s="27"/>
      <c r="L873" s="53">
        <v>20</v>
      </c>
      <c r="M873" s="19" t="s">
        <v>1601</v>
      </c>
      <c r="O873" s="20">
        <v>158</v>
      </c>
      <c r="P873" s="12">
        <v>255</v>
      </c>
      <c r="AN873" s="61"/>
    </row>
    <row r="874" spans="1:40">
      <c r="A874" s="18">
        <v>2256</v>
      </c>
      <c r="B874" s="53" t="s">
        <v>1602</v>
      </c>
      <c r="D874" s="21">
        <v>10</v>
      </c>
      <c r="E874" s="21">
        <v>1</v>
      </c>
      <c r="F874" s="53">
        <v>4</v>
      </c>
      <c r="G874" s="53"/>
      <c r="H874" s="53">
        <v>1</v>
      </c>
      <c r="I874" s="61">
        <v>2000</v>
      </c>
      <c r="J874" s="27"/>
      <c r="K874" s="27"/>
      <c r="L874" s="53">
        <v>20</v>
      </c>
      <c r="M874" s="19" t="s">
        <v>1603</v>
      </c>
      <c r="O874" s="20">
        <v>158</v>
      </c>
      <c r="P874" s="12">
        <v>256</v>
      </c>
      <c r="AN874" s="61"/>
    </row>
    <row r="875" spans="1:40">
      <c r="A875" s="18">
        <v>2257</v>
      </c>
      <c r="B875" s="53" t="s">
        <v>1604</v>
      </c>
      <c r="D875" s="21">
        <v>10</v>
      </c>
      <c r="E875" s="21">
        <v>1</v>
      </c>
      <c r="F875" s="53">
        <v>4</v>
      </c>
      <c r="G875" s="53"/>
      <c r="H875" s="53">
        <v>1</v>
      </c>
      <c r="I875" s="61">
        <v>2000</v>
      </c>
      <c r="J875" s="27"/>
      <c r="K875" s="27"/>
      <c r="L875" s="53">
        <v>20</v>
      </c>
      <c r="M875" s="19" t="s">
        <v>1605</v>
      </c>
      <c r="O875" s="20">
        <v>158</v>
      </c>
      <c r="P875" s="12">
        <v>257</v>
      </c>
      <c r="AN875" s="61"/>
    </row>
    <row r="876" spans="1:40">
      <c r="A876" s="18">
        <v>2258</v>
      </c>
      <c r="B876" s="53" t="s">
        <v>1606</v>
      </c>
      <c r="D876" s="21">
        <v>10</v>
      </c>
      <c r="E876" s="21">
        <v>1</v>
      </c>
      <c r="F876" s="53">
        <v>4</v>
      </c>
      <c r="G876" s="53"/>
      <c r="H876" s="53">
        <v>1</v>
      </c>
      <c r="I876" s="61">
        <v>2000</v>
      </c>
      <c r="J876" s="27"/>
      <c r="K876" s="27"/>
      <c r="L876" s="53">
        <v>20</v>
      </c>
      <c r="M876" s="19" t="s">
        <v>1607</v>
      </c>
      <c r="O876" s="20">
        <v>158</v>
      </c>
      <c r="P876" s="12">
        <v>258</v>
      </c>
      <c r="AN876" s="61"/>
    </row>
    <row r="877" spans="1:40">
      <c r="A877" s="18">
        <v>2259</v>
      </c>
      <c r="B877" s="53" t="s">
        <v>1608</v>
      </c>
      <c r="D877" s="21">
        <v>10</v>
      </c>
      <c r="E877" s="21">
        <v>1</v>
      </c>
      <c r="F877" s="53">
        <v>5</v>
      </c>
      <c r="G877" s="53"/>
      <c r="H877" s="53">
        <v>1</v>
      </c>
      <c r="I877" s="61">
        <v>10000</v>
      </c>
      <c r="J877" s="27"/>
      <c r="K877" s="27"/>
      <c r="L877" s="53">
        <v>25</v>
      </c>
      <c r="M877" s="19" t="s">
        <v>1609</v>
      </c>
      <c r="O877" s="20">
        <v>158</v>
      </c>
      <c r="P877" s="12">
        <v>259</v>
      </c>
      <c r="AN877" s="61"/>
    </row>
    <row r="878" spans="1:40">
      <c r="A878" s="18">
        <v>2260</v>
      </c>
      <c r="B878" s="53" t="s">
        <v>1610</v>
      </c>
      <c r="D878" s="21">
        <v>10</v>
      </c>
      <c r="E878" s="21">
        <v>1</v>
      </c>
      <c r="F878" s="53">
        <v>5</v>
      </c>
      <c r="G878" s="53"/>
      <c r="H878" s="53">
        <v>1</v>
      </c>
      <c r="I878" s="61">
        <v>10000</v>
      </c>
      <c r="J878" s="27"/>
      <c r="K878" s="27"/>
      <c r="L878" s="53">
        <v>25</v>
      </c>
      <c r="M878" s="19" t="s">
        <v>1611</v>
      </c>
      <c r="O878" s="20">
        <v>158</v>
      </c>
      <c r="P878" s="12">
        <v>260</v>
      </c>
      <c r="AN878" s="61"/>
    </row>
    <row r="879" spans="1:40">
      <c r="A879" s="18">
        <v>2261</v>
      </c>
      <c r="B879" s="53" t="s">
        <v>1612</v>
      </c>
      <c r="D879" s="21">
        <v>10</v>
      </c>
      <c r="E879" s="21">
        <v>1</v>
      </c>
      <c r="F879" s="53">
        <v>5</v>
      </c>
      <c r="G879" s="53"/>
      <c r="H879" s="53">
        <v>1</v>
      </c>
      <c r="I879" s="61">
        <v>10000</v>
      </c>
      <c r="J879" s="27"/>
      <c r="K879" s="27"/>
      <c r="L879" s="53">
        <v>25</v>
      </c>
      <c r="M879" s="19" t="s">
        <v>1613</v>
      </c>
      <c r="O879" s="20">
        <v>158</v>
      </c>
      <c r="P879" s="12">
        <v>261</v>
      </c>
      <c r="AN879" s="61"/>
    </row>
    <row r="880" spans="1:40">
      <c r="A880" s="18">
        <v>2262</v>
      </c>
      <c r="B880" s="53" t="s">
        <v>1614</v>
      </c>
      <c r="D880" s="21">
        <v>10</v>
      </c>
      <c r="E880" s="21">
        <v>1</v>
      </c>
      <c r="F880" s="53">
        <v>5</v>
      </c>
      <c r="G880" s="53"/>
      <c r="H880" s="53">
        <v>1</v>
      </c>
      <c r="I880" s="61">
        <v>10000</v>
      </c>
      <c r="J880" s="27"/>
      <c r="K880" s="27"/>
      <c r="L880" s="53">
        <v>25</v>
      </c>
      <c r="M880" s="19" t="s">
        <v>1615</v>
      </c>
      <c r="O880" s="20">
        <v>158</v>
      </c>
      <c r="P880" s="12">
        <v>262</v>
      </c>
      <c r="AN880" s="61"/>
    </row>
    <row r="881" spans="1:40">
      <c r="A881" s="18">
        <v>2263</v>
      </c>
      <c r="B881" s="53" t="s">
        <v>1616</v>
      </c>
      <c r="D881" s="21">
        <v>10</v>
      </c>
      <c r="E881" s="21">
        <v>1</v>
      </c>
      <c r="F881" s="53">
        <v>5</v>
      </c>
      <c r="G881" s="53"/>
      <c r="H881" s="53">
        <v>1</v>
      </c>
      <c r="I881" s="61">
        <v>10000</v>
      </c>
      <c r="J881" s="27"/>
      <c r="K881" s="27"/>
      <c r="L881" s="53">
        <v>25</v>
      </c>
      <c r="M881" s="19" t="s">
        <v>1617</v>
      </c>
      <c r="O881" s="20">
        <v>158</v>
      </c>
      <c r="P881" s="12">
        <v>263</v>
      </c>
      <c r="AN881" s="61"/>
    </row>
    <row r="882" spans="1:40">
      <c r="A882" s="18">
        <v>2264</v>
      </c>
      <c r="B882" s="53" t="s">
        <v>1618</v>
      </c>
      <c r="D882" s="21">
        <v>10</v>
      </c>
      <c r="E882" s="21">
        <v>1</v>
      </c>
      <c r="F882" s="53">
        <v>5</v>
      </c>
      <c r="G882" s="53"/>
      <c r="H882" s="53">
        <v>1</v>
      </c>
      <c r="I882" s="61">
        <v>10000</v>
      </c>
      <c r="J882" s="27"/>
      <c r="K882" s="27"/>
      <c r="L882" s="53">
        <v>25</v>
      </c>
      <c r="M882" s="19" t="s">
        <v>1619</v>
      </c>
      <c r="O882" s="20">
        <v>158</v>
      </c>
      <c r="P882" s="12">
        <v>264</v>
      </c>
      <c r="AN882" s="61"/>
    </row>
    <row r="883" spans="1:40">
      <c r="A883" s="18">
        <v>2265</v>
      </c>
      <c r="B883" s="53" t="s">
        <v>1620</v>
      </c>
      <c r="D883" s="21">
        <v>10</v>
      </c>
      <c r="E883" s="21">
        <v>1</v>
      </c>
      <c r="F883" s="53">
        <v>5</v>
      </c>
      <c r="G883" s="53"/>
      <c r="H883" s="53">
        <v>1</v>
      </c>
      <c r="I883" s="61">
        <v>10000</v>
      </c>
      <c r="J883" s="27"/>
      <c r="K883" s="27"/>
      <c r="L883" s="53">
        <v>25</v>
      </c>
      <c r="M883" s="19" t="s">
        <v>1621</v>
      </c>
      <c r="O883" s="20">
        <v>158</v>
      </c>
      <c r="P883" s="12">
        <v>265</v>
      </c>
      <c r="AN883" s="61"/>
    </row>
    <row r="884" spans="1:40">
      <c r="A884" s="18">
        <v>2266</v>
      </c>
      <c r="B884" s="53" t="s">
        <v>1622</v>
      </c>
      <c r="D884" s="21">
        <v>10</v>
      </c>
      <c r="E884" s="21">
        <v>1</v>
      </c>
      <c r="F884" s="53">
        <v>5</v>
      </c>
      <c r="G884" s="53"/>
      <c r="H884" s="53">
        <v>1</v>
      </c>
      <c r="I884" s="61">
        <v>10000</v>
      </c>
      <c r="J884" s="27"/>
      <c r="K884" s="27"/>
      <c r="L884" s="53">
        <v>25</v>
      </c>
      <c r="M884" s="19" t="s">
        <v>1623</v>
      </c>
      <c r="O884" s="20">
        <v>158</v>
      </c>
      <c r="P884" s="12">
        <v>266</v>
      </c>
      <c r="AN884" s="61"/>
    </row>
    <row r="885" spans="1:40">
      <c r="A885" s="18">
        <v>2267</v>
      </c>
      <c r="B885" s="53" t="s">
        <v>1624</v>
      </c>
      <c r="D885" s="21">
        <v>10</v>
      </c>
      <c r="E885" s="21">
        <v>1</v>
      </c>
      <c r="F885" s="53">
        <v>6</v>
      </c>
      <c r="G885" s="53"/>
      <c r="H885" s="53">
        <v>1</v>
      </c>
      <c r="I885" s="61"/>
      <c r="J885" s="27">
        <v>150</v>
      </c>
      <c r="K885" s="27">
        <f t="shared" ref="K885:K917" si="20">J885*10</f>
        <v>1500</v>
      </c>
      <c r="L885" s="53">
        <v>30</v>
      </c>
      <c r="M885" s="19" t="s">
        <v>1625</v>
      </c>
      <c r="O885" s="20">
        <v>158</v>
      </c>
      <c r="P885" s="12">
        <v>267</v>
      </c>
      <c r="AN885" s="61"/>
    </row>
    <row r="886" spans="1:40">
      <c r="A886" s="18">
        <v>2268</v>
      </c>
      <c r="B886" s="53" t="s">
        <v>1626</v>
      </c>
      <c r="D886" s="21">
        <v>10</v>
      </c>
      <c r="E886" s="21">
        <v>1</v>
      </c>
      <c r="F886" s="53">
        <v>6</v>
      </c>
      <c r="G886" s="53"/>
      <c r="H886" s="53">
        <v>1</v>
      </c>
      <c r="I886" s="61"/>
      <c r="J886" s="27">
        <v>150</v>
      </c>
      <c r="K886" s="27">
        <f t="shared" si="20"/>
        <v>1500</v>
      </c>
      <c r="L886" s="53">
        <v>30</v>
      </c>
      <c r="M886" s="19" t="s">
        <v>1627</v>
      </c>
      <c r="O886" s="20">
        <v>158</v>
      </c>
      <c r="P886" s="12">
        <v>268</v>
      </c>
      <c r="AN886" s="61"/>
    </row>
    <row r="887" spans="1:40">
      <c r="A887" s="18">
        <v>2269</v>
      </c>
      <c r="B887" s="53" t="s">
        <v>1628</v>
      </c>
      <c r="D887" s="21">
        <v>10</v>
      </c>
      <c r="E887" s="21">
        <v>1</v>
      </c>
      <c r="F887" s="53">
        <v>6</v>
      </c>
      <c r="G887" s="53"/>
      <c r="H887" s="53">
        <v>1</v>
      </c>
      <c r="I887" s="61"/>
      <c r="J887" s="27">
        <v>150</v>
      </c>
      <c r="K887" s="27">
        <f t="shared" si="20"/>
        <v>1500</v>
      </c>
      <c r="L887" s="53">
        <v>30</v>
      </c>
      <c r="M887" s="19" t="s">
        <v>1629</v>
      </c>
      <c r="O887" s="20">
        <v>158</v>
      </c>
      <c r="P887" s="12">
        <v>269</v>
      </c>
      <c r="AN887" s="61"/>
    </row>
    <row r="888" spans="1:40">
      <c r="A888" s="18">
        <v>2270</v>
      </c>
      <c r="B888" s="53" t="s">
        <v>1630</v>
      </c>
      <c r="D888" s="21">
        <v>10</v>
      </c>
      <c r="E888" s="21">
        <v>1</v>
      </c>
      <c r="F888" s="53">
        <v>6</v>
      </c>
      <c r="G888" s="53"/>
      <c r="H888" s="53">
        <v>1</v>
      </c>
      <c r="I888" s="61"/>
      <c r="J888" s="27">
        <v>150</v>
      </c>
      <c r="K888" s="27">
        <f t="shared" si="20"/>
        <v>1500</v>
      </c>
      <c r="L888" s="53">
        <v>30</v>
      </c>
      <c r="M888" s="19" t="s">
        <v>1631</v>
      </c>
      <c r="O888" s="20">
        <v>158</v>
      </c>
      <c r="P888" s="12">
        <v>270</v>
      </c>
      <c r="AN888" s="61"/>
    </row>
    <row r="889" spans="1:40">
      <c r="A889" s="18">
        <v>2271</v>
      </c>
      <c r="B889" s="53" t="s">
        <v>1632</v>
      </c>
      <c r="D889" s="21">
        <v>10</v>
      </c>
      <c r="E889" s="21">
        <v>1</v>
      </c>
      <c r="F889" s="53">
        <v>6</v>
      </c>
      <c r="G889" s="53"/>
      <c r="H889" s="53">
        <v>1</v>
      </c>
      <c r="I889" s="61"/>
      <c r="J889" s="27">
        <v>150</v>
      </c>
      <c r="K889" s="27">
        <f t="shared" si="20"/>
        <v>1500</v>
      </c>
      <c r="L889" s="53">
        <v>30</v>
      </c>
      <c r="M889" s="19" t="s">
        <v>1633</v>
      </c>
      <c r="O889" s="20">
        <v>158</v>
      </c>
      <c r="P889" s="12">
        <v>271</v>
      </c>
      <c r="AN889" s="61"/>
    </row>
    <row r="890" spans="1:40">
      <c r="A890" s="18">
        <v>2272</v>
      </c>
      <c r="B890" s="53" t="s">
        <v>1634</v>
      </c>
      <c r="D890" s="21">
        <v>10</v>
      </c>
      <c r="E890" s="21">
        <v>1</v>
      </c>
      <c r="F890" s="53">
        <v>6</v>
      </c>
      <c r="G890" s="53"/>
      <c r="H890" s="53">
        <v>1</v>
      </c>
      <c r="I890" s="61"/>
      <c r="J890" s="27">
        <v>150</v>
      </c>
      <c r="K890" s="27">
        <f t="shared" si="20"/>
        <v>1500</v>
      </c>
      <c r="L890" s="53">
        <v>30</v>
      </c>
      <c r="M890" s="19" t="s">
        <v>1635</v>
      </c>
      <c r="O890" s="20">
        <v>158</v>
      </c>
      <c r="P890" s="12">
        <v>272</v>
      </c>
      <c r="AN890" s="61"/>
    </row>
    <row r="891" spans="1:40">
      <c r="A891" s="18">
        <v>2273</v>
      </c>
      <c r="B891" s="53" t="s">
        <v>1636</v>
      </c>
      <c r="D891" s="21">
        <v>10</v>
      </c>
      <c r="E891" s="21">
        <v>1</v>
      </c>
      <c r="F891" s="53">
        <v>7</v>
      </c>
      <c r="G891" s="53"/>
      <c r="H891" s="53">
        <v>1</v>
      </c>
      <c r="I891" s="61"/>
      <c r="J891" s="27">
        <v>200</v>
      </c>
      <c r="K891" s="27">
        <f t="shared" si="20"/>
        <v>2000</v>
      </c>
      <c r="L891" s="53">
        <v>35</v>
      </c>
      <c r="M891" s="19" t="s">
        <v>1637</v>
      </c>
      <c r="O891" s="20">
        <v>158</v>
      </c>
      <c r="P891" s="12">
        <v>273</v>
      </c>
      <c r="AN891" s="61"/>
    </row>
    <row r="892" spans="1:40">
      <c r="A892" s="18">
        <v>2274</v>
      </c>
      <c r="B892" s="53" t="s">
        <v>1638</v>
      </c>
      <c r="D892" s="21">
        <v>10</v>
      </c>
      <c r="E892" s="21">
        <v>1</v>
      </c>
      <c r="F892" s="53">
        <v>7</v>
      </c>
      <c r="G892" s="53"/>
      <c r="H892" s="53">
        <v>1</v>
      </c>
      <c r="I892" s="61"/>
      <c r="J892" s="27">
        <v>200</v>
      </c>
      <c r="K892" s="27">
        <f t="shared" si="20"/>
        <v>2000</v>
      </c>
      <c r="L892" s="53">
        <v>35</v>
      </c>
      <c r="M892" s="19" t="s">
        <v>1639</v>
      </c>
      <c r="O892" s="20">
        <v>158</v>
      </c>
      <c r="P892" s="12">
        <v>274</v>
      </c>
      <c r="AN892" s="61"/>
    </row>
    <row r="893" spans="1:40">
      <c r="A893" s="18">
        <v>2275</v>
      </c>
      <c r="B893" s="53" t="s">
        <v>1640</v>
      </c>
      <c r="D893" s="21">
        <v>10</v>
      </c>
      <c r="E893" s="21">
        <v>1</v>
      </c>
      <c r="F893" s="53">
        <v>7</v>
      </c>
      <c r="G893" s="53"/>
      <c r="H893" s="53">
        <v>1</v>
      </c>
      <c r="I893" s="61"/>
      <c r="J893" s="27">
        <v>200</v>
      </c>
      <c r="K893" s="27">
        <f t="shared" si="20"/>
        <v>2000</v>
      </c>
      <c r="L893" s="53">
        <v>35</v>
      </c>
      <c r="M893" s="19" t="s">
        <v>1641</v>
      </c>
      <c r="O893" s="20">
        <v>158</v>
      </c>
      <c r="P893" s="12">
        <v>275</v>
      </c>
      <c r="AN893" s="61"/>
    </row>
    <row r="894" spans="1:40">
      <c r="A894" s="18">
        <v>2276</v>
      </c>
      <c r="B894" s="53" t="s">
        <v>1642</v>
      </c>
      <c r="D894" s="21">
        <v>10</v>
      </c>
      <c r="E894" s="21">
        <v>1</v>
      </c>
      <c r="F894" s="53">
        <v>7</v>
      </c>
      <c r="G894" s="53"/>
      <c r="H894" s="53">
        <v>1</v>
      </c>
      <c r="I894" s="61"/>
      <c r="J894" s="27">
        <v>200</v>
      </c>
      <c r="K894" s="27">
        <f t="shared" si="20"/>
        <v>2000</v>
      </c>
      <c r="L894" s="53">
        <v>35</v>
      </c>
      <c r="M894" s="19" t="s">
        <v>1643</v>
      </c>
      <c r="O894" s="20">
        <v>158</v>
      </c>
      <c r="P894" s="12">
        <v>276</v>
      </c>
      <c r="AN894" s="61"/>
    </row>
    <row r="895" spans="1:40">
      <c r="A895" s="18">
        <v>2277</v>
      </c>
      <c r="B895" s="53" t="s">
        <v>1644</v>
      </c>
      <c r="D895" s="21">
        <v>10</v>
      </c>
      <c r="E895" s="21">
        <v>1</v>
      </c>
      <c r="F895" s="53">
        <v>7</v>
      </c>
      <c r="G895" s="53"/>
      <c r="H895" s="53">
        <v>1</v>
      </c>
      <c r="I895" s="61"/>
      <c r="J895" s="27">
        <v>200</v>
      </c>
      <c r="K895" s="27">
        <f t="shared" si="20"/>
        <v>2000</v>
      </c>
      <c r="L895" s="53">
        <v>35</v>
      </c>
      <c r="M895" s="19" t="s">
        <v>1645</v>
      </c>
      <c r="O895" s="20">
        <v>158</v>
      </c>
      <c r="P895" s="12">
        <v>277</v>
      </c>
      <c r="AN895" s="61"/>
    </row>
    <row r="896" spans="1:40">
      <c r="A896" s="18">
        <v>2278</v>
      </c>
      <c r="B896" s="53" t="s">
        <v>1646</v>
      </c>
      <c r="D896" s="21">
        <v>10</v>
      </c>
      <c r="E896" s="21">
        <v>1</v>
      </c>
      <c r="F896" s="53">
        <v>7</v>
      </c>
      <c r="G896" s="53"/>
      <c r="H896" s="53">
        <v>1</v>
      </c>
      <c r="I896" s="61"/>
      <c r="J896" s="27">
        <v>200</v>
      </c>
      <c r="K896" s="27">
        <f t="shared" si="20"/>
        <v>2000</v>
      </c>
      <c r="L896" s="53">
        <v>35</v>
      </c>
      <c r="M896" s="19" t="s">
        <v>1647</v>
      </c>
      <c r="O896" s="20">
        <v>158</v>
      </c>
      <c r="P896" s="12">
        <v>278</v>
      </c>
      <c r="AN896" s="61"/>
    </row>
    <row r="897" spans="1:40">
      <c r="A897" s="18">
        <v>2279</v>
      </c>
      <c r="B897" s="53" t="s">
        <v>1648</v>
      </c>
      <c r="D897" s="21">
        <v>10</v>
      </c>
      <c r="E897" s="21">
        <v>1</v>
      </c>
      <c r="F897" s="53">
        <v>7</v>
      </c>
      <c r="G897" s="53"/>
      <c r="H897" s="53">
        <v>1</v>
      </c>
      <c r="I897" s="61"/>
      <c r="J897" s="27">
        <v>200</v>
      </c>
      <c r="K897" s="27">
        <f t="shared" si="20"/>
        <v>2000</v>
      </c>
      <c r="L897" s="53">
        <v>35</v>
      </c>
      <c r="M897" s="19" t="s">
        <v>1649</v>
      </c>
      <c r="O897" s="20">
        <v>158</v>
      </c>
      <c r="P897" s="12">
        <v>279</v>
      </c>
      <c r="AN897" s="61"/>
    </row>
    <row r="898" spans="1:40">
      <c r="A898" s="18">
        <v>2280</v>
      </c>
      <c r="B898" s="53" t="s">
        <v>1650</v>
      </c>
      <c r="D898" s="21">
        <v>10</v>
      </c>
      <c r="E898" s="21">
        <v>1</v>
      </c>
      <c r="F898" s="53">
        <v>7</v>
      </c>
      <c r="G898" s="53"/>
      <c r="H898" s="53">
        <v>1</v>
      </c>
      <c r="I898" s="61"/>
      <c r="J898" s="27">
        <v>200</v>
      </c>
      <c r="K898" s="27">
        <f t="shared" si="20"/>
        <v>2000</v>
      </c>
      <c r="L898" s="53">
        <v>35</v>
      </c>
      <c r="M898" s="19" t="s">
        <v>1651</v>
      </c>
      <c r="O898" s="20">
        <v>158</v>
      </c>
      <c r="P898" s="12">
        <v>280</v>
      </c>
      <c r="AN898" s="61"/>
    </row>
    <row r="899" spans="1:40">
      <c r="A899" s="18">
        <v>2281</v>
      </c>
      <c r="B899" s="53" t="s">
        <v>1652</v>
      </c>
      <c r="D899" s="21">
        <v>10</v>
      </c>
      <c r="E899" s="21">
        <v>1</v>
      </c>
      <c r="F899" s="53">
        <v>7</v>
      </c>
      <c r="G899" s="53"/>
      <c r="H899" s="53">
        <v>1</v>
      </c>
      <c r="I899" s="61"/>
      <c r="J899" s="27">
        <v>200</v>
      </c>
      <c r="K899" s="27">
        <f t="shared" si="20"/>
        <v>2000</v>
      </c>
      <c r="L899" s="53">
        <v>35</v>
      </c>
      <c r="M899" s="19" t="s">
        <v>1653</v>
      </c>
      <c r="O899" s="20">
        <v>158</v>
      </c>
      <c r="P899" s="12">
        <v>281</v>
      </c>
      <c r="AN899" s="61"/>
    </row>
    <row r="900" spans="1:40">
      <c r="A900" s="18">
        <v>2282</v>
      </c>
      <c r="B900" s="53" t="s">
        <v>1654</v>
      </c>
      <c r="D900" s="21">
        <v>10</v>
      </c>
      <c r="E900" s="21">
        <v>1</v>
      </c>
      <c r="F900" s="53">
        <v>7</v>
      </c>
      <c r="G900" s="53"/>
      <c r="H900" s="53">
        <v>1</v>
      </c>
      <c r="I900" s="61"/>
      <c r="J900" s="27">
        <v>200</v>
      </c>
      <c r="K900" s="27">
        <f t="shared" si="20"/>
        <v>2000</v>
      </c>
      <c r="L900" s="53">
        <v>35</v>
      </c>
      <c r="M900" s="19" t="s">
        <v>1655</v>
      </c>
      <c r="O900" s="20">
        <v>158</v>
      </c>
      <c r="P900" s="12">
        <v>282</v>
      </c>
      <c r="AN900" s="61"/>
    </row>
    <row r="901" spans="1:40">
      <c r="A901" s="18">
        <v>2283</v>
      </c>
      <c r="B901" s="53" t="s">
        <v>1656</v>
      </c>
      <c r="D901" s="21">
        <v>10</v>
      </c>
      <c r="E901" s="21">
        <v>1</v>
      </c>
      <c r="F901" s="53">
        <v>8</v>
      </c>
      <c r="G901" s="53"/>
      <c r="H901" s="53">
        <v>1</v>
      </c>
      <c r="I901" s="61"/>
      <c r="J901" s="27">
        <v>300</v>
      </c>
      <c r="K901" s="27">
        <f t="shared" si="20"/>
        <v>3000</v>
      </c>
      <c r="L901" s="53">
        <v>40</v>
      </c>
      <c r="M901" s="19" t="s">
        <v>1657</v>
      </c>
      <c r="O901" s="20">
        <v>158</v>
      </c>
      <c r="P901" s="12">
        <v>283</v>
      </c>
      <c r="AN901" s="61"/>
    </row>
    <row r="902" spans="1:40">
      <c r="A902" s="18">
        <v>2284</v>
      </c>
      <c r="B902" s="53" t="s">
        <v>1658</v>
      </c>
      <c r="D902" s="21">
        <v>10</v>
      </c>
      <c r="E902" s="21">
        <v>1</v>
      </c>
      <c r="F902" s="53">
        <v>8</v>
      </c>
      <c r="G902" s="53"/>
      <c r="H902" s="53">
        <v>1</v>
      </c>
      <c r="I902" s="61"/>
      <c r="J902" s="27">
        <v>300</v>
      </c>
      <c r="K902" s="27">
        <f t="shared" si="20"/>
        <v>3000</v>
      </c>
      <c r="L902" s="53">
        <v>40</v>
      </c>
      <c r="M902" s="19" t="s">
        <v>1659</v>
      </c>
      <c r="O902" s="20">
        <v>158</v>
      </c>
      <c r="P902" s="12">
        <v>284</v>
      </c>
      <c r="AN902" s="61"/>
    </row>
    <row r="903" spans="1:40">
      <c r="A903" s="18">
        <v>2285</v>
      </c>
      <c r="B903" s="53" t="s">
        <v>1660</v>
      </c>
      <c r="D903" s="21">
        <v>10</v>
      </c>
      <c r="E903" s="21">
        <v>1</v>
      </c>
      <c r="F903" s="53">
        <v>8</v>
      </c>
      <c r="G903" s="53"/>
      <c r="H903" s="53">
        <v>1</v>
      </c>
      <c r="I903" s="61"/>
      <c r="J903" s="27">
        <v>300</v>
      </c>
      <c r="K903" s="27">
        <f t="shared" si="20"/>
        <v>3000</v>
      </c>
      <c r="L903" s="53">
        <v>40</v>
      </c>
      <c r="M903" s="19" t="s">
        <v>1661</v>
      </c>
      <c r="O903" s="20">
        <v>158</v>
      </c>
      <c r="P903" s="12">
        <v>285</v>
      </c>
      <c r="AN903" s="61"/>
    </row>
    <row r="904" spans="1:40">
      <c r="A904" s="18">
        <v>2286</v>
      </c>
      <c r="B904" s="53" t="s">
        <v>1662</v>
      </c>
      <c r="D904" s="21">
        <v>10</v>
      </c>
      <c r="E904" s="21">
        <v>1</v>
      </c>
      <c r="F904" s="53">
        <v>8</v>
      </c>
      <c r="G904" s="53"/>
      <c r="H904" s="53">
        <v>1</v>
      </c>
      <c r="I904" s="61"/>
      <c r="J904" s="27">
        <v>300</v>
      </c>
      <c r="K904" s="27">
        <f t="shared" si="20"/>
        <v>3000</v>
      </c>
      <c r="L904" s="53">
        <v>40</v>
      </c>
      <c r="M904" s="19" t="s">
        <v>1663</v>
      </c>
      <c r="O904" s="20">
        <v>158</v>
      </c>
      <c r="P904" s="12">
        <v>286</v>
      </c>
      <c r="AN904" s="61"/>
    </row>
    <row r="905" spans="1:40">
      <c r="A905" s="18">
        <v>2287</v>
      </c>
      <c r="B905" s="53" t="s">
        <v>1664</v>
      </c>
      <c r="D905" s="21">
        <v>10</v>
      </c>
      <c r="E905" s="21">
        <v>1</v>
      </c>
      <c r="F905" s="53">
        <v>8</v>
      </c>
      <c r="G905" s="53"/>
      <c r="H905" s="53">
        <v>1</v>
      </c>
      <c r="I905" s="61"/>
      <c r="J905" s="27">
        <v>300</v>
      </c>
      <c r="K905" s="27">
        <f t="shared" si="20"/>
        <v>3000</v>
      </c>
      <c r="L905" s="53">
        <v>40</v>
      </c>
      <c r="M905" s="19" t="s">
        <v>1665</v>
      </c>
      <c r="O905" s="20">
        <v>158</v>
      </c>
      <c r="P905" s="12">
        <v>287</v>
      </c>
      <c r="AN905" s="61"/>
    </row>
    <row r="906" spans="1:40">
      <c r="A906" s="18">
        <v>2288</v>
      </c>
      <c r="B906" s="53" t="s">
        <v>1666</v>
      </c>
      <c r="D906" s="21">
        <v>10</v>
      </c>
      <c r="E906" s="21">
        <v>1</v>
      </c>
      <c r="F906" s="53">
        <v>8</v>
      </c>
      <c r="G906" s="53"/>
      <c r="H906" s="53">
        <v>1</v>
      </c>
      <c r="I906" s="61"/>
      <c r="J906" s="27">
        <v>300</v>
      </c>
      <c r="K906" s="27">
        <f t="shared" si="20"/>
        <v>3000</v>
      </c>
      <c r="L906" s="53">
        <v>40</v>
      </c>
      <c r="M906" s="19" t="s">
        <v>1667</v>
      </c>
      <c r="O906" s="20">
        <v>158</v>
      </c>
      <c r="P906" s="12">
        <v>288</v>
      </c>
      <c r="AN906" s="61"/>
    </row>
    <row r="907" spans="1:40">
      <c r="A907" s="18">
        <v>2289</v>
      </c>
      <c r="B907" s="53" t="s">
        <v>1668</v>
      </c>
      <c r="D907" s="21">
        <v>10</v>
      </c>
      <c r="E907" s="21">
        <v>1</v>
      </c>
      <c r="F907" s="53">
        <v>8</v>
      </c>
      <c r="G907" s="53"/>
      <c r="H907" s="53">
        <v>1</v>
      </c>
      <c r="I907" s="61"/>
      <c r="J907" s="27">
        <v>300</v>
      </c>
      <c r="K907" s="27">
        <f t="shared" si="20"/>
        <v>3000</v>
      </c>
      <c r="L907" s="53">
        <v>40</v>
      </c>
      <c r="M907" s="19" t="s">
        <v>1669</v>
      </c>
      <c r="O907" s="20">
        <v>158</v>
      </c>
      <c r="P907" s="12">
        <v>289</v>
      </c>
      <c r="AN907" s="61"/>
    </row>
    <row r="908" spans="1:40">
      <c r="A908" s="18">
        <v>2290</v>
      </c>
      <c r="B908" s="53" t="s">
        <v>1670</v>
      </c>
      <c r="D908" s="21">
        <v>10</v>
      </c>
      <c r="E908" s="21">
        <v>1</v>
      </c>
      <c r="F908" s="53">
        <v>8</v>
      </c>
      <c r="G908" s="53"/>
      <c r="H908" s="53">
        <v>1</v>
      </c>
      <c r="I908" s="61"/>
      <c r="J908" s="27">
        <v>300</v>
      </c>
      <c r="K908" s="27">
        <f t="shared" si="20"/>
        <v>3000</v>
      </c>
      <c r="L908" s="53">
        <v>40</v>
      </c>
      <c r="M908" s="19" t="s">
        <v>1671</v>
      </c>
      <c r="O908" s="20">
        <v>158</v>
      </c>
      <c r="P908" s="12">
        <v>290</v>
      </c>
      <c r="AN908" s="61"/>
    </row>
    <row r="909" spans="1:40">
      <c r="A909" s="18">
        <v>2291</v>
      </c>
      <c r="B909" s="53" t="s">
        <v>1584</v>
      </c>
      <c r="D909" s="21">
        <v>10</v>
      </c>
      <c r="E909" s="21">
        <v>1</v>
      </c>
      <c r="F909" s="53">
        <v>8</v>
      </c>
      <c r="G909" s="53"/>
      <c r="H909" s="53">
        <v>1</v>
      </c>
      <c r="I909" s="61"/>
      <c r="J909" s="27">
        <v>300</v>
      </c>
      <c r="K909" s="27">
        <f t="shared" si="20"/>
        <v>3000</v>
      </c>
      <c r="L909" s="53">
        <v>40</v>
      </c>
      <c r="M909" s="19" t="s">
        <v>1585</v>
      </c>
      <c r="O909" s="20">
        <v>158</v>
      </c>
      <c r="P909" s="12">
        <v>291</v>
      </c>
      <c r="AN909" s="61"/>
    </row>
    <row r="910" spans="1:40">
      <c r="A910" s="18">
        <v>2292</v>
      </c>
      <c r="B910" s="53" t="s">
        <v>1672</v>
      </c>
      <c r="D910" s="21">
        <v>10</v>
      </c>
      <c r="E910" s="21">
        <v>1</v>
      </c>
      <c r="F910" s="53">
        <v>9</v>
      </c>
      <c r="G910" s="53"/>
      <c r="H910" s="53">
        <v>1</v>
      </c>
      <c r="I910" s="61"/>
      <c r="J910" s="27">
        <v>500</v>
      </c>
      <c r="K910" s="27">
        <f t="shared" si="20"/>
        <v>5000</v>
      </c>
      <c r="L910" s="53">
        <v>45</v>
      </c>
      <c r="M910" s="19" t="s">
        <v>1673</v>
      </c>
      <c r="O910" s="20">
        <v>158</v>
      </c>
      <c r="P910" s="12">
        <v>292</v>
      </c>
      <c r="AN910" s="61"/>
    </row>
    <row r="911" spans="1:40">
      <c r="A911" s="18">
        <v>2293</v>
      </c>
      <c r="B911" s="53" t="s">
        <v>1674</v>
      </c>
      <c r="D911" s="21">
        <v>10</v>
      </c>
      <c r="E911" s="21">
        <v>1</v>
      </c>
      <c r="F911" s="53">
        <v>9</v>
      </c>
      <c r="G911" s="53"/>
      <c r="H911" s="53">
        <v>1</v>
      </c>
      <c r="I911" s="61"/>
      <c r="J911" s="27">
        <v>500</v>
      </c>
      <c r="K911" s="27">
        <f t="shared" si="20"/>
        <v>5000</v>
      </c>
      <c r="L911" s="53">
        <v>45</v>
      </c>
      <c r="M911" s="19" t="s">
        <v>1675</v>
      </c>
      <c r="O911" s="20">
        <v>158</v>
      </c>
      <c r="P911" s="12">
        <v>293</v>
      </c>
      <c r="AN911" s="61"/>
    </row>
    <row r="912" spans="1:40">
      <c r="A912" s="18">
        <v>2294</v>
      </c>
      <c r="B912" s="53" t="s">
        <v>1676</v>
      </c>
      <c r="D912" s="21">
        <v>10</v>
      </c>
      <c r="E912" s="21">
        <v>1</v>
      </c>
      <c r="F912" s="53">
        <v>9</v>
      </c>
      <c r="G912" s="53"/>
      <c r="H912" s="53">
        <v>1</v>
      </c>
      <c r="I912" s="61"/>
      <c r="J912" s="27">
        <v>500</v>
      </c>
      <c r="K912" s="27">
        <f t="shared" si="20"/>
        <v>5000</v>
      </c>
      <c r="L912" s="53">
        <v>45</v>
      </c>
      <c r="M912" s="19" t="s">
        <v>1677</v>
      </c>
      <c r="O912" s="20">
        <v>158</v>
      </c>
      <c r="P912" s="12">
        <v>294</v>
      </c>
      <c r="AN912" s="61"/>
    </row>
    <row r="913" spans="1:40">
      <c r="A913" s="18">
        <v>2295</v>
      </c>
      <c r="B913" s="53" t="s">
        <v>1678</v>
      </c>
      <c r="D913" s="21">
        <v>10</v>
      </c>
      <c r="E913" s="21">
        <v>1</v>
      </c>
      <c r="F913" s="53">
        <v>9</v>
      </c>
      <c r="G913" s="53"/>
      <c r="H913" s="53">
        <v>1</v>
      </c>
      <c r="I913" s="61"/>
      <c r="J913" s="27">
        <v>500</v>
      </c>
      <c r="K913" s="27">
        <f t="shared" si="20"/>
        <v>5000</v>
      </c>
      <c r="L913" s="53">
        <v>45</v>
      </c>
      <c r="M913" s="19" t="s">
        <v>1679</v>
      </c>
      <c r="O913" s="20">
        <v>158</v>
      </c>
      <c r="P913" s="12">
        <v>295</v>
      </c>
      <c r="AN913" s="61"/>
    </row>
    <row r="914" spans="1:40">
      <c r="A914" s="18">
        <v>2296</v>
      </c>
      <c r="B914" s="53" t="s">
        <v>1680</v>
      </c>
      <c r="D914" s="21">
        <v>10</v>
      </c>
      <c r="E914" s="21">
        <v>1</v>
      </c>
      <c r="F914" s="53">
        <v>9</v>
      </c>
      <c r="G914" s="53"/>
      <c r="H914" s="53">
        <v>1</v>
      </c>
      <c r="I914" s="61"/>
      <c r="J914" s="27">
        <v>500</v>
      </c>
      <c r="K914" s="27">
        <f t="shared" si="20"/>
        <v>5000</v>
      </c>
      <c r="L914" s="53">
        <v>45</v>
      </c>
      <c r="M914" s="19" t="s">
        <v>1681</v>
      </c>
      <c r="O914" s="20">
        <v>158</v>
      </c>
      <c r="P914" s="12">
        <v>296</v>
      </c>
      <c r="AN914" s="61"/>
    </row>
    <row r="915" spans="1:40">
      <c r="A915" s="18">
        <v>2297</v>
      </c>
      <c r="B915" s="53" t="s">
        <v>1682</v>
      </c>
      <c r="D915" s="21">
        <v>10</v>
      </c>
      <c r="E915" s="21">
        <v>1</v>
      </c>
      <c r="F915" s="53">
        <v>9</v>
      </c>
      <c r="G915" s="53"/>
      <c r="H915" s="53">
        <v>1</v>
      </c>
      <c r="I915" s="61"/>
      <c r="J915" s="27">
        <v>500</v>
      </c>
      <c r="K915" s="27">
        <f t="shared" si="20"/>
        <v>5000</v>
      </c>
      <c r="L915" s="53">
        <v>45</v>
      </c>
      <c r="M915" s="19" t="s">
        <v>1683</v>
      </c>
      <c r="O915" s="20">
        <v>158</v>
      </c>
      <c r="P915" s="12">
        <v>297</v>
      </c>
      <c r="AN915" s="61"/>
    </row>
    <row r="916" spans="1:40">
      <c r="A916" s="18">
        <v>2298</v>
      </c>
      <c r="B916" s="53" t="s">
        <v>1684</v>
      </c>
      <c r="D916" s="21">
        <v>10</v>
      </c>
      <c r="E916" s="21">
        <v>1</v>
      </c>
      <c r="F916" s="53">
        <v>9</v>
      </c>
      <c r="G916" s="53"/>
      <c r="H916" s="53">
        <v>1</v>
      </c>
      <c r="I916" s="61"/>
      <c r="J916" s="27">
        <v>500</v>
      </c>
      <c r="K916" s="27">
        <f t="shared" si="20"/>
        <v>5000</v>
      </c>
      <c r="L916" s="53">
        <v>45</v>
      </c>
      <c r="M916" s="19" t="s">
        <v>1685</v>
      </c>
      <c r="O916" s="20">
        <v>158</v>
      </c>
      <c r="P916" s="12">
        <v>298</v>
      </c>
      <c r="AN916" s="61"/>
    </row>
    <row r="917" spans="1:40">
      <c r="A917" s="18">
        <v>2299</v>
      </c>
      <c r="B917" s="53" t="s">
        <v>1686</v>
      </c>
      <c r="D917" s="21">
        <v>10</v>
      </c>
      <c r="E917" s="21">
        <v>1</v>
      </c>
      <c r="F917" s="53">
        <v>9</v>
      </c>
      <c r="G917" s="53"/>
      <c r="H917" s="53">
        <v>1</v>
      </c>
      <c r="I917" s="61"/>
      <c r="J917" s="27">
        <v>500</v>
      </c>
      <c r="K917" s="27">
        <f t="shared" si="20"/>
        <v>5000</v>
      </c>
      <c r="L917" s="53">
        <v>45</v>
      </c>
      <c r="M917" s="19" t="s">
        <v>1687</v>
      </c>
      <c r="O917" s="20">
        <v>158</v>
      </c>
      <c r="P917" s="12">
        <v>299</v>
      </c>
      <c r="AN917" s="61"/>
    </row>
    <row r="918" spans="1:40">
      <c r="A918" s="18">
        <v>2300</v>
      </c>
      <c r="B918" s="53" t="s">
        <v>1688</v>
      </c>
      <c r="D918" s="21">
        <v>10</v>
      </c>
      <c r="E918" s="21">
        <v>1</v>
      </c>
      <c r="F918" s="53">
        <v>1</v>
      </c>
      <c r="G918" s="53"/>
      <c r="H918" s="53">
        <v>1</v>
      </c>
      <c r="I918" s="61">
        <v>100</v>
      </c>
      <c r="J918" s="27"/>
      <c r="K918" s="27"/>
      <c r="L918" s="53">
        <v>5</v>
      </c>
      <c r="M918" s="19" t="s">
        <v>1689</v>
      </c>
      <c r="O918" s="20">
        <v>163</v>
      </c>
      <c r="P918" s="12">
        <v>300</v>
      </c>
      <c r="AN918" s="61"/>
    </row>
    <row r="919" spans="1:40">
      <c r="A919" s="18">
        <v>2301</v>
      </c>
      <c r="B919" s="53" t="s">
        <v>1690</v>
      </c>
      <c r="D919" s="21">
        <v>10</v>
      </c>
      <c r="E919" s="21">
        <v>1</v>
      </c>
      <c r="F919" s="53">
        <v>1</v>
      </c>
      <c r="G919" s="53"/>
      <c r="H919" s="53">
        <v>1</v>
      </c>
      <c r="I919" s="61">
        <v>100</v>
      </c>
      <c r="J919" s="27"/>
      <c r="K919" s="27"/>
      <c r="L919" s="53">
        <v>5</v>
      </c>
      <c r="M919" s="19" t="s">
        <v>1691</v>
      </c>
      <c r="O919" s="20">
        <v>163</v>
      </c>
      <c r="P919" s="12">
        <v>301</v>
      </c>
      <c r="AN919" s="61"/>
    </row>
    <row r="920" spans="1:40">
      <c r="A920" s="18">
        <v>2302</v>
      </c>
      <c r="B920" s="53" t="s">
        <v>1692</v>
      </c>
      <c r="D920" s="21">
        <v>10</v>
      </c>
      <c r="E920" s="21">
        <v>1</v>
      </c>
      <c r="F920" s="53">
        <v>1</v>
      </c>
      <c r="G920" s="53"/>
      <c r="H920" s="53">
        <v>1</v>
      </c>
      <c r="I920" s="61">
        <v>100</v>
      </c>
      <c r="J920" s="27"/>
      <c r="K920" s="27"/>
      <c r="L920" s="53">
        <v>5</v>
      </c>
      <c r="M920" s="19" t="s">
        <v>1693</v>
      </c>
      <c r="O920" s="20">
        <v>163</v>
      </c>
      <c r="P920" s="12">
        <v>302</v>
      </c>
      <c r="AN920" s="61"/>
    </row>
    <row r="921" spans="1:40">
      <c r="A921" s="18">
        <v>2303</v>
      </c>
      <c r="B921" s="53" t="s">
        <v>1694</v>
      </c>
      <c r="D921" s="21">
        <v>10</v>
      </c>
      <c r="E921" s="21">
        <v>1</v>
      </c>
      <c r="F921" s="53">
        <v>1</v>
      </c>
      <c r="G921" s="53"/>
      <c r="H921" s="53">
        <v>1</v>
      </c>
      <c r="I921" s="61">
        <v>100</v>
      </c>
      <c r="J921" s="27"/>
      <c r="K921" s="27"/>
      <c r="L921" s="53">
        <v>5</v>
      </c>
      <c r="M921" s="19" t="s">
        <v>1695</v>
      </c>
      <c r="O921" s="20">
        <v>163</v>
      </c>
      <c r="P921" s="12">
        <v>303</v>
      </c>
      <c r="AN921" s="61"/>
    </row>
    <row r="922" spans="1:40">
      <c r="A922" s="18">
        <v>2304</v>
      </c>
      <c r="B922" s="53" t="s">
        <v>1696</v>
      </c>
      <c r="D922" s="21">
        <v>10</v>
      </c>
      <c r="E922" s="21">
        <v>1</v>
      </c>
      <c r="F922" s="53">
        <v>1</v>
      </c>
      <c r="G922" s="53"/>
      <c r="H922" s="53">
        <v>1</v>
      </c>
      <c r="I922" s="61">
        <v>100</v>
      </c>
      <c r="J922" s="27"/>
      <c r="K922" s="27"/>
      <c r="L922" s="53">
        <v>5</v>
      </c>
      <c r="M922" s="19" t="s">
        <v>1697</v>
      </c>
      <c r="O922" s="20">
        <v>163</v>
      </c>
      <c r="P922" s="12">
        <v>304</v>
      </c>
      <c r="AN922" s="61"/>
    </row>
    <row r="923" spans="1:40">
      <c r="A923" s="18">
        <v>2305</v>
      </c>
      <c r="B923" s="53" t="s">
        <v>1698</v>
      </c>
      <c r="D923" s="21">
        <v>10</v>
      </c>
      <c r="E923" s="21">
        <v>1</v>
      </c>
      <c r="F923" s="53">
        <v>1</v>
      </c>
      <c r="G923" s="53"/>
      <c r="H923" s="53">
        <v>1</v>
      </c>
      <c r="I923" s="61">
        <v>100</v>
      </c>
      <c r="J923" s="27"/>
      <c r="K923" s="27"/>
      <c r="L923" s="53">
        <v>5</v>
      </c>
      <c r="M923" s="19" t="s">
        <v>1699</v>
      </c>
      <c r="O923" s="20">
        <v>163</v>
      </c>
      <c r="P923" s="12">
        <v>305</v>
      </c>
      <c r="AN923" s="61"/>
    </row>
    <row r="924" spans="1:40">
      <c r="A924" s="18">
        <v>2306</v>
      </c>
      <c r="B924" s="53" t="s">
        <v>1700</v>
      </c>
      <c r="D924" s="21">
        <v>10</v>
      </c>
      <c r="E924" s="21">
        <v>1</v>
      </c>
      <c r="F924" s="53">
        <v>1</v>
      </c>
      <c r="G924" s="53"/>
      <c r="H924" s="53">
        <v>1</v>
      </c>
      <c r="I924" s="61">
        <v>100</v>
      </c>
      <c r="J924" s="27"/>
      <c r="K924" s="27"/>
      <c r="L924" s="53">
        <v>5</v>
      </c>
      <c r="M924" s="19" t="s">
        <v>1701</v>
      </c>
      <c r="O924" s="20">
        <v>163</v>
      </c>
      <c r="P924" s="12">
        <v>306</v>
      </c>
      <c r="AN924" s="61"/>
    </row>
    <row r="925" spans="1:40">
      <c r="A925" s="18">
        <v>2307</v>
      </c>
      <c r="B925" s="53" t="s">
        <v>1702</v>
      </c>
      <c r="D925" s="21">
        <v>10</v>
      </c>
      <c r="E925" s="21">
        <v>1</v>
      </c>
      <c r="F925" s="53">
        <v>1</v>
      </c>
      <c r="G925" s="53"/>
      <c r="H925" s="53">
        <v>1</v>
      </c>
      <c r="I925" s="61">
        <v>100</v>
      </c>
      <c r="J925" s="27"/>
      <c r="K925" s="27"/>
      <c r="L925" s="53">
        <v>5</v>
      </c>
      <c r="M925" s="19" t="s">
        <v>1703</v>
      </c>
      <c r="O925" s="20">
        <v>163</v>
      </c>
      <c r="P925" s="12">
        <v>307</v>
      </c>
      <c r="AN925" s="61"/>
    </row>
    <row r="926" spans="1:40">
      <c r="A926" s="18">
        <v>2308</v>
      </c>
      <c r="B926" s="53" t="s">
        <v>1704</v>
      </c>
      <c r="D926" s="21">
        <v>10</v>
      </c>
      <c r="E926" s="21">
        <v>1</v>
      </c>
      <c r="F926" s="53">
        <v>1</v>
      </c>
      <c r="G926" s="53"/>
      <c r="H926" s="53">
        <v>1</v>
      </c>
      <c r="I926" s="61">
        <v>100</v>
      </c>
      <c r="J926" s="27"/>
      <c r="K926" s="27"/>
      <c r="L926" s="53">
        <v>5</v>
      </c>
      <c r="M926" s="19" t="s">
        <v>1705</v>
      </c>
      <c r="O926" s="20">
        <v>163</v>
      </c>
      <c r="P926" s="12">
        <v>308</v>
      </c>
      <c r="AN926" s="61"/>
    </row>
    <row r="927" spans="1:40">
      <c r="A927" s="18">
        <v>2309</v>
      </c>
      <c r="B927" s="53" t="s">
        <v>1706</v>
      </c>
      <c r="D927" s="21">
        <v>10</v>
      </c>
      <c r="E927" s="21">
        <v>1</v>
      </c>
      <c r="F927" s="53">
        <v>1</v>
      </c>
      <c r="G927" s="53"/>
      <c r="H927" s="53">
        <v>1</v>
      </c>
      <c r="I927" s="61">
        <v>100</v>
      </c>
      <c r="J927" s="27"/>
      <c r="K927" s="27"/>
      <c r="L927" s="53">
        <v>5</v>
      </c>
      <c r="M927" s="19" t="s">
        <v>1707</v>
      </c>
      <c r="O927" s="20">
        <v>163</v>
      </c>
      <c r="P927" s="12">
        <v>309</v>
      </c>
      <c r="AN927" s="61"/>
    </row>
    <row r="928" spans="1:40">
      <c r="A928" s="18">
        <v>2310</v>
      </c>
      <c r="B928" s="53" t="s">
        <v>1708</v>
      </c>
      <c r="D928" s="21">
        <v>10</v>
      </c>
      <c r="E928" s="21">
        <v>1</v>
      </c>
      <c r="F928" s="53">
        <v>1</v>
      </c>
      <c r="G928" s="53"/>
      <c r="H928" s="53">
        <v>1</v>
      </c>
      <c r="I928" s="61">
        <v>100</v>
      </c>
      <c r="J928" s="27"/>
      <c r="K928" s="27"/>
      <c r="L928" s="53">
        <v>5</v>
      </c>
      <c r="M928" s="19" t="s">
        <v>1709</v>
      </c>
      <c r="O928" s="20">
        <v>163</v>
      </c>
      <c r="P928" s="12">
        <v>310</v>
      </c>
      <c r="AN928" s="61"/>
    </row>
    <row r="929" spans="1:40">
      <c r="A929" s="18">
        <v>2311</v>
      </c>
      <c r="B929" s="53" t="s">
        <v>1710</v>
      </c>
      <c r="D929" s="21">
        <v>10</v>
      </c>
      <c r="E929" s="21">
        <v>1</v>
      </c>
      <c r="F929" s="53">
        <v>1</v>
      </c>
      <c r="G929" s="53"/>
      <c r="H929" s="53">
        <v>1</v>
      </c>
      <c r="I929" s="61">
        <v>100</v>
      </c>
      <c r="J929" s="27"/>
      <c r="K929" s="27"/>
      <c r="L929" s="53">
        <v>5</v>
      </c>
      <c r="M929" s="19" t="s">
        <v>1711</v>
      </c>
      <c r="O929" s="20">
        <v>163</v>
      </c>
      <c r="P929" s="12">
        <v>311</v>
      </c>
      <c r="AN929" s="61"/>
    </row>
    <row r="930" spans="1:40">
      <c r="A930" s="18">
        <v>2312</v>
      </c>
      <c r="B930" s="53" t="s">
        <v>1712</v>
      </c>
      <c r="D930" s="21">
        <v>10</v>
      </c>
      <c r="E930" s="21">
        <v>1</v>
      </c>
      <c r="F930" s="53">
        <v>2</v>
      </c>
      <c r="G930" s="53"/>
      <c r="H930" s="53">
        <v>1</v>
      </c>
      <c r="I930" s="61">
        <v>400</v>
      </c>
      <c r="J930" s="27"/>
      <c r="K930" s="27"/>
      <c r="L930" s="53">
        <v>10</v>
      </c>
      <c r="M930" s="19" t="s">
        <v>1713</v>
      </c>
      <c r="O930" s="20">
        <v>163</v>
      </c>
      <c r="P930" s="12">
        <v>312</v>
      </c>
      <c r="AN930" s="61"/>
    </row>
    <row r="931" spans="1:40">
      <c r="A931" s="18">
        <v>2313</v>
      </c>
      <c r="B931" s="53" t="s">
        <v>1714</v>
      </c>
      <c r="D931" s="21">
        <v>10</v>
      </c>
      <c r="E931" s="21">
        <v>1</v>
      </c>
      <c r="F931" s="53">
        <v>2</v>
      </c>
      <c r="G931" s="53"/>
      <c r="H931" s="53">
        <v>1</v>
      </c>
      <c r="I931" s="61">
        <v>400</v>
      </c>
      <c r="J931" s="27"/>
      <c r="K931" s="27"/>
      <c r="L931" s="53">
        <v>10</v>
      </c>
      <c r="M931" s="19" t="s">
        <v>1715</v>
      </c>
      <c r="O931" s="20">
        <v>163</v>
      </c>
      <c r="P931" s="12">
        <v>313</v>
      </c>
      <c r="AN931" s="61"/>
    </row>
    <row r="932" spans="1:40">
      <c r="A932" s="18">
        <v>2314</v>
      </c>
      <c r="B932" s="53" t="s">
        <v>1716</v>
      </c>
      <c r="D932" s="21">
        <v>10</v>
      </c>
      <c r="E932" s="21">
        <v>1</v>
      </c>
      <c r="F932" s="53">
        <v>2</v>
      </c>
      <c r="G932" s="53"/>
      <c r="H932" s="53">
        <v>1</v>
      </c>
      <c r="I932" s="61">
        <v>400</v>
      </c>
      <c r="J932" s="27"/>
      <c r="K932" s="27"/>
      <c r="L932" s="53">
        <v>10</v>
      </c>
      <c r="M932" s="19" t="s">
        <v>1717</v>
      </c>
      <c r="O932" s="20">
        <v>163</v>
      </c>
      <c r="P932" s="12">
        <v>314</v>
      </c>
      <c r="AN932" s="61"/>
    </row>
    <row r="933" spans="1:40">
      <c r="A933" s="18">
        <v>2315</v>
      </c>
      <c r="B933" s="53" t="s">
        <v>1718</v>
      </c>
      <c r="D933" s="21">
        <v>10</v>
      </c>
      <c r="E933" s="21">
        <v>1</v>
      </c>
      <c r="F933" s="53">
        <v>2</v>
      </c>
      <c r="G933" s="53"/>
      <c r="H933" s="53">
        <v>1</v>
      </c>
      <c r="I933" s="61">
        <v>400</v>
      </c>
      <c r="J933" s="27"/>
      <c r="K933" s="27"/>
      <c r="L933" s="53">
        <v>10</v>
      </c>
      <c r="M933" s="19" t="s">
        <v>1719</v>
      </c>
      <c r="O933" s="20">
        <v>163</v>
      </c>
      <c r="P933" s="12">
        <v>315</v>
      </c>
      <c r="AN933" s="61"/>
    </row>
    <row r="934" spans="1:40">
      <c r="A934" s="18">
        <v>2316</v>
      </c>
      <c r="B934" s="53" t="s">
        <v>1720</v>
      </c>
      <c r="D934" s="21">
        <v>10</v>
      </c>
      <c r="E934" s="21">
        <v>1</v>
      </c>
      <c r="F934" s="53">
        <v>2</v>
      </c>
      <c r="G934" s="53"/>
      <c r="H934" s="53">
        <v>1</v>
      </c>
      <c r="I934" s="61">
        <v>400</v>
      </c>
      <c r="J934" s="27"/>
      <c r="K934" s="27"/>
      <c r="L934" s="53">
        <v>10</v>
      </c>
      <c r="M934" s="19" t="s">
        <v>1721</v>
      </c>
      <c r="O934" s="20">
        <v>163</v>
      </c>
      <c r="P934" s="12">
        <v>316</v>
      </c>
      <c r="AN934" s="61"/>
    </row>
    <row r="935" spans="1:40">
      <c r="A935" s="18">
        <v>2317</v>
      </c>
      <c r="B935" s="53" t="s">
        <v>1722</v>
      </c>
      <c r="D935" s="21">
        <v>10</v>
      </c>
      <c r="E935" s="21">
        <v>1</v>
      </c>
      <c r="F935" s="53">
        <v>2</v>
      </c>
      <c r="G935" s="53"/>
      <c r="H935" s="53">
        <v>1</v>
      </c>
      <c r="I935" s="61">
        <v>400</v>
      </c>
      <c r="J935" s="27"/>
      <c r="K935" s="27"/>
      <c r="L935" s="53">
        <v>10</v>
      </c>
      <c r="M935" s="19" t="s">
        <v>1723</v>
      </c>
      <c r="O935" s="20">
        <v>163</v>
      </c>
      <c r="P935" s="12">
        <v>317</v>
      </c>
      <c r="AN935" s="61"/>
    </row>
    <row r="936" spans="1:40">
      <c r="A936" s="18">
        <v>2318</v>
      </c>
      <c r="B936" s="53" t="s">
        <v>1724</v>
      </c>
      <c r="D936" s="21">
        <v>10</v>
      </c>
      <c r="E936" s="21">
        <v>1</v>
      </c>
      <c r="F936" s="53">
        <v>2</v>
      </c>
      <c r="G936" s="53"/>
      <c r="H936" s="53">
        <v>1</v>
      </c>
      <c r="I936" s="61">
        <v>400</v>
      </c>
      <c r="J936" s="27"/>
      <c r="K936" s="27"/>
      <c r="L936" s="53">
        <v>10</v>
      </c>
      <c r="M936" s="19" t="s">
        <v>1725</v>
      </c>
      <c r="O936" s="20">
        <v>163</v>
      </c>
      <c r="P936" s="12">
        <v>318</v>
      </c>
      <c r="AN936" s="61"/>
    </row>
    <row r="937" spans="1:40">
      <c r="A937" s="18">
        <v>2319</v>
      </c>
      <c r="B937" s="53" t="s">
        <v>1726</v>
      </c>
      <c r="D937" s="21">
        <v>10</v>
      </c>
      <c r="E937" s="21">
        <v>1</v>
      </c>
      <c r="F937" s="53">
        <v>2</v>
      </c>
      <c r="G937" s="53"/>
      <c r="H937" s="53">
        <v>1</v>
      </c>
      <c r="I937" s="61">
        <v>400</v>
      </c>
      <c r="J937" s="27"/>
      <c r="K937" s="27"/>
      <c r="L937" s="53">
        <v>10</v>
      </c>
      <c r="M937" s="19" t="s">
        <v>1727</v>
      </c>
      <c r="O937" s="20">
        <v>163</v>
      </c>
      <c r="P937" s="12">
        <v>319</v>
      </c>
      <c r="AN937" s="61"/>
    </row>
    <row r="938" spans="1:40">
      <c r="A938" s="18">
        <v>2320</v>
      </c>
      <c r="B938" s="53" t="s">
        <v>1728</v>
      </c>
      <c r="D938" s="21">
        <v>10</v>
      </c>
      <c r="E938" s="21">
        <v>1</v>
      </c>
      <c r="F938" s="53">
        <v>2</v>
      </c>
      <c r="G938" s="53"/>
      <c r="H938" s="53">
        <v>1</v>
      </c>
      <c r="I938" s="61">
        <v>400</v>
      </c>
      <c r="J938" s="27"/>
      <c r="K938" s="27"/>
      <c r="L938" s="53">
        <v>10</v>
      </c>
      <c r="M938" s="19" t="s">
        <v>1729</v>
      </c>
      <c r="O938" s="20">
        <v>163</v>
      </c>
      <c r="P938" s="12">
        <v>320</v>
      </c>
      <c r="AN938" s="61"/>
    </row>
    <row r="939" spans="1:40">
      <c r="A939" s="18">
        <v>2321</v>
      </c>
      <c r="B939" s="53" t="s">
        <v>1730</v>
      </c>
      <c r="D939" s="21">
        <v>10</v>
      </c>
      <c r="E939" s="21">
        <v>1</v>
      </c>
      <c r="F939" s="53">
        <v>2</v>
      </c>
      <c r="G939" s="53"/>
      <c r="H939" s="53">
        <v>1</v>
      </c>
      <c r="I939" s="61">
        <v>400</v>
      </c>
      <c r="J939" s="27"/>
      <c r="K939" s="27"/>
      <c r="L939" s="53">
        <v>10</v>
      </c>
      <c r="M939" s="19" t="s">
        <v>1731</v>
      </c>
      <c r="O939" s="20">
        <v>163</v>
      </c>
      <c r="P939" s="12">
        <v>321</v>
      </c>
      <c r="AN939" s="61"/>
    </row>
    <row r="940" spans="1:40">
      <c r="A940" s="18">
        <v>2322</v>
      </c>
      <c r="B940" s="53" t="s">
        <v>1732</v>
      </c>
      <c r="D940" s="21">
        <v>10</v>
      </c>
      <c r="E940" s="21">
        <v>1</v>
      </c>
      <c r="F940" s="53">
        <v>3</v>
      </c>
      <c r="G940" s="53"/>
      <c r="H940" s="53">
        <v>1</v>
      </c>
      <c r="I940" s="61">
        <v>1000</v>
      </c>
      <c r="J940" s="27"/>
      <c r="K940" s="27"/>
      <c r="L940" s="53">
        <v>15</v>
      </c>
      <c r="M940" s="19" t="s">
        <v>1733</v>
      </c>
      <c r="O940" s="20">
        <v>163</v>
      </c>
      <c r="P940" s="12">
        <v>322</v>
      </c>
      <c r="AN940" s="61"/>
    </row>
    <row r="941" spans="1:40">
      <c r="A941" s="18">
        <v>2323</v>
      </c>
      <c r="B941" s="53" t="s">
        <v>1734</v>
      </c>
      <c r="D941" s="21">
        <v>10</v>
      </c>
      <c r="E941" s="21">
        <v>1</v>
      </c>
      <c r="F941" s="53">
        <v>3</v>
      </c>
      <c r="G941" s="53"/>
      <c r="H941" s="53">
        <v>1</v>
      </c>
      <c r="I941" s="61">
        <v>1000</v>
      </c>
      <c r="J941" s="27"/>
      <c r="K941" s="27"/>
      <c r="L941" s="53">
        <v>15</v>
      </c>
      <c r="M941" s="19" t="s">
        <v>1735</v>
      </c>
      <c r="O941" s="20">
        <v>163</v>
      </c>
      <c r="P941" s="12">
        <v>323</v>
      </c>
      <c r="AN941" s="61"/>
    </row>
    <row r="942" spans="1:40">
      <c r="A942" s="18">
        <v>2324</v>
      </c>
      <c r="B942" s="53" t="s">
        <v>1736</v>
      </c>
      <c r="D942" s="21">
        <v>10</v>
      </c>
      <c r="E942" s="21">
        <v>1</v>
      </c>
      <c r="F942" s="53">
        <v>3</v>
      </c>
      <c r="G942" s="53"/>
      <c r="H942" s="53">
        <v>1</v>
      </c>
      <c r="I942" s="61">
        <v>1000</v>
      </c>
      <c r="J942" s="27"/>
      <c r="K942" s="27"/>
      <c r="L942" s="53">
        <v>15</v>
      </c>
      <c r="M942" s="19" t="s">
        <v>1737</v>
      </c>
      <c r="O942" s="20">
        <v>163</v>
      </c>
      <c r="P942" s="12">
        <v>324</v>
      </c>
      <c r="AN942" s="61"/>
    </row>
    <row r="943" spans="1:40">
      <c r="A943" s="18">
        <v>2325</v>
      </c>
      <c r="B943" s="53" t="s">
        <v>1738</v>
      </c>
      <c r="D943" s="21">
        <v>10</v>
      </c>
      <c r="E943" s="21">
        <v>1</v>
      </c>
      <c r="F943" s="53">
        <v>3</v>
      </c>
      <c r="G943" s="53"/>
      <c r="H943" s="53">
        <v>1</v>
      </c>
      <c r="I943" s="61">
        <v>1000</v>
      </c>
      <c r="J943" s="27"/>
      <c r="K943" s="27"/>
      <c r="L943" s="53">
        <v>15</v>
      </c>
      <c r="M943" s="19" t="s">
        <v>1739</v>
      </c>
      <c r="O943" s="20">
        <v>163</v>
      </c>
      <c r="P943" s="12">
        <v>325</v>
      </c>
      <c r="AN943" s="61"/>
    </row>
    <row r="944" spans="1:40">
      <c r="A944" s="18">
        <v>2326</v>
      </c>
      <c r="B944" s="53" t="s">
        <v>1740</v>
      </c>
      <c r="D944" s="21">
        <v>10</v>
      </c>
      <c r="E944" s="21">
        <v>1</v>
      </c>
      <c r="F944" s="53">
        <v>3</v>
      </c>
      <c r="G944" s="53"/>
      <c r="H944" s="53">
        <v>1</v>
      </c>
      <c r="I944" s="61">
        <v>1000</v>
      </c>
      <c r="J944" s="27"/>
      <c r="K944" s="27"/>
      <c r="L944" s="53">
        <v>15</v>
      </c>
      <c r="M944" s="19" t="s">
        <v>1741</v>
      </c>
      <c r="O944" s="20">
        <v>163</v>
      </c>
      <c r="P944" s="12">
        <v>326</v>
      </c>
      <c r="AN944" s="61"/>
    </row>
    <row r="945" spans="1:40">
      <c r="A945" s="18">
        <v>2327</v>
      </c>
      <c r="B945" s="53" t="s">
        <v>1742</v>
      </c>
      <c r="D945" s="21">
        <v>10</v>
      </c>
      <c r="E945" s="21">
        <v>1</v>
      </c>
      <c r="F945" s="53">
        <v>3</v>
      </c>
      <c r="G945" s="53"/>
      <c r="H945" s="53">
        <v>1</v>
      </c>
      <c r="I945" s="61">
        <v>1000</v>
      </c>
      <c r="J945" s="27"/>
      <c r="K945" s="27"/>
      <c r="L945" s="53">
        <v>15</v>
      </c>
      <c r="M945" s="19" t="s">
        <v>1743</v>
      </c>
      <c r="O945" s="20">
        <v>163</v>
      </c>
      <c r="P945" s="12">
        <v>327</v>
      </c>
      <c r="AN945" s="61"/>
    </row>
    <row r="946" spans="1:40">
      <c r="A946" s="18">
        <v>2328</v>
      </c>
      <c r="B946" s="53" t="s">
        <v>1744</v>
      </c>
      <c r="D946" s="21">
        <v>10</v>
      </c>
      <c r="E946" s="21">
        <v>1</v>
      </c>
      <c r="F946" s="53">
        <v>3</v>
      </c>
      <c r="G946" s="53"/>
      <c r="H946" s="53">
        <v>1</v>
      </c>
      <c r="I946" s="61">
        <v>1000</v>
      </c>
      <c r="J946" s="27"/>
      <c r="K946" s="27"/>
      <c r="L946" s="53">
        <v>15</v>
      </c>
      <c r="M946" s="19" t="s">
        <v>1745</v>
      </c>
      <c r="O946" s="20">
        <v>163</v>
      </c>
      <c r="P946" s="12">
        <v>328</v>
      </c>
      <c r="AN946" s="61"/>
    </row>
    <row r="947" spans="1:40">
      <c r="A947" s="18">
        <v>2329</v>
      </c>
      <c r="B947" s="53" t="s">
        <v>1746</v>
      </c>
      <c r="D947" s="21">
        <v>10</v>
      </c>
      <c r="E947" s="21">
        <v>1</v>
      </c>
      <c r="F947" s="53">
        <v>3</v>
      </c>
      <c r="G947" s="53"/>
      <c r="H947" s="53">
        <v>1</v>
      </c>
      <c r="I947" s="61">
        <v>1000</v>
      </c>
      <c r="J947" s="27"/>
      <c r="K947" s="27"/>
      <c r="L947" s="53">
        <v>15</v>
      </c>
      <c r="M947" s="19" t="s">
        <v>1747</v>
      </c>
      <c r="O947" s="20">
        <v>163</v>
      </c>
      <c r="P947" s="12">
        <v>329</v>
      </c>
      <c r="AN947" s="61"/>
    </row>
    <row r="948" spans="1:40">
      <c r="A948" s="18">
        <v>2330</v>
      </c>
      <c r="B948" s="53" t="s">
        <v>1748</v>
      </c>
      <c r="D948" s="21">
        <v>10</v>
      </c>
      <c r="E948" s="21">
        <v>1</v>
      </c>
      <c r="F948" s="53">
        <v>3</v>
      </c>
      <c r="G948" s="53"/>
      <c r="H948" s="53">
        <v>1</v>
      </c>
      <c r="I948" s="61">
        <v>1000</v>
      </c>
      <c r="J948" s="27"/>
      <c r="K948" s="27"/>
      <c r="L948" s="53">
        <v>15</v>
      </c>
      <c r="M948" s="19" t="s">
        <v>1749</v>
      </c>
      <c r="O948" s="20">
        <v>163</v>
      </c>
      <c r="P948" s="12">
        <v>330</v>
      </c>
      <c r="AN948" s="61"/>
    </row>
    <row r="949" spans="1:40">
      <c r="A949" s="18">
        <v>2331</v>
      </c>
      <c r="B949" s="53" t="s">
        <v>1750</v>
      </c>
      <c r="D949" s="21">
        <v>10</v>
      </c>
      <c r="E949" s="21">
        <v>1</v>
      </c>
      <c r="F949" s="53">
        <v>3</v>
      </c>
      <c r="G949" s="53"/>
      <c r="H949" s="53">
        <v>1</v>
      </c>
      <c r="I949" s="61">
        <v>1000</v>
      </c>
      <c r="J949" s="27"/>
      <c r="K949" s="27"/>
      <c r="L949" s="53">
        <v>15</v>
      </c>
      <c r="M949" s="19" t="s">
        <v>1751</v>
      </c>
      <c r="O949" s="20">
        <v>163</v>
      </c>
      <c r="P949" s="12">
        <v>331</v>
      </c>
      <c r="AN949" s="61"/>
    </row>
    <row r="950" spans="1:40">
      <c r="A950" s="18">
        <v>2332</v>
      </c>
      <c r="B950" s="53" t="s">
        <v>1752</v>
      </c>
      <c r="D950" s="21">
        <v>10</v>
      </c>
      <c r="E950" s="21">
        <v>1</v>
      </c>
      <c r="F950" s="53">
        <v>3</v>
      </c>
      <c r="G950" s="53"/>
      <c r="H950" s="53">
        <v>1</v>
      </c>
      <c r="I950" s="61">
        <v>1000</v>
      </c>
      <c r="J950" s="27"/>
      <c r="K950" s="27"/>
      <c r="L950" s="53">
        <v>15</v>
      </c>
      <c r="M950" s="19" t="s">
        <v>1753</v>
      </c>
      <c r="O950" s="20">
        <v>163</v>
      </c>
      <c r="P950" s="12">
        <v>332</v>
      </c>
      <c r="AN950" s="61"/>
    </row>
    <row r="951" spans="1:40">
      <c r="A951" s="18">
        <v>2333</v>
      </c>
      <c r="B951" s="53" t="s">
        <v>1754</v>
      </c>
      <c r="D951" s="21">
        <v>10</v>
      </c>
      <c r="E951" s="21">
        <v>1</v>
      </c>
      <c r="F951" s="53">
        <v>3</v>
      </c>
      <c r="G951" s="53"/>
      <c r="H951" s="53">
        <v>1</v>
      </c>
      <c r="I951" s="61">
        <v>1000</v>
      </c>
      <c r="J951" s="27"/>
      <c r="K951" s="27"/>
      <c r="L951" s="53">
        <v>15</v>
      </c>
      <c r="M951" s="19" t="s">
        <v>1755</v>
      </c>
      <c r="O951" s="20">
        <v>163</v>
      </c>
      <c r="P951" s="12">
        <v>333</v>
      </c>
      <c r="AN951" s="61"/>
    </row>
    <row r="952" spans="1:40">
      <c r="A952" s="18">
        <v>2334</v>
      </c>
      <c r="B952" s="53" t="s">
        <v>1756</v>
      </c>
      <c r="D952" s="21">
        <v>10</v>
      </c>
      <c r="E952" s="21">
        <v>1</v>
      </c>
      <c r="F952" s="53">
        <v>3</v>
      </c>
      <c r="G952" s="53"/>
      <c r="H952" s="53">
        <v>1</v>
      </c>
      <c r="I952" s="61">
        <v>1000</v>
      </c>
      <c r="J952" s="27"/>
      <c r="K952" s="27"/>
      <c r="L952" s="53">
        <v>15</v>
      </c>
      <c r="M952" s="19" t="s">
        <v>1757</v>
      </c>
      <c r="O952" s="20">
        <v>163</v>
      </c>
      <c r="P952" s="12">
        <v>334</v>
      </c>
      <c r="AN952" s="61"/>
    </row>
    <row r="953" spans="1:40">
      <c r="A953" s="18">
        <v>2335</v>
      </c>
      <c r="B953" s="53" t="s">
        <v>1758</v>
      </c>
      <c r="D953" s="21">
        <v>10</v>
      </c>
      <c r="E953" s="21">
        <v>1</v>
      </c>
      <c r="F953" s="53">
        <v>3</v>
      </c>
      <c r="G953" s="53"/>
      <c r="H953" s="53">
        <v>1</v>
      </c>
      <c r="I953" s="61">
        <v>1000</v>
      </c>
      <c r="J953" s="27"/>
      <c r="K953" s="27"/>
      <c r="L953" s="53">
        <v>15</v>
      </c>
      <c r="M953" s="19" t="s">
        <v>1759</v>
      </c>
      <c r="O953" s="20">
        <v>163</v>
      </c>
      <c r="P953" s="12">
        <v>335</v>
      </c>
      <c r="AN953" s="61"/>
    </row>
    <row r="954" spans="1:40">
      <c r="A954" s="18">
        <v>2336</v>
      </c>
      <c r="B954" s="53" t="s">
        <v>1760</v>
      </c>
      <c r="D954" s="21">
        <v>10</v>
      </c>
      <c r="E954" s="21">
        <v>1</v>
      </c>
      <c r="F954" s="53">
        <v>4</v>
      </c>
      <c r="G954" s="53"/>
      <c r="H954" s="53">
        <v>1</v>
      </c>
      <c r="I954" s="61">
        <v>2000</v>
      </c>
      <c r="J954" s="27"/>
      <c r="K954" s="27"/>
      <c r="L954" s="53">
        <v>20</v>
      </c>
      <c r="M954" s="19" t="s">
        <v>1761</v>
      </c>
      <c r="O954" s="20">
        <v>163</v>
      </c>
      <c r="P954" s="12">
        <v>336</v>
      </c>
      <c r="AN954" s="61"/>
    </row>
    <row r="955" spans="1:40">
      <c r="A955" s="18">
        <v>2337</v>
      </c>
      <c r="B955" s="53" t="s">
        <v>1762</v>
      </c>
      <c r="D955" s="21">
        <v>10</v>
      </c>
      <c r="E955" s="21">
        <v>1</v>
      </c>
      <c r="F955" s="53">
        <v>4</v>
      </c>
      <c r="G955" s="53"/>
      <c r="H955" s="53">
        <v>1</v>
      </c>
      <c r="I955" s="61">
        <v>2000</v>
      </c>
      <c r="J955" s="27"/>
      <c r="K955" s="27"/>
      <c r="L955" s="53">
        <v>20</v>
      </c>
      <c r="M955" s="19" t="s">
        <v>1763</v>
      </c>
      <c r="O955" s="20">
        <v>163</v>
      </c>
      <c r="P955" s="12">
        <v>337</v>
      </c>
      <c r="AN955" s="61"/>
    </row>
    <row r="956" spans="1:40">
      <c r="A956" s="18">
        <v>2338</v>
      </c>
      <c r="B956" s="53" t="s">
        <v>1764</v>
      </c>
      <c r="D956" s="21">
        <v>10</v>
      </c>
      <c r="E956" s="21">
        <v>1</v>
      </c>
      <c r="F956" s="53">
        <v>4</v>
      </c>
      <c r="G956" s="53"/>
      <c r="H956" s="53">
        <v>1</v>
      </c>
      <c r="I956" s="61">
        <v>2000</v>
      </c>
      <c r="J956" s="27"/>
      <c r="K956" s="27"/>
      <c r="L956" s="53">
        <v>20</v>
      </c>
      <c r="M956" s="19" t="s">
        <v>1765</v>
      </c>
      <c r="O956" s="20">
        <v>163</v>
      </c>
      <c r="P956" s="12">
        <v>338</v>
      </c>
      <c r="AN956" s="61"/>
    </row>
    <row r="957" spans="1:40">
      <c r="A957" s="18">
        <v>2339</v>
      </c>
      <c r="B957" s="53" t="s">
        <v>1766</v>
      </c>
      <c r="D957" s="21">
        <v>10</v>
      </c>
      <c r="E957" s="21">
        <v>1</v>
      </c>
      <c r="F957" s="53">
        <v>4</v>
      </c>
      <c r="G957" s="53"/>
      <c r="H957" s="53">
        <v>1</v>
      </c>
      <c r="I957" s="61">
        <v>2000</v>
      </c>
      <c r="J957" s="27"/>
      <c r="K957" s="27"/>
      <c r="L957" s="53">
        <v>20</v>
      </c>
      <c r="M957" s="19" t="s">
        <v>1767</v>
      </c>
      <c r="O957" s="20">
        <v>163</v>
      </c>
      <c r="P957" s="12">
        <v>339</v>
      </c>
      <c r="AN957" s="61"/>
    </row>
    <row r="958" spans="1:40">
      <c r="A958" s="18">
        <v>2340</v>
      </c>
      <c r="B958" s="53" t="s">
        <v>1768</v>
      </c>
      <c r="D958" s="21">
        <v>10</v>
      </c>
      <c r="E958" s="21">
        <v>1</v>
      </c>
      <c r="F958" s="53">
        <v>4</v>
      </c>
      <c r="G958" s="53"/>
      <c r="H958" s="53">
        <v>1</v>
      </c>
      <c r="I958" s="61">
        <v>2000</v>
      </c>
      <c r="J958" s="27"/>
      <c r="K958" s="27"/>
      <c r="L958" s="53">
        <v>20</v>
      </c>
      <c r="M958" s="19" t="s">
        <v>1769</v>
      </c>
      <c r="O958" s="20">
        <v>163</v>
      </c>
      <c r="P958" s="12">
        <v>340</v>
      </c>
      <c r="AN958" s="61"/>
    </row>
    <row r="959" spans="1:40">
      <c r="A959" s="18">
        <v>2341</v>
      </c>
      <c r="B959" s="53" t="s">
        <v>1770</v>
      </c>
      <c r="D959" s="21">
        <v>10</v>
      </c>
      <c r="E959" s="21">
        <v>1</v>
      </c>
      <c r="F959" s="53">
        <v>4</v>
      </c>
      <c r="G959" s="53"/>
      <c r="H959" s="53">
        <v>1</v>
      </c>
      <c r="I959" s="61">
        <v>2000</v>
      </c>
      <c r="J959" s="27"/>
      <c r="K959" s="27"/>
      <c r="L959" s="53">
        <v>20</v>
      </c>
      <c r="M959" s="19" t="s">
        <v>1771</v>
      </c>
      <c r="O959" s="20">
        <v>163</v>
      </c>
      <c r="P959" s="12">
        <v>341</v>
      </c>
      <c r="AN959" s="61"/>
    </row>
    <row r="960" spans="1:40">
      <c r="A960" s="18">
        <v>2342</v>
      </c>
      <c r="B960" s="53" t="s">
        <v>1772</v>
      </c>
      <c r="D960" s="21">
        <v>10</v>
      </c>
      <c r="E960" s="21">
        <v>1</v>
      </c>
      <c r="F960" s="53">
        <v>4</v>
      </c>
      <c r="G960" s="53"/>
      <c r="H960" s="53">
        <v>1</v>
      </c>
      <c r="I960" s="61">
        <v>2000</v>
      </c>
      <c r="J960" s="27"/>
      <c r="K960" s="27"/>
      <c r="L960" s="53">
        <v>20</v>
      </c>
      <c r="M960" s="19" t="s">
        <v>1773</v>
      </c>
      <c r="O960" s="20">
        <v>163</v>
      </c>
      <c r="P960" s="12">
        <v>342</v>
      </c>
      <c r="AN960" s="61"/>
    </row>
    <row r="961" spans="1:40">
      <c r="A961" s="18">
        <v>2343</v>
      </c>
      <c r="B961" s="53" t="s">
        <v>1774</v>
      </c>
      <c r="D961" s="21">
        <v>10</v>
      </c>
      <c r="E961" s="21">
        <v>1</v>
      </c>
      <c r="F961" s="53">
        <v>4</v>
      </c>
      <c r="G961" s="53"/>
      <c r="H961" s="53">
        <v>1</v>
      </c>
      <c r="I961" s="61">
        <v>2000</v>
      </c>
      <c r="J961" s="27"/>
      <c r="K961" s="27"/>
      <c r="L961" s="53">
        <v>20</v>
      </c>
      <c r="M961" s="19" t="s">
        <v>1775</v>
      </c>
      <c r="O961" s="20">
        <v>163</v>
      </c>
      <c r="P961" s="12">
        <v>343</v>
      </c>
      <c r="AN961" s="61"/>
    </row>
    <row r="962" spans="1:40">
      <c r="A962" s="18">
        <v>2344</v>
      </c>
      <c r="B962" s="53" t="s">
        <v>1776</v>
      </c>
      <c r="D962" s="21">
        <v>10</v>
      </c>
      <c r="E962" s="21">
        <v>1</v>
      </c>
      <c r="F962" s="53">
        <v>4</v>
      </c>
      <c r="G962" s="53"/>
      <c r="H962" s="53">
        <v>1</v>
      </c>
      <c r="I962" s="61">
        <v>2000</v>
      </c>
      <c r="J962" s="27"/>
      <c r="K962" s="27"/>
      <c r="L962" s="53">
        <v>20</v>
      </c>
      <c r="M962" s="19" t="s">
        <v>1777</v>
      </c>
      <c r="O962" s="20">
        <v>163</v>
      </c>
      <c r="P962" s="12">
        <v>344</v>
      </c>
      <c r="AN962" s="61"/>
    </row>
    <row r="963" spans="1:40">
      <c r="A963" s="18">
        <v>2345</v>
      </c>
      <c r="B963" s="53" t="s">
        <v>1778</v>
      </c>
      <c r="D963" s="21">
        <v>10</v>
      </c>
      <c r="E963" s="21">
        <v>1</v>
      </c>
      <c r="F963" s="53">
        <v>4</v>
      </c>
      <c r="G963" s="53"/>
      <c r="H963" s="53">
        <v>1</v>
      </c>
      <c r="I963" s="61">
        <v>2000</v>
      </c>
      <c r="J963" s="27"/>
      <c r="K963" s="27"/>
      <c r="L963" s="53">
        <v>20</v>
      </c>
      <c r="M963" s="19" t="s">
        <v>1779</v>
      </c>
      <c r="O963" s="20">
        <v>163</v>
      </c>
      <c r="P963" s="12">
        <v>345</v>
      </c>
      <c r="AN963" s="61"/>
    </row>
    <row r="964" spans="1:40">
      <c r="A964" s="18">
        <v>2346</v>
      </c>
      <c r="B964" s="53" t="s">
        <v>1780</v>
      </c>
      <c r="D964" s="21">
        <v>10</v>
      </c>
      <c r="E964" s="21">
        <v>1</v>
      </c>
      <c r="F964" s="53">
        <v>4</v>
      </c>
      <c r="G964" s="53"/>
      <c r="H964" s="53">
        <v>1</v>
      </c>
      <c r="I964" s="61">
        <v>2000</v>
      </c>
      <c r="J964" s="27"/>
      <c r="K964" s="27"/>
      <c r="L964" s="53">
        <v>20</v>
      </c>
      <c r="M964" s="19" t="s">
        <v>1781</v>
      </c>
      <c r="O964" s="20">
        <v>163</v>
      </c>
      <c r="P964" s="12">
        <v>346</v>
      </c>
      <c r="AN964" s="61"/>
    </row>
    <row r="965" spans="1:40">
      <c r="A965" s="18">
        <v>2347</v>
      </c>
      <c r="B965" s="53" t="s">
        <v>1782</v>
      </c>
      <c r="D965" s="21">
        <v>10</v>
      </c>
      <c r="E965" s="21">
        <v>1</v>
      </c>
      <c r="F965" s="53">
        <v>5</v>
      </c>
      <c r="G965" s="53"/>
      <c r="H965" s="53">
        <v>1</v>
      </c>
      <c r="I965" s="61">
        <v>10000</v>
      </c>
      <c r="J965" s="27"/>
      <c r="K965" s="27"/>
      <c r="L965" s="53">
        <v>25</v>
      </c>
      <c r="M965" s="19" t="s">
        <v>1783</v>
      </c>
      <c r="O965" s="20">
        <v>163</v>
      </c>
      <c r="P965" s="12">
        <v>347</v>
      </c>
      <c r="AN965" s="61"/>
    </row>
    <row r="966" spans="1:40">
      <c r="A966" s="18">
        <v>2348</v>
      </c>
      <c r="B966" s="53" t="s">
        <v>1784</v>
      </c>
      <c r="D966" s="21">
        <v>10</v>
      </c>
      <c r="E966" s="21">
        <v>1</v>
      </c>
      <c r="F966" s="53">
        <v>5</v>
      </c>
      <c r="G966" s="53"/>
      <c r="H966" s="53">
        <v>1</v>
      </c>
      <c r="I966" s="61">
        <v>10000</v>
      </c>
      <c r="J966" s="27"/>
      <c r="K966" s="27"/>
      <c r="L966" s="53">
        <v>25</v>
      </c>
      <c r="M966" s="19" t="s">
        <v>1785</v>
      </c>
      <c r="O966" s="20">
        <v>163</v>
      </c>
      <c r="P966" s="12">
        <v>348</v>
      </c>
      <c r="AN966" s="61"/>
    </row>
    <row r="967" spans="1:40">
      <c r="A967" s="18">
        <v>2349</v>
      </c>
      <c r="B967" s="53" t="s">
        <v>1786</v>
      </c>
      <c r="D967" s="21">
        <v>10</v>
      </c>
      <c r="E967" s="21">
        <v>1</v>
      </c>
      <c r="F967" s="53">
        <v>5</v>
      </c>
      <c r="G967" s="53"/>
      <c r="H967" s="53">
        <v>1</v>
      </c>
      <c r="I967" s="61">
        <v>10000</v>
      </c>
      <c r="J967" s="27"/>
      <c r="K967" s="27"/>
      <c r="L967" s="53">
        <v>25</v>
      </c>
      <c r="M967" s="19" t="s">
        <v>1787</v>
      </c>
      <c r="O967" s="20">
        <v>163</v>
      </c>
      <c r="P967" s="12">
        <v>349</v>
      </c>
      <c r="AN967" s="61"/>
    </row>
    <row r="968" spans="1:40">
      <c r="A968" s="18">
        <v>2350</v>
      </c>
      <c r="B968" s="53" t="s">
        <v>1788</v>
      </c>
      <c r="D968" s="21">
        <v>10</v>
      </c>
      <c r="E968" s="21">
        <v>1</v>
      </c>
      <c r="F968" s="53">
        <v>5</v>
      </c>
      <c r="G968" s="53"/>
      <c r="H968" s="53">
        <v>1</v>
      </c>
      <c r="I968" s="61">
        <v>10000</v>
      </c>
      <c r="J968" s="27"/>
      <c r="K968" s="27"/>
      <c r="L968" s="53">
        <v>25</v>
      </c>
      <c r="M968" s="19" t="s">
        <v>1789</v>
      </c>
      <c r="O968" s="20">
        <v>163</v>
      </c>
      <c r="P968" s="12">
        <v>350</v>
      </c>
      <c r="AN968" s="61"/>
    </row>
    <row r="969" spans="1:40">
      <c r="A969" s="18">
        <v>2351</v>
      </c>
      <c r="B969" s="53" t="s">
        <v>1790</v>
      </c>
      <c r="D969" s="21">
        <v>10</v>
      </c>
      <c r="E969" s="21">
        <v>1</v>
      </c>
      <c r="F969" s="53">
        <v>5</v>
      </c>
      <c r="G969" s="53"/>
      <c r="H969" s="53">
        <v>1</v>
      </c>
      <c r="I969" s="61">
        <v>10000</v>
      </c>
      <c r="J969" s="27"/>
      <c r="K969" s="27"/>
      <c r="L969" s="53">
        <v>25</v>
      </c>
      <c r="M969" s="19" t="s">
        <v>1791</v>
      </c>
      <c r="O969" s="20">
        <v>163</v>
      </c>
      <c r="P969" s="12">
        <v>351</v>
      </c>
      <c r="AN969" s="61"/>
    </row>
    <row r="970" spans="1:40">
      <c r="A970" s="18">
        <v>2352</v>
      </c>
      <c r="B970" s="53" t="s">
        <v>1792</v>
      </c>
      <c r="D970" s="21">
        <v>10</v>
      </c>
      <c r="E970" s="21">
        <v>1</v>
      </c>
      <c r="F970" s="53">
        <v>5</v>
      </c>
      <c r="G970" s="53"/>
      <c r="H970" s="53">
        <v>1</v>
      </c>
      <c r="I970" s="61">
        <v>10000</v>
      </c>
      <c r="J970" s="27"/>
      <c r="K970" s="27"/>
      <c r="L970" s="53">
        <v>25</v>
      </c>
      <c r="M970" s="19" t="s">
        <v>1793</v>
      </c>
      <c r="O970" s="20">
        <v>163</v>
      </c>
      <c r="P970" s="12">
        <v>352</v>
      </c>
      <c r="AN970" s="61"/>
    </row>
    <row r="971" spans="1:40">
      <c r="A971" s="18">
        <v>2353</v>
      </c>
      <c r="B971" s="53" t="s">
        <v>1794</v>
      </c>
      <c r="D971" s="21">
        <v>10</v>
      </c>
      <c r="E971" s="21">
        <v>1</v>
      </c>
      <c r="F971" s="53">
        <v>5</v>
      </c>
      <c r="G971" s="53"/>
      <c r="H971" s="53">
        <v>1</v>
      </c>
      <c r="I971" s="61">
        <v>10000</v>
      </c>
      <c r="J971" s="27"/>
      <c r="K971" s="27"/>
      <c r="L971" s="53">
        <v>25</v>
      </c>
      <c r="M971" s="19" t="s">
        <v>1795</v>
      </c>
      <c r="O971" s="20">
        <v>163</v>
      </c>
      <c r="P971" s="12">
        <v>353</v>
      </c>
      <c r="AN971" s="61"/>
    </row>
    <row r="972" spans="1:40">
      <c r="A972" s="18">
        <v>2354</v>
      </c>
      <c r="B972" s="53" t="s">
        <v>1796</v>
      </c>
      <c r="D972" s="21">
        <v>10</v>
      </c>
      <c r="E972" s="21">
        <v>1</v>
      </c>
      <c r="F972" s="53">
        <v>5</v>
      </c>
      <c r="G972" s="53"/>
      <c r="H972" s="53">
        <v>1</v>
      </c>
      <c r="I972" s="61">
        <v>10000</v>
      </c>
      <c r="J972" s="27"/>
      <c r="K972" s="27"/>
      <c r="L972" s="53">
        <v>25</v>
      </c>
      <c r="M972" s="19" t="s">
        <v>1797</v>
      </c>
      <c r="O972" s="20">
        <v>163</v>
      </c>
      <c r="P972" s="12">
        <v>354</v>
      </c>
      <c r="AN972" s="61"/>
    </row>
    <row r="973" spans="1:40">
      <c r="A973" s="18">
        <v>2355</v>
      </c>
      <c r="B973" s="53" t="s">
        <v>1798</v>
      </c>
      <c r="D973" s="21">
        <v>10</v>
      </c>
      <c r="E973" s="21">
        <v>1</v>
      </c>
      <c r="F973" s="53">
        <v>6</v>
      </c>
      <c r="G973" s="53"/>
      <c r="H973" s="53">
        <v>1</v>
      </c>
      <c r="I973" s="61">
        <v>30000</v>
      </c>
      <c r="J973" s="27"/>
      <c r="K973" s="27"/>
      <c r="L973" s="53">
        <v>30</v>
      </c>
      <c r="M973" s="19" t="s">
        <v>1799</v>
      </c>
      <c r="O973" s="20">
        <v>163</v>
      </c>
      <c r="P973" s="12">
        <v>355</v>
      </c>
      <c r="AN973" s="61"/>
    </row>
    <row r="974" spans="1:40">
      <c r="A974" s="18">
        <v>2356</v>
      </c>
      <c r="B974" s="53" t="s">
        <v>1800</v>
      </c>
      <c r="D974" s="21">
        <v>10</v>
      </c>
      <c r="E974" s="21">
        <v>1</v>
      </c>
      <c r="F974" s="53">
        <v>6</v>
      </c>
      <c r="G974" s="53"/>
      <c r="H974" s="53">
        <v>1</v>
      </c>
      <c r="I974" s="61">
        <v>30000</v>
      </c>
      <c r="J974" s="27"/>
      <c r="K974" s="27"/>
      <c r="L974" s="53">
        <v>30</v>
      </c>
      <c r="M974" s="19" t="s">
        <v>1801</v>
      </c>
      <c r="O974" s="20">
        <v>163</v>
      </c>
      <c r="P974" s="12">
        <v>356</v>
      </c>
      <c r="AN974" s="61"/>
    </row>
    <row r="975" spans="1:40">
      <c r="A975" s="18">
        <v>2357</v>
      </c>
      <c r="B975" s="53" t="s">
        <v>1802</v>
      </c>
      <c r="D975" s="21">
        <v>10</v>
      </c>
      <c r="E975" s="21">
        <v>1</v>
      </c>
      <c r="F975" s="53">
        <v>6</v>
      </c>
      <c r="G975" s="53"/>
      <c r="H975" s="53">
        <v>1</v>
      </c>
      <c r="I975" s="61">
        <v>30000</v>
      </c>
      <c r="J975" s="27"/>
      <c r="K975" s="27"/>
      <c r="L975" s="53">
        <v>30</v>
      </c>
      <c r="M975" s="19" t="s">
        <v>1803</v>
      </c>
      <c r="O975" s="20">
        <v>163</v>
      </c>
      <c r="P975" s="12">
        <v>357</v>
      </c>
      <c r="AN975" s="61"/>
    </row>
    <row r="976" spans="1:40">
      <c r="A976" s="18">
        <v>2358</v>
      </c>
      <c r="B976" s="53" t="s">
        <v>1804</v>
      </c>
      <c r="D976" s="21">
        <v>10</v>
      </c>
      <c r="E976" s="21">
        <v>1</v>
      </c>
      <c r="F976" s="53">
        <v>6</v>
      </c>
      <c r="G976" s="53"/>
      <c r="H976" s="53">
        <v>1</v>
      </c>
      <c r="I976" s="61">
        <v>30000</v>
      </c>
      <c r="J976" s="27"/>
      <c r="K976" s="27"/>
      <c r="L976" s="53">
        <v>30</v>
      </c>
      <c r="M976" s="19" t="s">
        <v>1805</v>
      </c>
      <c r="O976" s="20">
        <v>163</v>
      </c>
      <c r="P976" s="12">
        <v>358</v>
      </c>
      <c r="AN976" s="61"/>
    </row>
    <row r="977" spans="1:40">
      <c r="A977" s="18">
        <v>2359</v>
      </c>
      <c r="B977" s="53" t="s">
        <v>1806</v>
      </c>
      <c r="D977" s="21">
        <v>10</v>
      </c>
      <c r="E977" s="21">
        <v>1</v>
      </c>
      <c r="F977" s="53">
        <v>6</v>
      </c>
      <c r="G977" s="53"/>
      <c r="H977" s="53">
        <v>1</v>
      </c>
      <c r="I977" s="61">
        <v>30000</v>
      </c>
      <c r="J977" s="27"/>
      <c r="K977" s="27"/>
      <c r="L977" s="53">
        <v>30</v>
      </c>
      <c r="M977" s="19" t="s">
        <v>1807</v>
      </c>
      <c r="O977" s="20">
        <v>163</v>
      </c>
      <c r="P977" s="12">
        <v>359</v>
      </c>
      <c r="AN977" s="61"/>
    </row>
    <row r="978" spans="1:40">
      <c r="A978" s="18">
        <v>2360</v>
      </c>
      <c r="B978" s="53" t="s">
        <v>1808</v>
      </c>
      <c r="D978" s="21">
        <v>10</v>
      </c>
      <c r="E978" s="21">
        <v>1</v>
      </c>
      <c r="F978" s="53">
        <v>6</v>
      </c>
      <c r="G978" s="53"/>
      <c r="H978" s="53">
        <v>1</v>
      </c>
      <c r="I978" s="61">
        <v>30000</v>
      </c>
      <c r="J978" s="27"/>
      <c r="K978" s="27"/>
      <c r="L978" s="53">
        <v>30</v>
      </c>
      <c r="M978" s="19" t="s">
        <v>1809</v>
      </c>
      <c r="O978" s="20">
        <v>163</v>
      </c>
      <c r="P978" s="12">
        <v>360</v>
      </c>
      <c r="AN978" s="61"/>
    </row>
    <row r="979" spans="1:40">
      <c r="A979" s="18">
        <v>2361</v>
      </c>
      <c r="B979" s="53" t="s">
        <v>1810</v>
      </c>
      <c r="D979" s="21">
        <v>10</v>
      </c>
      <c r="E979" s="21">
        <v>1</v>
      </c>
      <c r="F979" s="53">
        <v>7</v>
      </c>
      <c r="G979" s="53"/>
      <c r="H979" s="53">
        <v>1</v>
      </c>
      <c r="I979" s="61">
        <v>50000</v>
      </c>
      <c r="J979" s="27"/>
      <c r="K979" s="27"/>
      <c r="L979" s="53">
        <v>35</v>
      </c>
      <c r="M979" s="19" t="s">
        <v>1811</v>
      </c>
      <c r="O979" s="20">
        <v>163</v>
      </c>
      <c r="P979" s="12">
        <v>361</v>
      </c>
      <c r="AN979" s="61"/>
    </row>
    <row r="980" spans="1:40">
      <c r="A980" s="18">
        <v>2362</v>
      </c>
      <c r="B980" s="53" t="s">
        <v>1812</v>
      </c>
      <c r="D980" s="21">
        <v>10</v>
      </c>
      <c r="E980" s="21">
        <v>1</v>
      </c>
      <c r="F980" s="53">
        <v>7</v>
      </c>
      <c r="G980" s="53"/>
      <c r="H980" s="53">
        <v>1</v>
      </c>
      <c r="I980" s="61">
        <v>50000</v>
      </c>
      <c r="J980" s="27"/>
      <c r="K980" s="27"/>
      <c r="L980" s="53">
        <v>35</v>
      </c>
      <c r="M980" s="19" t="s">
        <v>1813</v>
      </c>
      <c r="O980" s="20">
        <v>163</v>
      </c>
      <c r="P980" s="12">
        <v>362</v>
      </c>
      <c r="AN980" s="61"/>
    </row>
    <row r="981" spans="1:40">
      <c r="A981" s="18">
        <v>2363</v>
      </c>
      <c r="B981" s="53" t="s">
        <v>1814</v>
      </c>
      <c r="D981" s="21">
        <v>10</v>
      </c>
      <c r="E981" s="21">
        <v>1</v>
      </c>
      <c r="F981" s="53">
        <v>7</v>
      </c>
      <c r="G981" s="53"/>
      <c r="H981" s="53">
        <v>1</v>
      </c>
      <c r="I981" s="61">
        <v>50000</v>
      </c>
      <c r="J981" s="27"/>
      <c r="K981" s="27"/>
      <c r="L981" s="53">
        <v>35</v>
      </c>
      <c r="M981" s="19" t="s">
        <v>1815</v>
      </c>
      <c r="O981" s="20">
        <v>163</v>
      </c>
      <c r="P981" s="12">
        <v>363</v>
      </c>
      <c r="AN981" s="61"/>
    </row>
    <row r="982" spans="1:40">
      <c r="A982" s="18">
        <v>2364</v>
      </c>
      <c r="B982" s="53" t="s">
        <v>1816</v>
      </c>
      <c r="D982" s="21">
        <v>10</v>
      </c>
      <c r="E982" s="21">
        <v>1</v>
      </c>
      <c r="F982" s="53">
        <v>7</v>
      </c>
      <c r="G982" s="53"/>
      <c r="H982" s="53">
        <v>1</v>
      </c>
      <c r="I982" s="61">
        <v>50000</v>
      </c>
      <c r="J982" s="27"/>
      <c r="K982" s="27"/>
      <c r="L982" s="53">
        <v>35</v>
      </c>
      <c r="M982" s="19" t="s">
        <v>1817</v>
      </c>
      <c r="O982" s="20">
        <v>163</v>
      </c>
      <c r="P982" s="12">
        <v>364</v>
      </c>
      <c r="AN982" s="61"/>
    </row>
    <row r="983" spans="1:40">
      <c r="A983" s="18">
        <v>2365</v>
      </c>
      <c r="B983" s="53" t="s">
        <v>1818</v>
      </c>
      <c r="D983" s="21">
        <v>10</v>
      </c>
      <c r="E983" s="21">
        <v>1</v>
      </c>
      <c r="F983" s="53">
        <v>7</v>
      </c>
      <c r="G983" s="53"/>
      <c r="H983" s="53">
        <v>1</v>
      </c>
      <c r="I983" s="61">
        <v>50000</v>
      </c>
      <c r="J983" s="27"/>
      <c r="K983" s="27"/>
      <c r="L983" s="53">
        <v>35</v>
      </c>
      <c r="M983" s="19" t="s">
        <v>1819</v>
      </c>
      <c r="O983" s="20">
        <v>163</v>
      </c>
      <c r="P983" s="12">
        <v>365</v>
      </c>
      <c r="AN983" s="61"/>
    </row>
    <row r="984" spans="1:40">
      <c r="A984" s="18">
        <v>2366</v>
      </c>
      <c r="B984" s="53" t="s">
        <v>1820</v>
      </c>
      <c r="D984" s="21">
        <v>10</v>
      </c>
      <c r="E984" s="21">
        <v>1</v>
      </c>
      <c r="F984" s="53">
        <v>7</v>
      </c>
      <c r="G984" s="53"/>
      <c r="H984" s="53">
        <v>1</v>
      </c>
      <c r="I984" s="61">
        <v>50000</v>
      </c>
      <c r="J984" s="27"/>
      <c r="K984" s="27"/>
      <c r="L984" s="53">
        <v>35</v>
      </c>
      <c r="M984" s="19" t="s">
        <v>1821</v>
      </c>
      <c r="O984" s="20">
        <v>163</v>
      </c>
      <c r="P984" s="12">
        <v>366</v>
      </c>
      <c r="AN984" s="61"/>
    </row>
    <row r="985" spans="1:40">
      <c r="A985" s="18">
        <v>2367</v>
      </c>
      <c r="B985" s="53" t="s">
        <v>1822</v>
      </c>
      <c r="D985" s="21">
        <v>10</v>
      </c>
      <c r="E985" s="21">
        <v>1</v>
      </c>
      <c r="F985" s="53">
        <v>7</v>
      </c>
      <c r="G985" s="53"/>
      <c r="H985" s="53">
        <v>1</v>
      </c>
      <c r="I985" s="61">
        <v>50000</v>
      </c>
      <c r="J985" s="27"/>
      <c r="K985" s="27"/>
      <c r="L985" s="53">
        <v>35</v>
      </c>
      <c r="M985" s="19" t="s">
        <v>1823</v>
      </c>
      <c r="O985" s="20">
        <v>163</v>
      </c>
      <c r="P985" s="12">
        <v>367</v>
      </c>
      <c r="AN985" s="61"/>
    </row>
    <row r="986" spans="1:40">
      <c r="A986" s="18">
        <v>2368</v>
      </c>
      <c r="B986" s="53" t="s">
        <v>1824</v>
      </c>
      <c r="D986" s="21">
        <v>10</v>
      </c>
      <c r="E986" s="21">
        <v>1</v>
      </c>
      <c r="F986" s="53">
        <v>7</v>
      </c>
      <c r="G986" s="53"/>
      <c r="H986" s="53">
        <v>1</v>
      </c>
      <c r="I986" s="61">
        <v>50000</v>
      </c>
      <c r="J986" s="27"/>
      <c r="K986" s="27"/>
      <c r="L986" s="53">
        <v>35</v>
      </c>
      <c r="M986" s="19" t="s">
        <v>1825</v>
      </c>
      <c r="O986" s="20">
        <v>163</v>
      </c>
      <c r="P986" s="12">
        <v>368</v>
      </c>
      <c r="AN986" s="61"/>
    </row>
    <row r="987" spans="1:40">
      <c r="A987" s="18">
        <v>2369</v>
      </c>
      <c r="B987" s="53" t="s">
        <v>1826</v>
      </c>
      <c r="D987" s="21">
        <v>10</v>
      </c>
      <c r="E987" s="21">
        <v>1</v>
      </c>
      <c r="F987" s="53">
        <v>7</v>
      </c>
      <c r="G987" s="53"/>
      <c r="H987" s="53">
        <v>1</v>
      </c>
      <c r="I987" s="61">
        <v>50000</v>
      </c>
      <c r="J987" s="27"/>
      <c r="K987" s="27"/>
      <c r="L987" s="53">
        <v>35</v>
      </c>
      <c r="M987" s="19" t="s">
        <v>1827</v>
      </c>
      <c r="O987" s="20">
        <v>163</v>
      </c>
      <c r="P987" s="12">
        <v>369</v>
      </c>
      <c r="AN987" s="61"/>
    </row>
    <row r="988" spans="1:40">
      <c r="A988" s="18">
        <v>2370</v>
      </c>
      <c r="B988" s="53" t="s">
        <v>1828</v>
      </c>
      <c r="D988" s="21">
        <v>10</v>
      </c>
      <c r="E988" s="21">
        <v>1</v>
      </c>
      <c r="F988" s="53">
        <v>7</v>
      </c>
      <c r="G988" s="53"/>
      <c r="H988" s="53">
        <v>1</v>
      </c>
      <c r="I988" s="61">
        <v>50000</v>
      </c>
      <c r="J988" s="27"/>
      <c r="K988" s="27"/>
      <c r="L988" s="53">
        <v>35</v>
      </c>
      <c r="M988" s="19" t="s">
        <v>1829</v>
      </c>
      <c r="O988" s="20">
        <v>163</v>
      </c>
      <c r="P988" s="12">
        <v>370</v>
      </c>
      <c r="AN988" s="61"/>
    </row>
    <row r="989" spans="1:40">
      <c r="A989" s="18">
        <v>2371</v>
      </c>
      <c r="B989" s="53" t="s">
        <v>1830</v>
      </c>
      <c r="D989" s="21">
        <v>10</v>
      </c>
      <c r="E989" s="21">
        <v>1</v>
      </c>
      <c r="F989" s="53">
        <v>8</v>
      </c>
      <c r="G989" s="53"/>
      <c r="H989" s="53">
        <v>1</v>
      </c>
      <c r="I989" s="61">
        <v>80000</v>
      </c>
      <c r="J989" s="27"/>
      <c r="K989" s="27"/>
      <c r="L989" s="53">
        <v>40</v>
      </c>
      <c r="M989" s="19" t="s">
        <v>1831</v>
      </c>
      <c r="O989" s="20">
        <v>163</v>
      </c>
      <c r="P989" s="12">
        <v>371</v>
      </c>
      <c r="AN989" s="61"/>
    </row>
    <row r="990" spans="1:40">
      <c r="A990" s="18">
        <v>2372</v>
      </c>
      <c r="B990" s="53" t="s">
        <v>1832</v>
      </c>
      <c r="D990" s="21">
        <v>10</v>
      </c>
      <c r="E990" s="21">
        <v>1</v>
      </c>
      <c r="F990" s="53">
        <v>8</v>
      </c>
      <c r="G990" s="53"/>
      <c r="H990" s="53">
        <v>1</v>
      </c>
      <c r="I990" s="61">
        <v>80000</v>
      </c>
      <c r="J990" s="27"/>
      <c r="K990" s="27"/>
      <c r="L990" s="53">
        <v>40</v>
      </c>
      <c r="M990" s="19" t="s">
        <v>1833</v>
      </c>
      <c r="O990" s="20">
        <v>163</v>
      </c>
      <c r="P990" s="12">
        <v>372</v>
      </c>
      <c r="AN990" s="61"/>
    </row>
    <row r="991" spans="1:40">
      <c r="A991" s="18">
        <v>2373</v>
      </c>
      <c r="B991" s="53" t="s">
        <v>1834</v>
      </c>
      <c r="D991" s="21">
        <v>10</v>
      </c>
      <c r="E991" s="21">
        <v>1</v>
      </c>
      <c r="F991" s="53">
        <v>8</v>
      </c>
      <c r="G991" s="53"/>
      <c r="H991" s="53">
        <v>1</v>
      </c>
      <c r="I991" s="61">
        <v>80000</v>
      </c>
      <c r="J991" s="27"/>
      <c r="K991" s="27"/>
      <c r="L991" s="53">
        <v>40</v>
      </c>
      <c r="M991" s="19" t="s">
        <v>1835</v>
      </c>
      <c r="O991" s="20">
        <v>163</v>
      </c>
      <c r="P991" s="12">
        <v>373</v>
      </c>
      <c r="AN991" s="61"/>
    </row>
    <row r="992" spans="1:40">
      <c r="A992" s="18">
        <v>2374</v>
      </c>
      <c r="B992" s="53" t="s">
        <v>1836</v>
      </c>
      <c r="D992" s="21">
        <v>10</v>
      </c>
      <c r="E992" s="21">
        <v>1</v>
      </c>
      <c r="F992" s="53">
        <v>8</v>
      </c>
      <c r="G992" s="53"/>
      <c r="H992" s="53">
        <v>1</v>
      </c>
      <c r="I992" s="61">
        <v>80000</v>
      </c>
      <c r="J992" s="27"/>
      <c r="K992" s="27"/>
      <c r="L992" s="53">
        <v>40</v>
      </c>
      <c r="M992" s="19" t="s">
        <v>1837</v>
      </c>
      <c r="O992" s="20">
        <v>163</v>
      </c>
      <c r="P992" s="12">
        <v>374</v>
      </c>
      <c r="AN992" s="61"/>
    </row>
    <row r="993" spans="1:40">
      <c r="A993" s="18">
        <v>2375</v>
      </c>
      <c r="B993" s="53" t="s">
        <v>1838</v>
      </c>
      <c r="D993" s="21">
        <v>10</v>
      </c>
      <c r="E993" s="21">
        <v>1</v>
      </c>
      <c r="F993" s="53">
        <v>8</v>
      </c>
      <c r="G993" s="53"/>
      <c r="H993" s="53">
        <v>1</v>
      </c>
      <c r="I993" s="61">
        <v>80000</v>
      </c>
      <c r="J993" s="27"/>
      <c r="K993" s="27"/>
      <c r="L993" s="53">
        <v>40</v>
      </c>
      <c r="M993" s="19" t="s">
        <v>1839</v>
      </c>
      <c r="O993" s="20">
        <v>163</v>
      </c>
      <c r="P993" s="12">
        <v>375</v>
      </c>
      <c r="AN993" s="61"/>
    </row>
    <row r="994" spans="1:40">
      <c r="A994" s="18">
        <v>2376</v>
      </c>
      <c r="B994" s="53" t="s">
        <v>1840</v>
      </c>
      <c r="D994" s="21">
        <v>10</v>
      </c>
      <c r="E994" s="21">
        <v>1</v>
      </c>
      <c r="F994" s="53">
        <v>8</v>
      </c>
      <c r="G994" s="53"/>
      <c r="H994" s="53">
        <v>1</v>
      </c>
      <c r="I994" s="61">
        <v>80000</v>
      </c>
      <c r="J994" s="27"/>
      <c r="K994" s="27"/>
      <c r="L994" s="53">
        <v>40</v>
      </c>
      <c r="M994" s="19" t="s">
        <v>1841</v>
      </c>
      <c r="O994" s="20">
        <v>163</v>
      </c>
      <c r="P994" s="12">
        <v>376</v>
      </c>
      <c r="AN994" s="61"/>
    </row>
    <row r="995" spans="1:40">
      <c r="A995" s="18">
        <v>2377</v>
      </c>
      <c r="B995" s="53" t="s">
        <v>1842</v>
      </c>
      <c r="D995" s="21">
        <v>10</v>
      </c>
      <c r="E995" s="21">
        <v>1</v>
      </c>
      <c r="F995" s="53">
        <v>8</v>
      </c>
      <c r="G995" s="53"/>
      <c r="H995" s="53">
        <v>1</v>
      </c>
      <c r="I995" s="61">
        <v>80000</v>
      </c>
      <c r="J995" s="27"/>
      <c r="K995" s="27"/>
      <c r="L995" s="53">
        <v>40</v>
      </c>
      <c r="M995" s="19" t="s">
        <v>1843</v>
      </c>
      <c r="O995" s="20">
        <v>163</v>
      </c>
      <c r="P995" s="12">
        <v>377</v>
      </c>
      <c r="AN995" s="61"/>
    </row>
    <row r="996" spans="1:40">
      <c r="A996" s="18">
        <v>2378</v>
      </c>
      <c r="B996" s="53" t="s">
        <v>1844</v>
      </c>
      <c r="D996" s="21">
        <v>10</v>
      </c>
      <c r="E996" s="21">
        <v>1</v>
      </c>
      <c r="F996" s="53">
        <v>8</v>
      </c>
      <c r="G996" s="53"/>
      <c r="H996" s="53">
        <v>1</v>
      </c>
      <c r="I996" s="61">
        <v>80000</v>
      </c>
      <c r="J996" s="27"/>
      <c r="K996" s="27"/>
      <c r="L996" s="53">
        <v>40</v>
      </c>
      <c r="M996" s="19" t="s">
        <v>1845</v>
      </c>
      <c r="O996" s="20">
        <v>163</v>
      </c>
      <c r="P996" s="12">
        <v>378</v>
      </c>
      <c r="AN996" s="61"/>
    </row>
    <row r="997" spans="1:40">
      <c r="A997" s="18">
        <v>2379</v>
      </c>
      <c r="B997" s="53" t="s">
        <v>1758</v>
      </c>
      <c r="D997" s="21">
        <v>10</v>
      </c>
      <c r="E997" s="21">
        <v>1</v>
      </c>
      <c r="F997" s="53">
        <v>8</v>
      </c>
      <c r="G997" s="53"/>
      <c r="H997" s="53">
        <v>1</v>
      </c>
      <c r="I997" s="61">
        <v>80000</v>
      </c>
      <c r="J997" s="27"/>
      <c r="K997" s="27"/>
      <c r="L997" s="53">
        <v>40</v>
      </c>
      <c r="M997" s="19" t="s">
        <v>1759</v>
      </c>
      <c r="O997" s="20">
        <v>163</v>
      </c>
      <c r="P997" s="12">
        <v>379</v>
      </c>
      <c r="AN997" s="61"/>
    </row>
    <row r="998" spans="1:40">
      <c r="A998" s="18">
        <v>2380</v>
      </c>
      <c r="B998" s="53" t="s">
        <v>1846</v>
      </c>
      <c r="D998" s="21">
        <v>10</v>
      </c>
      <c r="E998" s="21">
        <v>1</v>
      </c>
      <c r="F998" s="53">
        <v>9</v>
      </c>
      <c r="G998" s="53"/>
      <c r="H998" s="53">
        <v>1</v>
      </c>
      <c r="I998" s="61">
        <v>100000</v>
      </c>
      <c r="J998" s="27"/>
      <c r="K998" s="27"/>
      <c r="L998" s="53">
        <v>45</v>
      </c>
      <c r="M998" s="19" t="s">
        <v>1847</v>
      </c>
      <c r="O998" s="20">
        <v>163</v>
      </c>
      <c r="P998" s="12">
        <v>380</v>
      </c>
      <c r="AN998" s="61"/>
    </row>
    <row r="999" spans="1:40">
      <c r="A999" s="18">
        <v>2381</v>
      </c>
      <c r="B999" s="53" t="s">
        <v>1848</v>
      </c>
      <c r="D999" s="21">
        <v>10</v>
      </c>
      <c r="E999" s="21">
        <v>1</v>
      </c>
      <c r="F999" s="53">
        <v>9</v>
      </c>
      <c r="G999" s="53"/>
      <c r="H999" s="53">
        <v>1</v>
      </c>
      <c r="I999" s="61">
        <v>100000</v>
      </c>
      <c r="J999" s="27"/>
      <c r="K999" s="27"/>
      <c r="L999" s="53">
        <v>45</v>
      </c>
      <c r="M999" s="19" t="s">
        <v>1849</v>
      </c>
      <c r="O999" s="20">
        <v>163</v>
      </c>
      <c r="P999" s="12">
        <v>381</v>
      </c>
      <c r="AN999" s="61"/>
    </row>
    <row r="1000" spans="1:40">
      <c r="A1000" s="18">
        <v>2382</v>
      </c>
      <c r="B1000" s="53" t="s">
        <v>1850</v>
      </c>
      <c r="D1000" s="21">
        <v>10</v>
      </c>
      <c r="E1000" s="21">
        <v>1</v>
      </c>
      <c r="F1000" s="53">
        <v>9</v>
      </c>
      <c r="G1000" s="53"/>
      <c r="H1000" s="53">
        <v>1</v>
      </c>
      <c r="I1000" s="61">
        <v>100000</v>
      </c>
      <c r="J1000" s="27"/>
      <c r="K1000" s="27"/>
      <c r="L1000" s="53">
        <v>45</v>
      </c>
      <c r="M1000" s="19" t="s">
        <v>1851</v>
      </c>
      <c r="O1000" s="20">
        <v>163</v>
      </c>
      <c r="P1000" s="12">
        <v>382</v>
      </c>
      <c r="AN1000" s="61"/>
    </row>
    <row r="1001" spans="1:40">
      <c r="A1001" s="18">
        <v>2383</v>
      </c>
      <c r="B1001" s="53" t="s">
        <v>1852</v>
      </c>
      <c r="D1001" s="21">
        <v>10</v>
      </c>
      <c r="E1001" s="21">
        <v>1</v>
      </c>
      <c r="F1001" s="53">
        <v>9</v>
      </c>
      <c r="G1001" s="53"/>
      <c r="H1001" s="53">
        <v>1</v>
      </c>
      <c r="I1001" s="61">
        <v>100000</v>
      </c>
      <c r="J1001" s="27"/>
      <c r="K1001" s="27"/>
      <c r="L1001" s="53">
        <v>45</v>
      </c>
      <c r="M1001" s="19" t="s">
        <v>1853</v>
      </c>
      <c r="O1001" s="20">
        <v>163</v>
      </c>
      <c r="P1001" s="12">
        <v>383</v>
      </c>
      <c r="AN1001" s="61"/>
    </row>
    <row r="1002" spans="1:40">
      <c r="A1002" s="18">
        <v>2384</v>
      </c>
      <c r="B1002" s="53" t="s">
        <v>1854</v>
      </c>
      <c r="D1002" s="21">
        <v>10</v>
      </c>
      <c r="E1002" s="21">
        <v>1</v>
      </c>
      <c r="F1002" s="53">
        <v>9</v>
      </c>
      <c r="G1002" s="53"/>
      <c r="H1002" s="53">
        <v>1</v>
      </c>
      <c r="I1002" s="61">
        <v>100000</v>
      </c>
      <c r="J1002" s="27"/>
      <c r="K1002" s="27"/>
      <c r="L1002" s="53">
        <v>45</v>
      </c>
      <c r="M1002" s="19" t="s">
        <v>1855</v>
      </c>
      <c r="O1002" s="20">
        <v>163</v>
      </c>
      <c r="P1002" s="12">
        <v>384</v>
      </c>
      <c r="AN1002" s="61"/>
    </row>
    <row r="1003" spans="1:40">
      <c r="A1003" s="18">
        <v>2385</v>
      </c>
      <c r="B1003" s="53" t="s">
        <v>1856</v>
      </c>
      <c r="D1003" s="21">
        <v>10</v>
      </c>
      <c r="E1003" s="21">
        <v>1</v>
      </c>
      <c r="F1003" s="53">
        <v>9</v>
      </c>
      <c r="G1003" s="53"/>
      <c r="H1003" s="53">
        <v>1</v>
      </c>
      <c r="I1003" s="61">
        <v>100000</v>
      </c>
      <c r="J1003" s="27"/>
      <c r="K1003" s="27"/>
      <c r="L1003" s="53">
        <v>45</v>
      </c>
      <c r="M1003" s="19" t="s">
        <v>1857</v>
      </c>
      <c r="O1003" s="20">
        <v>163</v>
      </c>
      <c r="P1003" s="12">
        <v>385</v>
      </c>
      <c r="AN1003" s="61"/>
    </row>
    <row r="1004" spans="1:40">
      <c r="A1004" s="18">
        <v>2386</v>
      </c>
      <c r="B1004" s="53" t="s">
        <v>1858</v>
      </c>
      <c r="D1004" s="21">
        <v>10</v>
      </c>
      <c r="E1004" s="21">
        <v>1</v>
      </c>
      <c r="F1004" s="53">
        <v>9</v>
      </c>
      <c r="G1004" s="53"/>
      <c r="H1004" s="53">
        <v>1</v>
      </c>
      <c r="I1004" s="61">
        <v>100000</v>
      </c>
      <c r="J1004" s="27"/>
      <c r="K1004" s="27"/>
      <c r="L1004" s="53">
        <v>45</v>
      </c>
      <c r="M1004" s="19" t="s">
        <v>1859</v>
      </c>
      <c r="O1004" s="20">
        <v>163</v>
      </c>
      <c r="P1004" s="12">
        <v>386</v>
      </c>
      <c r="AN1004" s="61"/>
    </row>
    <row r="1005" spans="1:40">
      <c r="A1005" s="18">
        <v>2387</v>
      </c>
      <c r="B1005" s="53" t="s">
        <v>1860</v>
      </c>
      <c r="D1005" s="21">
        <v>10</v>
      </c>
      <c r="E1005" s="21">
        <v>1</v>
      </c>
      <c r="F1005" s="53">
        <v>9</v>
      </c>
      <c r="G1005" s="53"/>
      <c r="H1005" s="53">
        <v>1</v>
      </c>
      <c r="I1005" s="61">
        <v>100000</v>
      </c>
      <c r="J1005" s="27"/>
      <c r="K1005" s="27"/>
      <c r="L1005" s="53">
        <v>45</v>
      </c>
      <c r="M1005" s="19" t="s">
        <v>1861</v>
      </c>
      <c r="O1005" s="20">
        <v>163</v>
      </c>
      <c r="P1005" s="12">
        <v>387</v>
      </c>
      <c r="AN1005" s="61"/>
    </row>
    <row r="1006" spans="1:40">
      <c r="A1006" s="18">
        <v>2388</v>
      </c>
      <c r="B1006" s="53" t="s">
        <v>1862</v>
      </c>
      <c r="D1006" s="21">
        <v>10</v>
      </c>
      <c r="E1006" s="21">
        <v>1</v>
      </c>
      <c r="F1006" s="53">
        <v>1</v>
      </c>
      <c r="G1006" s="53"/>
      <c r="H1006" s="53">
        <v>1</v>
      </c>
      <c r="I1006" s="61">
        <v>100</v>
      </c>
      <c r="J1006" s="27"/>
      <c r="K1006" s="27"/>
      <c r="L1006" s="53">
        <v>5</v>
      </c>
      <c r="M1006" s="19" t="s">
        <v>1863</v>
      </c>
      <c r="O1006" s="20">
        <v>162</v>
      </c>
      <c r="P1006" s="12">
        <v>388</v>
      </c>
      <c r="AN1006" s="61"/>
    </row>
    <row r="1007" spans="1:40">
      <c r="A1007" s="18">
        <v>2389</v>
      </c>
      <c r="B1007" s="53" t="s">
        <v>1864</v>
      </c>
      <c r="D1007" s="21">
        <v>10</v>
      </c>
      <c r="E1007" s="21">
        <v>1</v>
      </c>
      <c r="F1007" s="53">
        <v>1</v>
      </c>
      <c r="G1007" s="53"/>
      <c r="H1007" s="53">
        <v>1</v>
      </c>
      <c r="I1007" s="61">
        <v>100</v>
      </c>
      <c r="J1007" s="27"/>
      <c r="K1007" s="27"/>
      <c r="L1007" s="53">
        <v>5</v>
      </c>
      <c r="M1007" s="19" t="s">
        <v>1865</v>
      </c>
      <c r="O1007" s="20">
        <v>162</v>
      </c>
      <c r="P1007" s="12">
        <v>389</v>
      </c>
      <c r="AN1007" s="61"/>
    </row>
    <row r="1008" spans="1:40">
      <c r="A1008" s="18">
        <v>2390</v>
      </c>
      <c r="B1008" s="53" t="s">
        <v>1866</v>
      </c>
      <c r="D1008" s="21">
        <v>10</v>
      </c>
      <c r="E1008" s="21">
        <v>1</v>
      </c>
      <c r="F1008" s="53">
        <v>1</v>
      </c>
      <c r="G1008" s="53"/>
      <c r="H1008" s="53">
        <v>1</v>
      </c>
      <c r="I1008" s="61">
        <v>100</v>
      </c>
      <c r="J1008" s="27"/>
      <c r="K1008" s="27"/>
      <c r="L1008" s="53">
        <v>5</v>
      </c>
      <c r="M1008" s="19" t="s">
        <v>1867</v>
      </c>
      <c r="O1008" s="20">
        <v>162</v>
      </c>
      <c r="P1008" s="12">
        <v>390</v>
      </c>
      <c r="AN1008" s="61"/>
    </row>
    <row r="1009" spans="1:40">
      <c r="A1009" s="18">
        <v>2391</v>
      </c>
      <c r="B1009" s="53" t="s">
        <v>1868</v>
      </c>
      <c r="D1009" s="21">
        <v>10</v>
      </c>
      <c r="E1009" s="21">
        <v>1</v>
      </c>
      <c r="F1009" s="53">
        <v>1</v>
      </c>
      <c r="G1009" s="53"/>
      <c r="H1009" s="53">
        <v>1</v>
      </c>
      <c r="I1009" s="61">
        <v>100</v>
      </c>
      <c r="J1009" s="27"/>
      <c r="K1009" s="27"/>
      <c r="L1009" s="53">
        <v>5</v>
      </c>
      <c r="M1009" s="19" t="s">
        <v>1869</v>
      </c>
      <c r="O1009" s="20">
        <v>162</v>
      </c>
      <c r="P1009" s="12">
        <v>391</v>
      </c>
      <c r="AN1009" s="61"/>
    </row>
    <row r="1010" spans="1:40">
      <c r="A1010" s="18">
        <v>2392</v>
      </c>
      <c r="B1010" s="53" t="s">
        <v>1870</v>
      </c>
      <c r="D1010" s="21">
        <v>10</v>
      </c>
      <c r="E1010" s="21">
        <v>1</v>
      </c>
      <c r="F1010" s="53">
        <v>1</v>
      </c>
      <c r="G1010" s="53"/>
      <c r="H1010" s="53">
        <v>1</v>
      </c>
      <c r="I1010" s="61">
        <v>100</v>
      </c>
      <c r="J1010" s="27"/>
      <c r="K1010" s="27"/>
      <c r="L1010" s="53">
        <v>5</v>
      </c>
      <c r="M1010" s="19" t="s">
        <v>1871</v>
      </c>
      <c r="O1010" s="20">
        <v>162</v>
      </c>
      <c r="P1010" s="12">
        <v>392</v>
      </c>
      <c r="AN1010" s="61"/>
    </row>
    <row r="1011" spans="1:40">
      <c r="A1011" s="18">
        <v>2393</v>
      </c>
      <c r="B1011" s="53" t="s">
        <v>1872</v>
      </c>
      <c r="D1011" s="21">
        <v>10</v>
      </c>
      <c r="E1011" s="21">
        <v>1</v>
      </c>
      <c r="F1011" s="53">
        <v>1</v>
      </c>
      <c r="G1011" s="53"/>
      <c r="H1011" s="53">
        <v>1</v>
      </c>
      <c r="I1011" s="61">
        <v>100</v>
      </c>
      <c r="J1011" s="27"/>
      <c r="K1011" s="27"/>
      <c r="L1011" s="53">
        <v>5</v>
      </c>
      <c r="M1011" s="19" t="s">
        <v>1873</v>
      </c>
      <c r="O1011" s="20">
        <v>162</v>
      </c>
      <c r="P1011" s="12">
        <v>393</v>
      </c>
      <c r="AN1011" s="61"/>
    </row>
    <row r="1012" spans="1:40">
      <c r="A1012" s="18">
        <v>2394</v>
      </c>
      <c r="B1012" s="53" t="s">
        <v>1874</v>
      </c>
      <c r="D1012" s="21">
        <v>10</v>
      </c>
      <c r="E1012" s="21">
        <v>1</v>
      </c>
      <c r="F1012" s="53">
        <v>1</v>
      </c>
      <c r="G1012" s="53"/>
      <c r="H1012" s="53">
        <v>1</v>
      </c>
      <c r="I1012" s="61">
        <v>100</v>
      </c>
      <c r="J1012" s="27"/>
      <c r="K1012" s="27"/>
      <c r="L1012" s="53">
        <v>5</v>
      </c>
      <c r="M1012" s="19" t="s">
        <v>1875</v>
      </c>
      <c r="O1012" s="20">
        <v>162</v>
      </c>
      <c r="P1012" s="12">
        <v>394</v>
      </c>
      <c r="AN1012" s="61"/>
    </row>
    <row r="1013" spans="1:40">
      <c r="A1013" s="18">
        <v>2395</v>
      </c>
      <c r="B1013" s="53" t="s">
        <v>1876</v>
      </c>
      <c r="D1013" s="21">
        <v>10</v>
      </c>
      <c r="E1013" s="21">
        <v>1</v>
      </c>
      <c r="F1013" s="53">
        <v>1</v>
      </c>
      <c r="G1013" s="53"/>
      <c r="H1013" s="53">
        <v>1</v>
      </c>
      <c r="I1013" s="61">
        <v>100</v>
      </c>
      <c r="J1013" s="27"/>
      <c r="K1013" s="27"/>
      <c r="L1013" s="53">
        <v>5</v>
      </c>
      <c r="M1013" s="19" t="s">
        <v>1877</v>
      </c>
      <c r="O1013" s="20">
        <v>162</v>
      </c>
      <c r="P1013" s="12">
        <v>395</v>
      </c>
      <c r="AN1013" s="61"/>
    </row>
    <row r="1014" spans="1:40">
      <c r="A1014" s="18">
        <v>2396</v>
      </c>
      <c r="B1014" s="53" t="s">
        <v>1878</v>
      </c>
      <c r="D1014" s="21">
        <v>10</v>
      </c>
      <c r="E1014" s="21">
        <v>1</v>
      </c>
      <c r="F1014" s="53">
        <v>1</v>
      </c>
      <c r="G1014" s="53"/>
      <c r="H1014" s="53">
        <v>1</v>
      </c>
      <c r="I1014" s="61">
        <v>100</v>
      </c>
      <c r="J1014" s="27"/>
      <c r="K1014" s="27"/>
      <c r="L1014" s="53">
        <v>5</v>
      </c>
      <c r="M1014" s="19" t="s">
        <v>1879</v>
      </c>
      <c r="O1014" s="20">
        <v>162</v>
      </c>
      <c r="P1014" s="12">
        <v>396</v>
      </c>
      <c r="AN1014" s="61"/>
    </row>
    <row r="1015" spans="1:40">
      <c r="A1015" s="18">
        <v>2397</v>
      </c>
      <c r="B1015" s="53" t="s">
        <v>1880</v>
      </c>
      <c r="D1015" s="21">
        <v>10</v>
      </c>
      <c r="E1015" s="21">
        <v>1</v>
      </c>
      <c r="F1015" s="53">
        <v>1</v>
      </c>
      <c r="G1015" s="53"/>
      <c r="H1015" s="53">
        <v>1</v>
      </c>
      <c r="I1015" s="61">
        <v>100</v>
      </c>
      <c r="J1015" s="27"/>
      <c r="K1015" s="27"/>
      <c r="L1015" s="53">
        <v>5</v>
      </c>
      <c r="M1015" s="19" t="s">
        <v>1881</v>
      </c>
      <c r="O1015" s="20">
        <v>162</v>
      </c>
      <c r="P1015" s="12">
        <v>397</v>
      </c>
      <c r="AN1015" s="61"/>
    </row>
    <row r="1016" spans="1:40">
      <c r="A1016" s="18">
        <v>2398</v>
      </c>
      <c r="B1016" s="53" t="s">
        <v>1882</v>
      </c>
      <c r="D1016" s="21">
        <v>10</v>
      </c>
      <c r="E1016" s="21">
        <v>1</v>
      </c>
      <c r="F1016" s="53">
        <v>1</v>
      </c>
      <c r="G1016" s="53"/>
      <c r="H1016" s="53">
        <v>1</v>
      </c>
      <c r="I1016" s="61">
        <v>100</v>
      </c>
      <c r="J1016" s="27"/>
      <c r="K1016" s="27"/>
      <c r="L1016" s="53">
        <v>5</v>
      </c>
      <c r="M1016" s="19" t="s">
        <v>1883</v>
      </c>
      <c r="O1016" s="20">
        <v>162</v>
      </c>
      <c r="P1016" s="12">
        <v>398</v>
      </c>
      <c r="AN1016" s="61"/>
    </row>
    <row r="1017" spans="1:40">
      <c r="A1017" s="18">
        <v>2399</v>
      </c>
      <c r="B1017" s="53" t="s">
        <v>1884</v>
      </c>
      <c r="D1017" s="21">
        <v>10</v>
      </c>
      <c r="E1017" s="21">
        <v>1</v>
      </c>
      <c r="F1017" s="53">
        <v>1</v>
      </c>
      <c r="G1017" s="53"/>
      <c r="H1017" s="53">
        <v>1</v>
      </c>
      <c r="I1017" s="61">
        <v>100</v>
      </c>
      <c r="J1017" s="27"/>
      <c r="K1017" s="27"/>
      <c r="L1017" s="53">
        <v>5</v>
      </c>
      <c r="M1017" s="19" t="s">
        <v>1885</v>
      </c>
      <c r="O1017" s="20">
        <v>162</v>
      </c>
      <c r="P1017" s="12">
        <v>399</v>
      </c>
      <c r="AN1017" s="61"/>
    </row>
    <row r="1018" spans="1:40">
      <c r="A1018" s="18">
        <v>2400</v>
      </c>
      <c r="B1018" s="53" t="s">
        <v>1886</v>
      </c>
      <c r="D1018" s="21">
        <v>10</v>
      </c>
      <c r="E1018" s="21">
        <v>1</v>
      </c>
      <c r="F1018" s="53">
        <v>2</v>
      </c>
      <c r="G1018" s="53"/>
      <c r="H1018" s="53">
        <v>1</v>
      </c>
      <c r="I1018" s="61">
        <v>400</v>
      </c>
      <c r="J1018" s="27"/>
      <c r="K1018" s="27"/>
      <c r="L1018" s="53">
        <v>10</v>
      </c>
      <c r="M1018" s="19" t="s">
        <v>1887</v>
      </c>
      <c r="O1018" s="20">
        <v>162</v>
      </c>
      <c r="P1018" s="12">
        <v>400</v>
      </c>
      <c r="AN1018" s="61"/>
    </row>
    <row r="1019" spans="1:40">
      <c r="A1019" s="18">
        <v>2401</v>
      </c>
      <c r="B1019" s="53" t="s">
        <v>1888</v>
      </c>
      <c r="D1019" s="21">
        <v>10</v>
      </c>
      <c r="E1019" s="21">
        <v>1</v>
      </c>
      <c r="F1019" s="53">
        <v>2</v>
      </c>
      <c r="G1019" s="53"/>
      <c r="H1019" s="53">
        <v>1</v>
      </c>
      <c r="I1019" s="61">
        <v>400</v>
      </c>
      <c r="J1019" s="27"/>
      <c r="K1019" s="27"/>
      <c r="L1019" s="53">
        <v>10</v>
      </c>
      <c r="M1019" s="19" t="s">
        <v>1889</v>
      </c>
      <c r="O1019" s="20">
        <v>162</v>
      </c>
      <c r="P1019" s="12">
        <v>401</v>
      </c>
      <c r="AN1019" s="61"/>
    </row>
    <row r="1020" spans="1:40">
      <c r="A1020" s="18">
        <v>2402</v>
      </c>
      <c r="B1020" s="53" t="s">
        <v>1890</v>
      </c>
      <c r="D1020" s="21">
        <v>10</v>
      </c>
      <c r="E1020" s="21">
        <v>1</v>
      </c>
      <c r="F1020" s="53">
        <v>2</v>
      </c>
      <c r="G1020" s="53"/>
      <c r="H1020" s="53">
        <v>1</v>
      </c>
      <c r="I1020" s="61">
        <v>400</v>
      </c>
      <c r="J1020" s="27"/>
      <c r="K1020" s="27"/>
      <c r="L1020" s="53">
        <v>10</v>
      </c>
      <c r="M1020" s="19" t="s">
        <v>1891</v>
      </c>
      <c r="O1020" s="20">
        <v>162</v>
      </c>
      <c r="P1020" s="12">
        <v>402</v>
      </c>
      <c r="AN1020" s="61"/>
    </row>
    <row r="1021" spans="1:40">
      <c r="A1021" s="18">
        <v>2403</v>
      </c>
      <c r="B1021" s="53" t="s">
        <v>1892</v>
      </c>
      <c r="D1021" s="21">
        <v>10</v>
      </c>
      <c r="E1021" s="21">
        <v>1</v>
      </c>
      <c r="F1021" s="53">
        <v>2</v>
      </c>
      <c r="G1021" s="53"/>
      <c r="H1021" s="53">
        <v>1</v>
      </c>
      <c r="I1021" s="61">
        <v>400</v>
      </c>
      <c r="J1021" s="27"/>
      <c r="K1021" s="27"/>
      <c r="L1021" s="53">
        <v>10</v>
      </c>
      <c r="M1021" s="19" t="s">
        <v>1893</v>
      </c>
      <c r="O1021" s="20">
        <v>162</v>
      </c>
      <c r="P1021" s="12">
        <v>403</v>
      </c>
      <c r="AN1021" s="61"/>
    </row>
    <row r="1022" spans="1:40">
      <c r="A1022" s="18">
        <v>2404</v>
      </c>
      <c r="B1022" s="53" t="s">
        <v>1894</v>
      </c>
      <c r="D1022" s="21">
        <v>10</v>
      </c>
      <c r="E1022" s="21">
        <v>1</v>
      </c>
      <c r="F1022" s="53">
        <v>2</v>
      </c>
      <c r="G1022" s="53"/>
      <c r="H1022" s="53">
        <v>1</v>
      </c>
      <c r="I1022" s="61">
        <v>400</v>
      </c>
      <c r="J1022" s="27"/>
      <c r="K1022" s="27"/>
      <c r="L1022" s="53">
        <v>10</v>
      </c>
      <c r="M1022" s="19" t="s">
        <v>1895</v>
      </c>
      <c r="O1022" s="20">
        <v>162</v>
      </c>
      <c r="P1022" s="12">
        <v>404</v>
      </c>
      <c r="AN1022" s="61"/>
    </row>
    <row r="1023" spans="1:40">
      <c r="A1023" s="18">
        <v>2405</v>
      </c>
      <c r="B1023" s="53" t="s">
        <v>1896</v>
      </c>
      <c r="D1023" s="21">
        <v>10</v>
      </c>
      <c r="E1023" s="21">
        <v>1</v>
      </c>
      <c r="F1023" s="53">
        <v>2</v>
      </c>
      <c r="G1023" s="53"/>
      <c r="H1023" s="53">
        <v>1</v>
      </c>
      <c r="I1023" s="61">
        <v>400</v>
      </c>
      <c r="J1023" s="27"/>
      <c r="K1023" s="27"/>
      <c r="L1023" s="53">
        <v>10</v>
      </c>
      <c r="M1023" s="19" t="s">
        <v>1897</v>
      </c>
      <c r="O1023" s="20">
        <v>162</v>
      </c>
      <c r="P1023" s="12">
        <v>405</v>
      </c>
      <c r="AN1023" s="61"/>
    </row>
    <row r="1024" spans="1:40">
      <c r="A1024" s="18">
        <v>2406</v>
      </c>
      <c r="B1024" s="53" t="s">
        <v>1898</v>
      </c>
      <c r="D1024" s="21">
        <v>10</v>
      </c>
      <c r="E1024" s="21">
        <v>1</v>
      </c>
      <c r="F1024" s="53">
        <v>2</v>
      </c>
      <c r="G1024" s="53"/>
      <c r="H1024" s="53">
        <v>1</v>
      </c>
      <c r="I1024" s="61">
        <v>400</v>
      </c>
      <c r="J1024" s="27"/>
      <c r="K1024" s="27"/>
      <c r="L1024" s="53">
        <v>10</v>
      </c>
      <c r="M1024" s="19" t="s">
        <v>1899</v>
      </c>
      <c r="O1024" s="20">
        <v>162</v>
      </c>
      <c r="P1024" s="12">
        <v>406</v>
      </c>
      <c r="AN1024" s="61"/>
    </row>
    <row r="1025" spans="1:40">
      <c r="A1025" s="18">
        <v>2407</v>
      </c>
      <c r="B1025" s="53" t="s">
        <v>1900</v>
      </c>
      <c r="D1025" s="21">
        <v>10</v>
      </c>
      <c r="E1025" s="21">
        <v>1</v>
      </c>
      <c r="F1025" s="53">
        <v>2</v>
      </c>
      <c r="G1025" s="53"/>
      <c r="H1025" s="53">
        <v>1</v>
      </c>
      <c r="I1025" s="61">
        <v>400</v>
      </c>
      <c r="J1025" s="27"/>
      <c r="K1025" s="27"/>
      <c r="L1025" s="53">
        <v>10</v>
      </c>
      <c r="M1025" s="19" t="s">
        <v>1901</v>
      </c>
      <c r="O1025" s="20">
        <v>162</v>
      </c>
      <c r="P1025" s="12">
        <v>407</v>
      </c>
      <c r="AN1025" s="61"/>
    </row>
    <row r="1026" spans="1:40">
      <c r="A1026" s="18">
        <v>2408</v>
      </c>
      <c r="B1026" s="53" t="s">
        <v>1902</v>
      </c>
      <c r="D1026" s="21">
        <v>10</v>
      </c>
      <c r="E1026" s="21">
        <v>1</v>
      </c>
      <c r="F1026" s="53">
        <v>2</v>
      </c>
      <c r="G1026" s="53"/>
      <c r="H1026" s="53">
        <v>1</v>
      </c>
      <c r="I1026" s="61">
        <v>400</v>
      </c>
      <c r="J1026" s="27"/>
      <c r="K1026" s="27"/>
      <c r="L1026" s="53">
        <v>10</v>
      </c>
      <c r="M1026" s="19" t="s">
        <v>1903</v>
      </c>
      <c r="O1026" s="20">
        <v>162</v>
      </c>
      <c r="P1026" s="12">
        <v>408</v>
      </c>
      <c r="AN1026" s="61"/>
    </row>
    <row r="1027" spans="1:40">
      <c r="A1027" s="18">
        <v>2409</v>
      </c>
      <c r="B1027" s="53" t="s">
        <v>1904</v>
      </c>
      <c r="D1027" s="21">
        <v>10</v>
      </c>
      <c r="E1027" s="21">
        <v>1</v>
      </c>
      <c r="F1027" s="53">
        <v>2</v>
      </c>
      <c r="G1027" s="53"/>
      <c r="H1027" s="53">
        <v>1</v>
      </c>
      <c r="I1027" s="61">
        <v>400</v>
      </c>
      <c r="J1027" s="27"/>
      <c r="K1027" s="27"/>
      <c r="L1027" s="53">
        <v>10</v>
      </c>
      <c r="M1027" s="19" t="s">
        <v>1905</v>
      </c>
      <c r="O1027" s="20">
        <v>162</v>
      </c>
      <c r="P1027" s="12">
        <v>409</v>
      </c>
      <c r="AN1027" s="61"/>
    </row>
    <row r="1028" spans="1:40">
      <c r="A1028" s="18">
        <v>2410</v>
      </c>
      <c r="B1028" s="53" t="s">
        <v>1906</v>
      </c>
      <c r="D1028" s="21">
        <v>10</v>
      </c>
      <c r="E1028" s="21">
        <v>1</v>
      </c>
      <c r="F1028" s="53">
        <v>3</v>
      </c>
      <c r="G1028" s="53"/>
      <c r="H1028" s="53">
        <v>1</v>
      </c>
      <c r="I1028" s="61">
        <v>1000</v>
      </c>
      <c r="J1028" s="27"/>
      <c r="K1028" s="27"/>
      <c r="L1028" s="53">
        <v>15</v>
      </c>
      <c r="M1028" s="19" t="s">
        <v>1907</v>
      </c>
      <c r="O1028" s="20">
        <v>162</v>
      </c>
      <c r="P1028" s="12">
        <v>410</v>
      </c>
      <c r="AN1028" s="61"/>
    </row>
    <row r="1029" spans="1:40">
      <c r="A1029" s="18">
        <v>2411</v>
      </c>
      <c r="B1029" s="53" t="s">
        <v>1908</v>
      </c>
      <c r="D1029" s="21">
        <v>10</v>
      </c>
      <c r="E1029" s="21">
        <v>1</v>
      </c>
      <c r="F1029" s="53">
        <v>3</v>
      </c>
      <c r="G1029" s="53"/>
      <c r="H1029" s="53">
        <v>1</v>
      </c>
      <c r="I1029" s="61">
        <v>1000</v>
      </c>
      <c r="J1029" s="27"/>
      <c r="K1029" s="27"/>
      <c r="L1029" s="53">
        <v>15</v>
      </c>
      <c r="M1029" s="19" t="s">
        <v>1909</v>
      </c>
      <c r="O1029" s="20">
        <v>162</v>
      </c>
      <c r="P1029" s="12">
        <v>411</v>
      </c>
      <c r="AN1029" s="61"/>
    </row>
    <row r="1030" spans="1:40">
      <c r="A1030" s="18">
        <v>2412</v>
      </c>
      <c r="B1030" s="53" t="s">
        <v>1910</v>
      </c>
      <c r="D1030" s="21">
        <v>10</v>
      </c>
      <c r="E1030" s="21">
        <v>1</v>
      </c>
      <c r="F1030" s="53">
        <v>3</v>
      </c>
      <c r="G1030" s="53"/>
      <c r="H1030" s="53">
        <v>1</v>
      </c>
      <c r="I1030" s="61">
        <v>1000</v>
      </c>
      <c r="J1030" s="27"/>
      <c r="K1030" s="27"/>
      <c r="L1030" s="53">
        <v>15</v>
      </c>
      <c r="M1030" s="19" t="s">
        <v>1911</v>
      </c>
      <c r="O1030" s="20">
        <v>162</v>
      </c>
      <c r="P1030" s="12">
        <v>412</v>
      </c>
      <c r="AN1030" s="61"/>
    </row>
    <row r="1031" spans="1:40">
      <c r="A1031" s="18">
        <v>2413</v>
      </c>
      <c r="B1031" s="53" t="s">
        <v>1912</v>
      </c>
      <c r="D1031" s="21">
        <v>10</v>
      </c>
      <c r="E1031" s="21">
        <v>1</v>
      </c>
      <c r="F1031" s="53">
        <v>3</v>
      </c>
      <c r="G1031" s="53"/>
      <c r="H1031" s="53">
        <v>1</v>
      </c>
      <c r="I1031" s="61">
        <v>1000</v>
      </c>
      <c r="J1031" s="27"/>
      <c r="K1031" s="27"/>
      <c r="L1031" s="53">
        <v>15</v>
      </c>
      <c r="M1031" s="19" t="s">
        <v>1913</v>
      </c>
      <c r="O1031" s="20">
        <v>162</v>
      </c>
      <c r="P1031" s="12">
        <v>413</v>
      </c>
      <c r="AN1031" s="61"/>
    </row>
    <row r="1032" spans="1:40">
      <c r="A1032" s="18">
        <v>2414</v>
      </c>
      <c r="B1032" s="53" t="s">
        <v>1914</v>
      </c>
      <c r="D1032" s="21">
        <v>10</v>
      </c>
      <c r="E1032" s="21">
        <v>1</v>
      </c>
      <c r="F1032" s="53">
        <v>3</v>
      </c>
      <c r="G1032" s="53"/>
      <c r="H1032" s="53">
        <v>1</v>
      </c>
      <c r="I1032" s="61">
        <v>1000</v>
      </c>
      <c r="J1032" s="27"/>
      <c r="K1032" s="27"/>
      <c r="L1032" s="53">
        <v>15</v>
      </c>
      <c r="M1032" s="19" t="s">
        <v>1915</v>
      </c>
      <c r="O1032" s="20">
        <v>162</v>
      </c>
      <c r="P1032" s="12">
        <v>414</v>
      </c>
      <c r="AN1032" s="61"/>
    </row>
    <row r="1033" spans="1:40">
      <c r="A1033" s="18">
        <v>2415</v>
      </c>
      <c r="B1033" s="53" t="s">
        <v>1916</v>
      </c>
      <c r="D1033" s="21">
        <v>10</v>
      </c>
      <c r="E1033" s="21">
        <v>1</v>
      </c>
      <c r="F1033" s="53">
        <v>3</v>
      </c>
      <c r="G1033" s="53"/>
      <c r="H1033" s="53">
        <v>1</v>
      </c>
      <c r="I1033" s="61">
        <v>1000</v>
      </c>
      <c r="J1033" s="27"/>
      <c r="K1033" s="27"/>
      <c r="L1033" s="53">
        <v>15</v>
      </c>
      <c r="M1033" s="19" t="s">
        <v>1917</v>
      </c>
      <c r="O1033" s="20">
        <v>162</v>
      </c>
      <c r="P1033" s="12">
        <v>415</v>
      </c>
      <c r="AN1033" s="61"/>
    </row>
    <row r="1034" spans="1:40">
      <c r="A1034" s="18">
        <v>2416</v>
      </c>
      <c r="B1034" s="53" t="s">
        <v>1918</v>
      </c>
      <c r="D1034" s="21">
        <v>10</v>
      </c>
      <c r="E1034" s="21">
        <v>1</v>
      </c>
      <c r="F1034" s="53">
        <v>3</v>
      </c>
      <c r="G1034" s="53"/>
      <c r="H1034" s="53">
        <v>1</v>
      </c>
      <c r="I1034" s="61">
        <v>1000</v>
      </c>
      <c r="J1034" s="27"/>
      <c r="K1034" s="27"/>
      <c r="L1034" s="53">
        <v>15</v>
      </c>
      <c r="M1034" s="19" t="s">
        <v>1919</v>
      </c>
      <c r="O1034" s="20">
        <v>162</v>
      </c>
      <c r="P1034" s="12">
        <v>416</v>
      </c>
      <c r="AN1034" s="61"/>
    </row>
    <row r="1035" spans="1:40">
      <c r="A1035" s="18">
        <v>2417</v>
      </c>
      <c r="B1035" s="53" t="s">
        <v>1920</v>
      </c>
      <c r="D1035" s="21">
        <v>10</v>
      </c>
      <c r="E1035" s="21">
        <v>1</v>
      </c>
      <c r="F1035" s="53">
        <v>3</v>
      </c>
      <c r="G1035" s="53"/>
      <c r="H1035" s="53">
        <v>1</v>
      </c>
      <c r="I1035" s="61">
        <v>1000</v>
      </c>
      <c r="J1035" s="27"/>
      <c r="K1035" s="27"/>
      <c r="L1035" s="53">
        <v>15</v>
      </c>
      <c r="M1035" s="19" t="s">
        <v>1921</v>
      </c>
      <c r="O1035" s="20">
        <v>162</v>
      </c>
      <c r="P1035" s="12">
        <v>417</v>
      </c>
      <c r="AN1035" s="61"/>
    </row>
    <row r="1036" spans="1:40">
      <c r="A1036" s="18">
        <v>2418</v>
      </c>
      <c r="B1036" s="53" t="s">
        <v>1922</v>
      </c>
      <c r="D1036" s="21">
        <v>10</v>
      </c>
      <c r="E1036" s="21">
        <v>1</v>
      </c>
      <c r="F1036" s="53">
        <v>3</v>
      </c>
      <c r="G1036" s="53"/>
      <c r="H1036" s="53">
        <v>1</v>
      </c>
      <c r="I1036" s="61">
        <v>1000</v>
      </c>
      <c r="J1036" s="27"/>
      <c r="K1036" s="27"/>
      <c r="L1036" s="53">
        <v>15</v>
      </c>
      <c r="M1036" s="19" t="s">
        <v>1923</v>
      </c>
      <c r="O1036" s="20">
        <v>162</v>
      </c>
      <c r="P1036" s="12">
        <v>418</v>
      </c>
      <c r="AN1036" s="61"/>
    </row>
    <row r="1037" spans="1:40">
      <c r="A1037" s="18">
        <v>2419</v>
      </c>
      <c r="B1037" s="53" t="s">
        <v>1924</v>
      </c>
      <c r="D1037" s="21">
        <v>10</v>
      </c>
      <c r="E1037" s="21">
        <v>1</v>
      </c>
      <c r="F1037" s="53">
        <v>3</v>
      </c>
      <c r="G1037" s="53"/>
      <c r="H1037" s="53">
        <v>1</v>
      </c>
      <c r="I1037" s="61">
        <v>1000</v>
      </c>
      <c r="J1037" s="27"/>
      <c r="K1037" s="27"/>
      <c r="L1037" s="53">
        <v>15</v>
      </c>
      <c r="M1037" s="19" t="s">
        <v>1925</v>
      </c>
      <c r="O1037" s="20">
        <v>162</v>
      </c>
      <c r="P1037" s="12">
        <v>419</v>
      </c>
      <c r="AN1037" s="61"/>
    </row>
    <row r="1038" spans="1:40">
      <c r="A1038" s="18">
        <v>2420</v>
      </c>
      <c r="B1038" s="53" t="s">
        <v>1926</v>
      </c>
      <c r="D1038" s="21">
        <v>10</v>
      </c>
      <c r="E1038" s="21">
        <v>1</v>
      </c>
      <c r="F1038" s="53">
        <v>3</v>
      </c>
      <c r="G1038" s="53"/>
      <c r="H1038" s="53">
        <v>1</v>
      </c>
      <c r="I1038" s="61">
        <v>1000</v>
      </c>
      <c r="J1038" s="27"/>
      <c r="K1038" s="27"/>
      <c r="L1038" s="53">
        <v>15</v>
      </c>
      <c r="M1038" s="19" t="s">
        <v>1927</v>
      </c>
      <c r="O1038" s="20">
        <v>162</v>
      </c>
      <c r="P1038" s="12">
        <v>420</v>
      </c>
      <c r="AN1038" s="61"/>
    </row>
    <row r="1039" spans="1:40">
      <c r="A1039" s="18">
        <v>2421</v>
      </c>
      <c r="B1039" s="53" t="s">
        <v>1928</v>
      </c>
      <c r="D1039" s="21">
        <v>10</v>
      </c>
      <c r="E1039" s="21">
        <v>1</v>
      </c>
      <c r="F1039" s="53">
        <v>3</v>
      </c>
      <c r="G1039" s="53"/>
      <c r="H1039" s="53">
        <v>1</v>
      </c>
      <c r="I1039" s="61">
        <v>1000</v>
      </c>
      <c r="J1039" s="27"/>
      <c r="K1039" s="27"/>
      <c r="L1039" s="53">
        <v>15</v>
      </c>
      <c r="M1039" s="19" t="s">
        <v>1929</v>
      </c>
      <c r="O1039" s="20">
        <v>162</v>
      </c>
      <c r="P1039" s="12">
        <v>421</v>
      </c>
      <c r="AN1039" s="61"/>
    </row>
    <row r="1040" spans="1:40">
      <c r="A1040" s="18">
        <v>2422</v>
      </c>
      <c r="B1040" s="53" t="s">
        <v>1930</v>
      </c>
      <c r="D1040" s="21">
        <v>10</v>
      </c>
      <c r="E1040" s="21">
        <v>1</v>
      </c>
      <c r="F1040" s="53">
        <v>3</v>
      </c>
      <c r="G1040" s="53"/>
      <c r="H1040" s="53">
        <v>1</v>
      </c>
      <c r="I1040" s="61">
        <v>1000</v>
      </c>
      <c r="J1040" s="27"/>
      <c r="K1040" s="27"/>
      <c r="L1040" s="53">
        <v>15</v>
      </c>
      <c r="M1040" s="19" t="s">
        <v>1931</v>
      </c>
      <c r="O1040" s="20">
        <v>162</v>
      </c>
      <c r="P1040" s="12">
        <v>422</v>
      </c>
      <c r="AN1040" s="61"/>
    </row>
    <row r="1041" spans="1:40">
      <c r="A1041" s="18">
        <v>2423</v>
      </c>
      <c r="B1041" s="53" t="s">
        <v>1932</v>
      </c>
      <c r="D1041" s="21">
        <v>10</v>
      </c>
      <c r="E1041" s="21">
        <v>1</v>
      </c>
      <c r="F1041" s="53">
        <v>3</v>
      </c>
      <c r="G1041" s="53"/>
      <c r="H1041" s="53">
        <v>1</v>
      </c>
      <c r="I1041" s="61">
        <v>1000</v>
      </c>
      <c r="J1041" s="27"/>
      <c r="K1041" s="27"/>
      <c r="L1041" s="53">
        <v>15</v>
      </c>
      <c r="M1041" s="19" t="s">
        <v>1933</v>
      </c>
      <c r="O1041" s="20">
        <v>162</v>
      </c>
      <c r="P1041" s="12">
        <v>423</v>
      </c>
      <c r="AN1041" s="61"/>
    </row>
    <row r="1042" spans="1:40">
      <c r="A1042" s="18">
        <v>2424</v>
      </c>
      <c r="B1042" s="53" t="s">
        <v>1934</v>
      </c>
      <c r="D1042" s="21">
        <v>10</v>
      </c>
      <c r="E1042" s="21">
        <v>1</v>
      </c>
      <c r="F1042" s="53">
        <v>4</v>
      </c>
      <c r="G1042" s="53"/>
      <c r="H1042" s="53">
        <v>1</v>
      </c>
      <c r="I1042" s="61">
        <v>2000</v>
      </c>
      <c r="J1042" s="27"/>
      <c r="K1042" s="27"/>
      <c r="L1042" s="53">
        <v>20</v>
      </c>
      <c r="M1042" s="19" t="s">
        <v>1935</v>
      </c>
      <c r="O1042" s="20">
        <v>162</v>
      </c>
      <c r="P1042" s="12">
        <v>424</v>
      </c>
      <c r="AN1042" s="61"/>
    </row>
    <row r="1043" spans="1:40">
      <c r="A1043" s="18">
        <v>2425</v>
      </c>
      <c r="B1043" s="53" t="s">
        <v>1936</v>
      </c>
      <c r="D1043" s="21">
        <v>10</v>
      </c>
      <c r="E1043" s="21">
        <v>1</v>
      </c>
      <c r="F1043" s="53">
        <v>4</v>
      </c>
      <c r="G1043" s="53"/>
      <c r="H1043" s="53">
        <v>1</v>
      </c>
      <c r="I1043" s="61">
        <v>2000</v>
      </c>
      <c r="J1043" s="27"/>
      <c r="K1043" s="27"/>
      <c r="L1043" s="53">
        <v>20</v>
      </c>
      <c r="M1043" s="19" t="s">
        <v>1937</v>
      </c>
      <c r="O1043" s="20">
        <v>162</v>
      </c>
      <c r="P1043" s="12">
        <v>425</v>
      </c>
      <c r="AN1043" s="61"/>
    </row>
    <row r="1044" spans="1:40">
      <c r="A1044" s="18">
        <v>2426</v>
      </c>
      <c r="B1044" s="53" t="s">
        <v>1938</v>
      </c>
      <c r="D1044" s="21">
        <v>10</v>
      </c>
      <c r="E1044" s="21">
        <v>1</v>
      </c>
      <c r="F1044" s="53">
        <v>4</v>
      </c>
      <c r="G1044" s="53"/>
      <c r="H1044" s="53">
        <v>1</v>
      </c>
      <c r="I1044" s="61">
        <v>2000</v>
      </c>
      <c r="J1044" s="27"/>
      <c r="K1044" s="27"/>
      <c r="L1044" s="53">
        <v>20</v>
      </c>
      <c r="M1044" s="19" t="s">
        <v>1939</v>
      </c>
      <c r="O1044" s="20">
        <v>162</v>
      </c>
      <c r="P1044" s="12">
        <v>426</v>
      </c>
      <c r="AN1044" s="61"/>
    </row>
    <row r="1045" spans="1:40">
      <c r="A1045" s="18">
        <v>2427</v>
      </c>
      <c r="B1045" s="53" t="s">
        <v>1940</v>
      </c>
      <c r="D1045" s="21">
        <v>10</v>
      </c>
      <c r="E1045" s="21">
        <v>1</v>
      </c>
      <c r="F1045" s="53">
        <v>4</v>
      </c>
      <c r="G1045" s="53"/>
      <c r="H1045" s="53">
        <v>1</v>
      </c>
      <c r="I1045" s="61">
        <v>2000</v>
      </c>
      <c r="J1045" s="27"/>
      <c r="K1045" s="27"/>
      <c r="L1045" s="53">
        <v>20</v>
      </c>
      <c r="M1045" s="19" t="s">
        <v>1941</v>
      </c>
      <c r="O1045" s="20">
        <v>162</v>
      </c>
      <c r="P1045" s="12">
        <v>427</v>
      </c>
      <c r="AN1045" s="61"/>
    </row>
    <row r="1046" spans="1:40">
      <c r="A1046" s="18">
        <v>2428</v>
      </c>
      <c r="B1046" s="53" t="s">
        <v>1942</v>
      </c>
      <c r="D1046" s="21">
        <v>10</v>
      </c>
      <c r="E1046" s="21">
        <v>1</v>
      </c>
      <c r="F1046" s="53">
        <v>4</v>
      </c>
      <c r="G1046" s="53"/>
      <c r="H1046" s="53">
        <v>1</v>
      </c>
      <c r="I1046" s="61">
        <v>2000</v>
      </c>
      <c r="J1046" s="27"/>
      <c r="K1046" s="27"/>
      <c r="L1046" s="53">
        <v>20</v>
      </c>
      <c r="M1046" s="19" t="s">
        <v>1943</v>
      </c>
      <c r="O1046" s="20">
        <v>162</v>
      </c>
      <c r="P1046" s="12">
        <v>428</v>
      </c>
      <c r="AN1046" s="61"/>
    </row>
    <row r="1047" spans="1:40">
      <c r="A1047" s="18">
        <v>2429</v>
      </c>
      <c r="B1047" s="53" t="s">
        <v>1944</v>
      </c>
      <c r="D1047" s="21">
        <v>10</v>
      </c>
      <c r="E1047" s="21">
        <v>1</v>
      </c>
      <c r="F1047" s="53">
        <v>4</v>
      </c>
      <c r="G1047" s="53"/>
      <c r="H1047" s="53">
        <v>1</v>
      </c>
      <c r="I1047" s="61">
        <v>2000</v>
      </c>
      <c r="J1047" s="27"/>
      <c r="K1047" s="27"/>
      <c r="L1047" s="53">
        <v>20</v>
      </c>
      <c r="M1047" s="19" t="s">
        <v>1945</v>
      </c>
      <c r="O1047" s="20">
        <v>162</v>
      </c>
      <c r="P1047" s="12">
        <v>429</v>
      </c>
      <c r="AN1047" s="61"/>
    </row>
    <row r="1048" spans="1:40">
      <c r="A1048" s="18">
        <v>2430</v>
      </c>
      <c r="B1048" s="53" t="s">
        <v>1946</v>
      </c>
      <c r="D1048" s="21">
        <v>10</v>
      </c>
      <c r="E1048" s="21">
        <v>1</v>
      </c>
      <c r="F1048" s="53">
        <v>4</v>
      </c>
      <c r="G1048" s="53"/>
      <c r="H1048" s="53">
        <v>1</v>
      </c>
      <c r="I1048" s="61">
        <v>2000</v>
      </c>
      <c r="J1048" s="27"/>
      <c r="K1048" s="27"/>
      <c r="L1048" s="53">
        <v>20</v>
      </c>
      <c r="M1048" s="19" t="s">
        <v>1947</v>
      </c>
      <c r="O1048" s="20">
        <v>162</v>
      </c>
      <c r="P1048" s="12">
        <v>430</v>
      </c>
      <c r="AN1048" s="61"/>
    </row>
    <row r="1049" spans="1:40">
      <c r="A1049" s="18">
        <v>2431</v>
      </c>
      <c r="B1049" s="53" t="s">
        <v>1948</v>
      </c>
      <c r="D1049" s="21">
        <v>10</v>
      </c>
      <c r="E1049" s="21">
        <v>1</v>
      </c>
      <c r="F1049" s="53">
        <v>4</v>
      </c>
      <c r="G1049" s="53"/>
      <c r="H1049" s="53">
        <v>1</v>
      </c>
      <c r="I1049" s="61">
        <v>2000</v>
      </c>
      <c r="J1049" s="27"/>
      <c r="K1049" s="27"/>
      <c r="L1049" s="53">
        <v>20</v>
      </c>
      <c r="M1049" s="19" t="s">
        <v>1949</v>
      </c>
      <c r="O1049" s="20">
        <v>162</v>
      </c>
      <c r="P1049" s="12">
        <v>431</v>
      </c>
      <c r="AN1049" s="61"/>
    </row>
    <row r="1050" spans="1:40">
      <c r="A1050" s="18">
        <v>2432</v>
      </c>
      <c r="B1050" s="53" t="s">
        <v>1950</v>
      </c>
      <c r="D1050" s="21">
        <v>10</v>
      </c>
      <c r="E1050" s="21">
        <v>1</v>
      </c>
      <c r="F1050" s="53">
        <v>4</v>
      </c>
      <c r="G1050" s="53"/>
      <c r="H1050" s="53">
        <v>1</v>
      </c>
      <c r="I1050" s="61">
        <v>2000</v>
      </c>
      <c r="J1050" s="27"/>
      <c r="K1050" s="27"/>
      <c r="L1050" s="53">
        <v>20</v>
      </c>
      <c r="M1050" s="19" t="s">
        <v>1951</v>
      </c>
      <c r="O1050" s="20">
        <v>162</v>
      </c>
      <c r="P1050" s="12">
        <v>432</v>
      </c>
      <c r="AN1050" s="61"/>
    </row>
    <row r="1051" spans="1:40">
      <c r="A1051" s="18">
        <v>2433</v>
      </c>
      <c r="B1051" s="53" t="s">
        <v>1952</v>
      </c>
      <c r="D1051" s="21">
        <v>10</v>
      </c>
      <c r="E1051" s="21">
        <v>1</v>
      </c>
      <c r="F1051" s="53">
        <v>4</v>
      </c>
      <c r="G1051" s="53"/>
      <c r="H1051" s="53">
        <v>1</v>
      </c>
      <c r="I1051" s="61">
        <v>2000</v>
      </c>
      <c r="J1051" s="27"/>
      <c r="K1051" s="27"/>
      <c r="L1051" s="53">
        <v>20</v>
      </c>
      <c r="M1051" s="19" t="s">
        <v>1953</v>
      </c>
      <c r="O1051" s="20">
        <v>162</v>
      </c>
      <c r="P1051" s="12">
        <v>433</v>
      </c>
      <c r="AN1051" s="61"/>
    </row>
    <row r="1052" spans="1:40">
      <c r="A1052" s="18">
        <v>2434</v>
      </c>
      <c r="B1052" s="53" t="s">
        <v>1954</v>
      </c>
      <c r="D1052" s="21">
        <v>10</v>
      </c>
      <c r="E1052" s="21">
        <v>1</v>
      </c>
      <c r="F1052" s="53">
        <v>4</v>
      </c>
      <c r="G1052" s="53"/>
      <c r="H1052" s="53">
        <v>1</v>
      </c>
      <c r="I1052" s="61">
        <v>2000</v>
      </c>
      <c r="J1052" s="27"/>
      <c r="K1052" s="27"/>
      <c r="L1052" s="53">
        <v>20</v>
      </c>
      <c r="M1052" s="19" t="s">
        <v>1955</v>
      </c>
      <c r="O1052" s="20">
        <v>162</v>
      </c>
      <c r="P1052" s="12">
        <v>434</v>
      </c>
      <c r="AN1052" s="61"/>
    </row>
    <row r="1053" spans="1:40">
      <c r="A1053" s="18">
        <v>2435</v>
      </c>
      <c r="B1053" s="53" t="s">
        <v>1956</v>
      </c>
      <c r="D1053" s="21">
        <v>10</v>
      </c>
      <c r="E1053" s="21">
        <v>1</v>
      </c>
      <c r="F1053" s="53">
        <v>5</v>
      </c>
      <c r="G1053" s="53"/>
      <c r="H1053" s="53">
        <v>1</v>
      </c>
      <c r="I1053" s="61">
        <v>10000</v>
      </c>
      <c r="J1053" s="27"/>
      <c r="K1053" s="27"/>
      <c r="L1053" s="53">
        <v>25</v>
      </c>
      <c r="M1053" s="19" t="s">
        <v>1957</v>
      </c>
      <c r="O1053" s="20">
        <v>162</v>
      </c>
      <c r="P1053" s="12">
        <v>435</v>
      </c>
      <c r="AN1053" s="61"/>
    </row>
    <row r="1054" spans="1:40">
      <c r="A1054" s="18">
        <v>2436</v>
      </c>
      <c r="B1054" s="53" t="s">
        <v>1958</v>
      </c>
      <c r="D1054" s="21">
        <v>10</v>
      </c>
      <c r="E1054" s="21">
        <v>1</v>
      </c>
      <c r="F1054" s="53">
        <v>5</v>
      </c>
      <c r="G1054" s="53"/>
      <c r="H1054" s="53">
        <v>1</v>
      </c>
      <c r="I1054" s="61">
        <v>10000</v>
      </c>
      <c r="J1054" s="27"/>
      <c r="K1054" s="27"/>
      <c r="L1054" s="53">
        <v>25</v>
      </c>
      <c r="M1054" s="19" t="s">
        <v>1959</v>
      </c>
      <c r="O1054" s="20">
        <v>162</v>
      </c>
      <c r="P1054" s="12">
        <v>436</v>
      </c>
      <c r="AN1054" s="61"/>
    </row>
    <row r="1055" spans="1:40">
      <c r="A1055" s="18">
        <v>2437</v>
      </c>
      <c r="B1055" s="53" t="s">
        <v>1960</v>
      </c>
      <c r="D1055" s="21">
        <v>10</v>
      </c>
      <c r="E1055" s="21">
        <v>1</v>
      </c>
      <c r="F1055" s="53">
        <v>5</v>
      </c>
      <c r="G1055" s="53"/>
      <c r="H1055" s="53">
        <v>1</v>
      </c>
      <c r="I1055" s="61">
        <v>10000</v>
      </c>
      <c r="J1055" s="27"/>
      <c r="K1055" s="27"/>
      <c r="L1055" s="53">
        <v>25</v>
      </c>
      <c r="M1055" s="19" t="s">
        <v>1961</v>
      </c>
      <c r="O1055" s="20">
        <v>162</v>
      </c>
      <c r="P1055" s="12">
        <v>437</v>
      </c>
      <c r="AN1055" s="61"/>
    </row>
    <row r="1056" spans="1:40">
      <c r="A1056" s="18">
        <v>2438</v>
      </c>
      <c r="B1056" s="53" t="s">
        <v>1962</v>
      </c>
      <c r="D1056" s="21">
        <v>10</v>
      </c>
      <c r="E1056" s="21">
        <v>1</v>
      </c>
      <c r="F1056" s="53">
        <v>5</v>
      </c>
      <c r="G1056" s="53"/>
      <c r="H1056" s="53">
        <v>1</v>
      </c>
      <c r="I1056" s="61">
        <v>10000</v>
      </c>
      <c r="J1056" s="27"/>
      <c r="K1056" s="27"/>
      <c r="L1056" s="53">
        <v>25</v>
      </c>
      <c r="M1056" s="19" t="s">
        <v>1963</v>
      </c>
      <c r="O1056" s="20">
        <v>162</v>
      </c>
      <c r="P1056" s="12">
        <v>438</v>
      </c>
      <c r="AN1056" s="61"/>
    </row>
    <row r="1057" spans="1:40">
      <c r="A1057" s="18">
        <v>2439</v>
      </c>
      <c r="B1057" s="53" t="s">
        <v>1964</v>
      </c>
      <c r="D1057" s="21">
        <v>10</v>
      </c>
      <c r="E1057" s="21">
        <v>1</v>
      </c>
      <c r="F1057" s="53">
        <v>5</v>
      </c>
      <c r="G1057" s="53"/>
      <c r="H1057" s="53">
        <v>1</v>
      </c>
      <c r="I1057" s="61">
        <v>10000</v>
      </c>
      <c r="J1057" s="27"/>
      <c r="K1057" s="27"/>
      <c r="L1057" s="53">
        <v>25</v>
      </c>
      <c r="M1057" s="19" t="s">
        <v>1965</v>
      </c>
      <c r="O1057" s="20">
        <v>162</v>
      </c>
      <c r="P1057" s="12">
        <v>439</v>
      </c>
      <c r="AN1057" s="61"/>
    </row>
    <row r="1058" spans="1:40">
      <c r="A1058" s="18">
        <v>2440</v>
      </c>
      <c r="B1058" s="53" t="s">
        <v>1966</v>
      </c>
      <c r="D1058" s="21">
        <v>10</v>
      </c>
      <c r="E1058" s="21">
        <v>1</v>
      </c>
      <c r="F1058" s="53">
        <v>5</v>
      </c>
      <c r="G1058" s="53"/>
      <c r="H1058" s="53">
        <v>1</v>
      </c>
      <c r="I1058" s="61">
        <v>10000</v>
      </c>
      <c r="J1058" s="27"/>
      <c r="K1058" s="27"/>
      <c r="L1058" s="53">
        <v>25</v>
      </c>
      <c r="M1058" s="19" t="s">
        <v>1967</v>
      </c>
      <c r="O1058" s="20">
        <v>162</v>
      </c>
      <c r="P1058" s="12">
        <v>440</v>
      </c>
      <c r="AN1058" s="61"/>
    </row>
    <row r="1059" spans="1:40">
      <c r="A1059" s="18">
        <v>2441</v>
      </c>
      <c r="B1059" s="53" t="s">
        <v>1968</v>
      </c>
      <c r="D1059" s="21">
        <v>10</v>
      </c>
      <c r="E1059" s="21">
        <v>1</v>
      </c>
      <c r="F1059" s="53">
        <v>5</v>
      </c>
      <c r="G1059" s="53"/>
      <c r="H1059" s="53">
        <v>1</v>
      </c>
      <c r="I1059" s="61">
        <v>10000</v>
      </c>
      <c r="J1059" s="27"/>
      <c r="K1059" s="27"/>
      <c r="L1059" s="53">
        <v>25</v>
      </c>
      <c r="M1059" s="19" t="s">
        <v>1969</v>
      </c>
      <c r="O1059" s="20">
        <v>162</v>
      </c>
      <c r="P1059" s="12">
        <v>441</v>
      </c>
      <c r="AN1059" s="61"/>
    </row>
    <row r="1060" spans="1:40">
      <c r="A1060" s="18">
        <v>2442</v>
      </c>
      <c r="B1060" s="53" t="s">
        <v>1970</v>
      </c>
      <c r="D1060" s="21">
        <v>10</v>
      </c>
      <c r="E1060" s="21">
        <v>1</v>
      </c>
      <c r="F1060" s="53">
        <v>5</v>
      </c>
      <c r="G1060" s="53"/>
      <c r="H1060" s="53">
        <v>1</v>
      </c>
      <c r="I1060" s="61">
        <v>10000</v>
      </c>
      <c r="J1060" s="27"/>
      <c r="K1060" s="27"/>
      <c r="L1060" s="53">
        <v>25</v>
      </c>
      <c r="M1060" s="19" t="s">
        <v>1971</v>
      </c>
      <c r="O1060" s="20">
        <v>162</v>
      </c>
      <c r="P1060" s="12">
        <v>442</v>
      </c>
      <c r="AN1060" s="61"/>
    </row>
    <row r="1061" spans="1:40">
      <c r="A1061" s="18">
        <v>2443</v>
      </c>
      <c r="B1061" s="53" t="s">
        <v>1972</v>
      </c>
      <c r="D1061" s="21">
        <v>10</v>
      </c>
      <c r="E1061" s="21">
        <v>1</v>
      </c>
      <c r="F1061" s="53">
        <v>6</v>
      </c>
      <c r="G1061" s="53"/>
      <c r="H1061" s="53">
        <v>1</v>
      </c>
      <c r="I1061" s="61">
        <v>30000</v>
      </c>
      <c r="J1061" s="27"/>
      <c r="K1061" s="27"/>
      <c r="L1061" s="53">
        <v>30</v>
      </c>
      <c r="M1061" s="19" t="s">
        <v>1973</v>
      </c>
      <c r="O1061" s="20">
        <v>162</v>
      </c>
      <c r="P1061" s="12">
        <v>443</v>
      </c>
      <c r="AN1061" s="61"/>
    </row>
    <row r="1062" spans="1:40">
      <c r="A1062" s="18">
        <v>2444</v>
      </c>
      <c r="B1062" s="53" t="s">
        <v>1974</v>
      </c>
      <c r="D1062" s="21">
        <v>10</v>
      </c>
      <c r="E1062" s="21">
        <v>1</v>
      </c>
      <c r="F1062" s="53">
        <v>6</v>
      </c>
      <c r="G1062" s="53"/>
      <c r="H1062" s="53">
        <v>1</v>
      </c>
      <c r="I1062" s="61">
        <v>30000</v>
      </c>
      <c r="J1062" s="27"/>
      <c r="K1062" s="27"/>
      <c r="L1062" s="53">
        <v>30</v>
      </c>
      <c r="M1062" s="19" t="s">
        <v>1975</v>
      </c>
      <c r="O1062" s="20">
        <v>162</v>
      </c>
      <c r="P1062" s="12">
        <v>444</v>
      </c>
      <c r="AN1062" s="61"/>
    </row>
    <row r="1063" spans="1:40">
      <c r="A1063" s="18">
        <v>2445</v>
      </c>
      <c r="B1063" s="53" t="s">
        <v>1976</v>
      </c>
      <c r="D1063" s="21">
        <v>10</v>
      </c>
      <c r="E1063" s="21">
        <v>1</v>
      </c>
      <c r="F1063" s="53">
        <v>6</v>
      </c>
      <c r="G1063" s="53"/>
      <c r="H1063" s="53">
        <v>1</v>
      </c>
      <c r="I1063" s="61">
        <v>30000</v>
      </c>
      <c r="J1063" s="27"/>
      <c r="K1063" s="27"/>
      <c r="L1063" s="53">
        <v>30</v>
      </c>
      <c r="M1063" s="19" t="s">
        <v>1977</v>
      </c>
      <c r="O1063" s="20">
        <v>162</v>
      </c>
      <c r="P1063" s="12">
        <v>445</v>
      </c>
      <c r="AN1063" s="61"/>
    </row>
    <row r="1064" spans="1:40">
      <c r="A1064" s="18">
        <v>2446</v>
      </c>
      <c r="B1064" s="53" t="s">
        <v>1978</v>
      </c>
      <c r="D1064" s="21">
        <v>10</v>
      </c>
      <c r="E1064" s="21">
        <v>1</v>
      </c>
      <c r="F1064" s="53">
        <v>6</v>
      </c>
      <c r="G1064" s="53"/>
      <c r="H1064" s="53">
        <v>1</v>
      </c>
      <c r="I1064" s="61">
        <v>30000</v>
      </c>
      <c r="J1064" s="27"/>
      <c r="K1064" s="27"/>
      <c r="L1064" s="53">
        <v>30</v>
      </c>
      <c r="M1064" s="19" t="s">
        <v>1979</v>
      </c>
      <c r="O1064" s="20">
        <v>162</v>
      </c>
      <c r="P1064" s="12">
        <v>446</v>
      </c>
      <c r="AN1064" s="61"/>
    </row>
    <row r="1065" spans="1:40">
      <c r="A1065" s="18">
        <v>2447</v>
      </c>
      <c r="B1065" s="53" t="s">
        <v>1980</v>
      </c>
      <c r="D1065" s="21">
        <v>10</v>
      </c>
      <c r="E1065" s="21">
        <v>1</v>
      </c>
      <c r="F1065" s="53">
        <v>6</v>
      </c>
      <c r="G1065" s="53"/>
      <c r="H1065" s="53">
        <v>1</v>
      </c>
      <c r="I1065" s="61">
        <v>30000</v>
      </c>
      <c r="J1065" s="27"/>
      <c r="K1065" s="27"/>
      <c r="L1065" s="53">
        <v>30</v>
      </c>
      <c r="M1065" s="19" t="s">
        <v>1981</v>
      </c>
      <c r="O1065" s="20">
        <v>162</v>
      </c>
      <c r="P1065" s="12">
        <v>447</v>
      </c>
      <c r="AN1065" s="61"/>
    </row>
    <row r="1066" spans="1:40">
      <c r="A1066" s="18">
        <v>2448</v>
      </c>
      <c r="B1066" s="53" t="s">
        <v>1982</v>
      </c>
      <c r="D1066" s="21">
        <v>10</v>
      </c>
      <c r="E1066" s="21">
        <v>1</v>
      </c>
      <c r="F1066" s="53">
        <v>6</v>
      </c>
      <c r="G1066" s="53"/>
      <c r="H1066" s="53">
        <v>1</v>
      </c>
      <c r="I1066" s="61">
        <v>30000</v>
      </c>
      <c r="J1066" s="27"/>
      <c r="K1066" s="27"/>
      <c r="L1066" s="53">
        <v>30</v>
      </c>
      <c r="M1066" s="19" t="s">
        <v>1983</v>
      </c>
      <c r="O1066" s="20">
        <v>162</v>
      </c>
      <c r="P1066" s="12">
        <v>448</v>
      </c>
      <c r="AN1066" s="61"/>
    </row>
    <row r="1067" spans="1:40">
      <c r="A1067" s="18">
        <v>2449</v>
      </c>
      <c r="B1067" s="53" t="s">
        <v>1984</v>
      </c>
      <c r="D1067" s="21">
        <v>10</v>
      </c>
      <c r="E1067" s="21">
        <v>1</v>
      </c>
      <c r="F1067" s="53">
        <v>7</v>
      </c>
      <c r="G1067" s="53"/>
      <c r="H1067" s="53">
        <v>1</v>
      </c>
      <c r="I1067" s="61">
        <v>50000</v>
      </c>
      <c r="J1067" s="27"/>
      <c r="K1067" s="27"/>
      <c r="L1067" s="53">
        <v>35</v>
      </c>
      <c r="M1067" s="19" t="s">
        <v>1985</v>
      </c>
      <c r="O1067" s="20">
        <v>162</v>
      </c>
      <c r="P1067" s="12">
        <v>449</v>
      </c>
      <c r="AN1067" s="61"/>
    </row>
    <row r="1068" spans="1:40">
      <c r="A1068" s="18">
        <v>2450</v>
      </c>
      <c r="B1068" s="53" t="s">
        <v>1986</v>
      </c>
      <c r="D1068" s="21">
        <v>10</v>
      </c>
      <c r="E1068" s="21">
        <v>1</v>
      </c>
      <c r="F1068" s="53">
        <v>7</v>
      </c>
      <c r="G1068" s="53"/>
      <c r="H1068" s="53">
        <v>1</v>
      </c>
      <c r="I1068" s="61">
        <v>50000</v>
      </c>
      <c r="J1068" s="27"/>
      <c r="K1068" s="27"/>
      <c r="L1068" s="53">
        <v>35</v>
      </c>
      <c r="M1068" s="19" t="s">
        <v>1987</v>
      </c>
      <c r="O1068" s="20">
        <v>162</v>
      </c>
      <c r="P1068" s="12">
        <v>450</v>
      </c>
      <c r="AN1068" s="61"/>
    </row>
    <row r="1069" spans="1:40">
      <c r="A1069" s="18">
        <v>2451</v>
      </c>
      <c r="B1069" s="53" t="s">
        <v>1988</v>
      </c>
      <c r="D1069" s="21">
        <v>10</v>
      </c>
      <c r="E1069" s="21">
        <v>1</v>
      </c>
      <c r="F1069" s="53">
        <v>7</v>
      </c>
      <c r="G1069" s="53"/>
      <c r="H1069" s="53">
        <v>1</v>
      </c>
      <c r="I1069" s="61">
        <v>50000</v>
      </c>
      <c r="J1069" s="27"/>
      <c r="K1069" s="27"/>
      <c r="L1069" s="53">
        <v>35</v>
      </c>
      <c r="M1069" s="19" t="s">
        <v>1989</v>
      </c>
      <c r="O1069" s="20">
        <v>162</v>
      </c>
      <c r="P1069" s="12">
        <v>451</v>
      </c>
      <c r="AN1069" s="61"/>
    </row>
    <row r="1070" spans="1:40">
      <c r="A1070" s="18">
        <v>2452</v>
      </c>
      <c r="B1070" s="53" t="s">
        <v>1990</v>
      </c>
      <c r="D1070" s="21">
        <v>10</v>
      </c>
      <c r="E1070" s="21">
        <v>1</v>
      </c>
      <c r="F1070" s="53">
        <v>7</v>
      </c>
      <c r="G1070" s="53"/>
      <c r="H1070" s="53">
        <v>1</v>
      </c>
      <c r="I1070" s="61">
        <v>50000</v>
      </c>
      <c r="J1070" s="27"/>
      <c r="K1070" s="27"/>
      <c r="L1070" s="53">
        <v>35</v>
      </c>
      <c r="M1070" s="19" t="s">
        <v>1991</v>
      </c>
      <c r="O1070" s="20">
        <v>162</v>
      </c>
      <c r="P1070" s="12">
        <v>452</v>
      </c>
      <c r="AN1070" s="61"/>
    </row>
    <row r="1071" spans="1:40">
      <c r="A1071" s="18">
        <v>2453</v>
      </c>
      <c r="B1071" s="53" t="s">
        <v>1992</v>
      </c>
      <c r="D1071" s="21">
        <v>10</v>
      </c>
      <c r="E1071" s="21">
        <v>1</v>
      </c>
      <c r="F1071" s="53">
        <v>7</v>
      </c>
      <c r="G1071" s="53"/>
      <c r="H1071" s="53">
        <v>1</v>
      </c>
      <c r="I1071" s="61">
        <v>50000</v>
      </c>
      <c r="J1071" s="27"/>
      <c r="K1071" s="27"/>
      <c r="L1071" s="53">
        <v>35</v>
      </c>
      <c r="M1071" s="19" t="s">
        <v>1993</v>
      </c>
      <c r="O1071" s="20">
        <v>162</v>
      </c>
      <c r="P1071" s="12">
        <v>453</v>
      </c>
      <c r="AN1071" s="61"/>
    </row>
    <row r="1072" spans="1:40">
      <c r="A1072" s="18">
        <v>2454</v>
      </c>
      <c r="B1072" s="53" t="s">
        <v>1994</v>
      </c>
      <c r="D1072" s="21">
        <v>10</v>
      </c>
      <c r="E1072" s="21">
        <v>1</v>
      </c>
      <c r="F1072" s="53">
        <v>7</v>
      </c>
      <c r="G1072" s="53"/>
      <c r="H1072" s="53">
        <v>1</v>
      </c>
      <c r="I1072" s="61">
        <v>50000</v>
      </c>
      <c r="J1072" s="27"/>
      <c r="K1072" s="27"/>
      <c r="L1072" s="53">
        <v>35</v>
      </c>
      <c r="M1072" s="19" t="s">
        <v>1995</v>
      </c>
      <c r="O1072" s="20">
        <v>162</v>
      </c>
      <c r="P1072" s="12">
        <v>454</v>
      </c>
      <c r="AN1072" s="61"/>
    </row>
    <row r="1073" spans="1:40">
      <c r="A1073" s="18">
        <v>2455</v>
      </c>
      <c r="B1073" s="53" t="s">
        <v>1996</v>
      </c>
      <c r="D1073" s="21">
        <v>10</v>
      </c>
      <c r="E1073" s="21">
        <v>1</v>
      </c>
      <c r="F1073" s="53">
        <v>7</v>
      </c>
      <c r="G1073" s="53"/>
      <c r="H1073" s="53">
        <v>1</v>
      </c>
      <c r="I1073" s="61">
        <v>50000</v>
      </c>
      <c r="J1073" s="27"/>
      <c r="K1073" s="27"/>
      <c r="L1073" s="53">
        <v>35</v>
      </c>
      <c r="M1073" s="19" t="s">
        <v>1997</v>
      </c>
      <c r="O1073" s="20">
        <v>162</v>
      </c>
      <c r="P1073" s="12">
        <v>455</v>
      </c>
      <c r="AN1073" s="61"/>
    </row>
    <row r="1074" spans="1:40">
      <c r="A1074" s="18">
        <v>2456</v>
      </c>
      <c r="B1074" s="53" t="s">
        <v>1998</v>
      </c>
      <c r="D1074" s="21">
        <v>10</v>
      </c>
      <c r="E1074" s="21">
        <v>1</v>
      </c>
      <c r="F1074" s="53">
        <v>7</v>
      </c>
      <c r="G1074" s="53"/>
      <c r="H1074" s="53">
        <v>1</v>
      </c>
      <c r="I1074" s="61">
        <v>50000</v>
      </c>
      <c r="J1074" s="27"/>
      <c r="K1074" s="27"/>
      <c r="L1074" s="53">
        <v>35</v>
      </c>
      <c r="M1074" s="19" t="s">
        <v>1999</v>
      </c>
      <c r="O1074" s="20">
        <v>162</v>
      </c>
      <c r="P1074" s="12">
        <v>456</v>
      </c>
      <c r="AN1074" s="61"/>
    </row>
    <row r="1075" spans="1:40">
      <c r="A1075" s="18">
        <v>2457</v>
      </c>
      <c r="B1075" s="53" t="s">
        <v>2000</v>
      </c>
      <c r="D1075" s="21">
        <v>10</v>
      </c>
      <c r="E1075" s="21">
        <v>1</v>
      </c>
      <c r="F1075" s="53">
        <v>7</v>
      </c>
      <c r="G1075" s="53"/>
      <c r="H1075" s="53">
        <v>1</v>
      </c>
      <c r="I1075" s="61">
        <v>50000</v>
      </c>
      <c r="J1075" s="27"/>
      <c r="K1075" s="27"/>
      <c r="L1075" s="53">
        <v>35</v>
      </c>
      <c r="M1075" s="19" t="s">
        <v>2001</v>
      </c>
      <c r="O1075" s="20">
        <v>162</v>
      </c>
      <c r="P1075" s="12">
        <v>457</v>
      </c>
      <c r="AN1075" s="61"/>
    </row>
    <row r="1076" spans="1:40">
      <c r="A1076" s="18">
        <v>2458</v>
      </c>
      <c r="B1076" s="53" t="s">
        <v>2002</v>
      </c>
      <c r="D1076" s="21">
        <v>10</v>
      </c>
      <c r="E1076" s="21">
        <v>1</v>
      </c>
      <c r="F1076" s="53">
        <v>7</v>
      </c>
      <c r="G1076" s="53"/>
      <c r="H1076" s="53">
        <v>1</v>
      </c>
      <c r="I1076" s="61">
        <v>50000</v>
      </c>
      <c r="J1076" s="27"/>
      <c r="K1076" s="27"/>
      <c r="L1076" s="53">
        <v>35</v>
      </c>
      <c r="M1076" s="19" t="s">
        <v>2003</v>
      </c>
      <c r="O1076" s="20">
        <v>162</v>
      </c>
      <c r="P1076" s="12">
        <v>458</v>
      </c>
      <c r="AN1076" s="61"/>
    </row>
    <row r="1077" spans="1:40">
      <c r="A1077" s="18">
        <v>2459</v>
      </c>
      <c r="B1077" s="53" t="s">
        <v>2004</v>
      </c>
      <c r="D1077" s="21">
        <v>10</v>
      </c>
      <c r="E1077" s="21">
        <v>1</v>
      </c>
      <c r="F1077" s="53">
        <v>8</v>
      </c>
      <c r="G1077" s="53"/>
      <c r="H1077" s="53">
        <v>1</v>
      </c>
      <c r="I1077" s="61">
        <v>80000</v>
      </c>
      <c r="J1077" s="27"/>
      <c r="K1077" s="27"/>
      <c r="L1077" s="53">
        <v>40</v>
      </c>
      <c r="M1077" s="19" t="s">
        <v>2005</v>
      </c>
      <c r="O1077" s="20">
        <v>162</v>
      </c>
      <c r="P1077" s="12">
        <v>459</v>
      </c>
      <c r="AN1077" s="61"/>
    </row>
    <row r="1078" spans="1:40">
      <c r="A1078" s="18">
        <v>2460</v>
      </c>
      <c r="B1078" s="53" t="s">
        <v>2006</v>
      </c>
      <c r="D1078" s="21">
        <v>10</v>
      </c>
      <c r="E1078" s="21">
        <v>1</v>
      </c>
      <c r="F1078" s="53">
        <v>8</v>
      </c>
      <c r="G1078" s="53"/>
      <c r="H1078" s="53">
        <v>1</v>
      </c>
      <c r="I1078" s="61">
        <v>80000</v>
      </c>
      <c r="J1078" s="27"/>
      <c r="K1078" s="27"/>
      <c r="L1078" s="53">
        <v>40</v>
      </c>
      <c r="M1078" s="19" t="s">
        <v>2007</v>
      </c>
      <c r="O1078" s="20">
        <v>162</v>
      </c>
      <c r="P1078" s="12">
        <v>460</v>
      </c>
      <c r="AN1078" s="61"/>
    </row>
    <row r="1079" spans="1:40">
      <c r="A1079" s="18">
        <v>2461</v>
      </c>
      <c r="B1079" s="53" t="s">
        <v>2008</v>
      </c>
      <c r="D1079" s="21">
        <v>10</v>
      </c>
      <c r="E1079" s="21">
        <v>1</v>
      </c>
      <c r="F1079" s="53">
        <v>8</v>
      </c>
      <c r="G1079" s="53"/>
      <c r="H1079" s="53">
        <v>1</v>
      </c>
      <c r="I1079" s="61">
        <v>80000</v>
      </c>
      <c r="J1079" s="27"/>
      <c r="K1079" s="27"/>
      <c r="L1079" s="53">
        <v>40</v>
      </c>
      <c r="M1079" s="19" t="s">
        <v>2009</v>
      </c>
      <c r="O1079" s="20">
        <v>162</v>
      </c>
      <c r="P1079" s="12">
        <v>461</v>
      </c>
      <c r="AN1079" s="61"/>
    </row>
    <row r="1080" spans="1:40">
      <c r="A1080" s="18">
        <v>2462</v>
      </c>
      <c r="B1080" s="53" t="s">
        <v>2010</v>
      </c>
      <c r="D1080" s="21">
        <v>10</v>
      </c>
      <c r="E1080" s="21">
        <v>1</v>
      </c>
      <c r="F1080" s="53">
        <v>8</v>
      </c>
      <c r="G1080" s="53"/>
      <c r="H1080" s="53">
        <v>1</v>
      </c>
      <c r="I1080" s="61">
        <v>80000</v>
      </c>
      <c r="J1080" s="27"/>
      <c r="K1080" s="27"/>
      <c r="L1080" s="53">
        <v>40</v>
      </c>
      <c r="M1080" s="19" t="s">
        <v>2011</v>
      </c>
      <c r="O1080" s="20">
        <v>162</v>
      </c>
      <c r="P1080" s="12">
        <v>462</v>
      </c>
      <c r="AN1080" s="61"/>
    </row>
    <row r="1081" spans="1:40">
      <c r="A1081" s="18">
        <v>2463</v>
      </c>
      <c r="B1081" s="53" t="s">
        <v>2012</v>
      </c>
      <c r="D1081" s="21">
        <v>10</v>
      </c>
      <c r="E1081" s="21">
        <v>1</v>
      </c>
      <c r="F1081" s="53">
        <v>8</v>
      </c>
      <c r="G1081" s="53"/>
      <c r="H1081" s="53">
        <v>1</v>
      </c>
      <c r="I1081" s="61">
        <v>80000</v>
      </c>
      <c r="J1081" s="27"/>
      <c r="K1081" s="27"/>
      <c r="L1081" s="53">
        <v>40</v>
      </c>
      <c r="M1081" s="19" t="s">
        <v>2013</v>
      </c>
      <c r="O1081" s="20">
        <v>162</v>
      </c>
      <c r="P1081" s="12">
        <v>463</v>
      </c>
      <c r="AN1081" s="61"/>
    </row>
    <row r="1082" spans="1:40">
      <c r="A1082" s="18">
        <v>2464</v>
      </c>
      <c r="B1082" s="53" t="s">
        <v>2014</v>
      </c>
      <c r="D1082" s="21">
        <v>10</v>
      </c>
      <c r="E1082" s="21">
        <v>1</v>
      </c>
      <c r="F1082" s="53">
        <v>8</v>
      </c>
      <c r="G1082" s="53"/>
      <c r="H1082" s="53">
        <v>1</v>
      </c>
      <c r="I1082" s="61">
        <v>80000</v>
      </c>
      <c r="J1082" s="27"/>
      <c r="K1082" s="27"/>
      <c r="L1082" s="53">
        <v>40</v>
      </c>
      <c r="M1082" s="19" t="s">
        <v>2015</v>
      </c>
      <c r="O1082" s="20">
        <v>162</v>
      </c>
      <c r="P1082" s="12">
        <v>464</v>
      </c>
      <c r="AN1082" s="61"/>
    </row>
    <row r="1083" spans="1:40">
      <c r="A1083" s="18">
        <v>2465</v>
      </c>
      <c r="B1083" s="53" t="s">
        <v>2016</v>
      </c>
      <c r="D1083" s="21">
        <v>10</v>
      </c>
      <c r="E1083" s="21">
        <v>1</v>
      </c>
      <c r="F1083" s="53">
        <v>8</v>
      </c>
      <c r="G1083" s="53"/>
      <c r="H1083" s="53">
        <v>1</v>
      </c>
      <c r="I1083" s="61">
        <v>80000</v>
      </c>
      <c r="J1083" s="27"/>
      <c r="K1083" s="27"/>
      <c r="L1083" s="53">
        <v>40</v>
      </c>
      <c r="M1083" s="19" t="s">
        <v>2017</v>
      </c>
      <c r="O1083" s="20">
        <v>162</v>
      </c>
      <c r="P1083" s="12">
        <v>465</v>
      </c>
      <c r="AN1083" s="61"/>
    </row>
    <row r="1084" spans="1:40">
      <c r="A1084" s="18">
        <v>2466</v>
      </c>
      <c r="B1084" s="53" t="s">
        <v>2018</v>
      </c>
      <c r="D1084" s="21">
        <v>10</v>
      </c>
      <c r="E1084" s="21">
        <v>1</v>
      </c>
      <c r="F1084" s="53">
        <v>8</v>
      </c>
      <c r="G1084" s="53"/>
      <c r="H1084" s="53">
        <v>1</v>
      </c>
      <c r="I1084" s="61">
        <v>80000</v>
      </c>
      <c r="J1084" s="27"/>
      <c r="K1084" s="27"/>
      <c r="L1084" s="53">
        <v>40</v>
      </c>
      <c r="M1084" s="19" t="s">
        <v>2019</v>
      </c>
      <c r="O1084" s="20">
        <v>162</v>
      </c>
      <c r="P1084" s="12">
        <v>466</v>
      </c>
      <c r="AN1084" s="61"/>
    </row>
    <row r="1085" spans="1:40">
      <c r="A1085" s="18">
        <v>2467</v>
      </c>
      <c r="B1085" s="53" t="s">
        <v>1932</v>
      </c>
      <c r="D1085" s="21">
        <v>10</v>
      </c>
      <c r="E1085" s="21">
        <v>1</v>
      </c>
      <c r="F1085" s="53">
        <v>8</v>
      </c>
      <c r="G1085" s="53"/>
      <c r="H1085" s="53">
        <v>1</v>
      </c>
      <c r="I1085" s="61">
        <v>80000</v>
      </c>
      <c r="J1085" s="27"/>
      <c r="K1085" s="27"/>
      <c r="L1085" s="53">
        <v>40</v>
      </c>
      <c r="M1085" s="19" t="s">
        <v>1933</v>
      </c>
      <c r="O1085" s="20">
        <v>162</v>
      </c>
      <c r="P1085" s="12">
        <v>467</v>
      </c>
      <c r="AN1085" s="61"/>
    </row>
    <row r="1086" spans="1:40">
      <c r="A1086" s="18">
        <v>2468</v>
      </c>
      <c r="B1086" s="53" t="s">
        <v>2020</v>
      </c>
      <c r="D1086" s="21">
        <v>10</v>
      </c>
      <c r="E1086" s="21">
        <v>1</v>
      </c>
      <c r="F1086" s="53">
        <v>9</v>
      </c>
      <c r="G1086" s="53"/>
      <c r="H1086" s="53">
        <v>1</v>
      </c>
      <c r="I1086" s="61">
        <v>100000</v>
      </c>
      <c r="J1086" s="27"/>
      <c r="K1086" s="27"/>
      <c r="L1086" s="53">
        <v>45</v>
      </c>
      <c r="M1086" s="19" t="s">
        <v>2021</v>
      </c>
      <c r="O1086" s="20">
        <v>162</v>
      </c>
      <c r="P1086" s="12">
        <v>468</v>
      </c>
      <c r="AN1086" s="61"/>
    </row>
    <row r="1087" spans="1:40">
      <c r="A1087" s="18">
        <v>2469</v>
      </c>
      <c r="B1087" s="53" t="s">
        <v>2022</v>
      </c>
      <c r="D1087" s="21">
        <v>10</v>
      </c>
      <c r="E1087" s="21">
        <v>1</v>
      </c>
      <c r="F1087" s="53">
        <v>9</v>
      </c>
      <c r="G1087" s="53"/>
      <c r="H1087" s="53">
        <v>1</v>
      </c>
      <c r="I1087" s="61">
        <v>100000</v>
      </c>
      <c r="J1087" s="27"/>
      <c r="K1087" s="27"/>
      <c r="L1087" s="53">
        <v>45</v>
      </c>
      <c r="M1087" s="19" t="s">
        <v>2023</v>
      </c>
      <c r="O1087" s="20">
        <v>162</v>
      </c>
      <c r="P1087" s="12">
        <v>469</v>
      </c>
      <c r="AN1087" s="61"/>
    </row>
    <row r="1088" spans="1:40">
      <c r="A1088" s="18">
        <v>2470</v>
      </c>
      <c r="B1088" s="53" t="s">
        <v>2024</v>
      </c>
      <c r="D1088" s="21">
        <v>10</v>
      </c>
      <c r="E1088" s="21">
        <v>1</v>
      </c>
      <c r="F1088" s="53">
        <v>9</v>
      </c>
      <c r="G1088" s="53"/>
      <c r="H1088" s="53">
        <v>1</v>
      </c>
      <c r="I1088" s="61">
        <v>100000</v>
      </c>
      <c r="J1088" s="27"/>
      <c r="K1088" s="27"/>
      <c r="L1088" s="53">
        <v>45</v>
      </c>
      <c r="M1088" s="19" t="s">
        <v>2025</v>
      </c>
      <c r="O1088" s="20">
        <v>162</v>
      </c>
      <c r="P1088" s="12">
        <v>470</v>
      </c>
      <c r="AN1088" s="61"/>
    </row>
    <row r="1089" spans="1:40">
      <c r="A1089" s="18">
        <v>2471</v>
      </c>
      <c r="B1089" s="53" t="s">
        <v>2026</v>
      </c>
      <c r="D1089" s="21">
        <v>10</v>
      </c>
      <c r="E1089" s="21">
        <v>1</v>
      </c>
      <c r="F1089" s="53">
        <v>9</v>
      </c>
      <c r="G1089" s="53"/>
      <c r="H1089" s="53">
        <v>1</v>
      </c>
      <c r="I1089" s="61">
        <v>100000</v>
      </c>
      <c r="J1089" s="27"/>
      <c r="K1089" s="27"/>
      <c r="L1089" s="53">
        <v>45</v>
      </c>
      <c r="M1089" s="19" t="s">
        <v>2027</v>
      </c>
      <c r="O1089" s="20">
        <v>162</v>
      </c>
      <c r="P1089" s="12">
        <v>471</v>
      </c>
      <c r="AN1089" s="61"/>
    </row>
    <row r="1090" spans="1:40">
      <c r="A1090" s="18">
        <v>2472</v>
      </c>
      <c r="B1090" s="53" t="s">
        <v>2028</v>
      </c>
      <c r="D1090" s="21">
        <v>10</v>
      </c>
      <c r="E1090" s="21">
        <v>1</v>
      </c>
      <c r="F1090" s="53">
        <v>9</v>
      </c>
      <c r="G1090" s="53"/>
      <c r="H1090" s="53">
        <v>1</v>
      </c>
      <c r="I1090" s="61">
        <v>100000</v>
      </c>
      <c r="J1090" s="27"/>
      <c r="K1090" s="27"/>
      <c r="L1090" s="53">
        <v>45</v>
      </c>
      <c r="M1090" s="19" t="s">
        <v>2029</v>
      </c>
      <c r="O1090" s="20">
        <v>162</v>
      </c>
      <c r="P1090" s="12">
        <v>472</v>
      </c>
      <c r="AN1090" s="61"/>
    </row>
    <row r="1091" spans="1:40">
      <c r="A1091" s="18">
        <v>2473</v>
      </c>
      <c r="B1091" s="53" t="s">
        <v>2030</v>
      </c>
      <c r="D1091" s="21">
        <v>10</v>
      </c>
      <c r="E1091" s="21">
        <v>1</v>
      </c>
      <c r="F1091" s="53">
        <v>9</v>
      </c>
      <c r="G1091" s="53"/>
      <c r="H1091" s="53">
        <v>1</v>
      </c>
      <c r="I1091" s="61">
        <v>100000</v>
      </c>
      <c r="J1091" s="27"/>
      <c r="K1091" s="27"/>
      <c r="L1091" s="53">
        <v>45</v>
      </c>
      <c r="M1091" s="19" t="s">
        <v>2031</v>
      </c>
      <c r="O1091" s="20">
        <v>162</v>
      </c>
      <c r="P1091" s="12">
        <v>473</v>
      </c>
      <c r="AN1091" s="61"/>
    </row>
    <row r="1092" spans="1:40">
      <c r="A1092" s="18">
        <v>2474</v>
      </c>
      <c r="B1092" s="53" t="s">
        <v>2032</v>
      </c>
      <c r="D1092" s="21">
        <v>10</v>
      </c>
      <c r="E1092" s="21">
        <v>1</v>
      </c>
      <c r="F1092" s="53">
        <v>9</v>
      </c>
      <c r="G1092" s="53"/>
      <c r="H1092" s="53">
        <v>1</v>
      </c>
      <c r="I1092" s="61">
        <v>100000</v>
      </c>
      <c r="J1092" s="27"/>
      <c r="K1092" s="27"/>
      <c r="L1092" s="53">
        <v>45</v>
      </c>
      <c r="M1092" s="19" t="s">
        <v>2033</v>
      </c>
      <c r="O1092" s="20">
        <v>162</v>
      </c>
      <c r="P1092" s="12">
        <v>474</v>
      </c>
      <c r="AN1092" s="61"/>
    </row>
    <row r="1093" spans="1:40">
      <c r="A1093" s="18">
        <v>2475</v>
      </c>
      <c r="B1093" s="53" t="s">
        <v>2034</v>
      </c>
      <c r="D1093" s="21">
        <v>10</v>
      </c>
      <c r="E1093" s="21">
        <v>1</v>
      </c>
      <c r="F1093" s="53">
        <v>9</v>
      </c>
      <c r="G1093" s="53"/>
      <c r="H1093" s="53">
        <v>1</v>
      </c>
      <c r="I1093" s="61">
        <v>100000</v>
      </c>
      <c r="J1093" s="27"/>
      <c r="K1093" s="27"/>
      <c r="L1093" s="53">
        <v>45</v>
      </c>
      <c r="M1093" s="19" t="s">
        <v>2035</v>
      </c>
      <c r="O1093" s="20">
        <v>162</v>
      </c>
      <c r="P1093" s="12">
        <v>475</v>
      </c>
      <c r="AN1093" s="61"/>
    </row>
    <row r="1094" spans="1:40">
      <c r="A1094" s="18">
        <v>2476</v>
      </c>
      <c r="B1094" s="53" t="s">
        <v>2036</v>
      </c>
      <c r="D1094" s="21">
        <v>10</v>
      </c>
      <c r="E1094" s="21">
        <v>1</v>
      </c>
      <c r="F1094" s="53">
        <v>2</v>
      </c>
      <c r="G1094" s="53"/>
      <c r="H1094" s="53">
        <v>1</v>
      </c>
      <c r="I1094" s="61">
        <v>400</v>
      </c>
      <c r="J1094" s="27"/>
      <c r="K1094" s="27"/>
      <c r="L1094" s="53">
        <v>10</v>
      </c>
      <c r="M1094" s="19" t="s">
        <v>2037</v>
      </c>
      <c r="O1094" s="48">
        <v>153</v>
      </c>
      <c r="P1094" s="12">
        <v>476</v>
      </c>
      <c r="AN1094" s="61"/>
    </row>
    <row r="1095" spans="1:40">
      <c r="A1095" s="18">
        <v>2477</v>
      </c>
      <c r="B1095" s="53" t="s">
        <v>2038</v>
      </c>
      <c r="D1095" s="21">
        <v>10</v>
      </c>
      <c r="E1095" s="21">
        <v>1</v>
      </c>
      <c r="F1095" s="53">
        <v>2</v>
      </c>
      <c r="G1095" s="53"/>
      <c r="H1095" s="53">
        <v>1</v>
      </c>
      <c r="I1095" s="61">
        <v>400</v>
      </c>
      <c r="J1095" s="27"/>
      <c r="K1095" s="27"/>
      <c r="L1095" s="53">
        <v>10</v>
      </c>
      <c r="M1095" s="19" t="s">
        <v>2039</v>
      </c>
      <c r="O1095" s="48">
        <v>153</v>
      </c>
      <c r="P1095" s="12">
        <v>477</v>
      </c>
      <c r="AN1095" s="61"/>
    </row>
    <row r="1096" spans="1:40">
      <c r="A1096" s="18">
        <v>2478</v>
      </c>
      <c r="B1096" s="53" t="s">
        <v>2040</v>
      </c>
      <c r="D1096" s="21">
        <v>10</v>
      </c>
      <c r="E1096" s="21">
        <v>1</v>
      </c>
      <c r="F1096" s="53">
        <v>2</v>
      </c>
      <c r="G1096" s="53"/>
      <c r="H1096" s="53">
        <v>1</v>
      </c>
      <c r="I1096" s="61">
        <v>400</v>
      </c>
      <c r="J1096" s="27"/>
      <c r="K1096" s="27"/>
      <c r="L1096" s="53">
        <v>10</v>
      </c>
      <c r="M1096" s="19" t="s">
        <v>2041</v>
      </c>
      <c r="O1096" s="48">
        <v>153</v>
      </c>
      <c r="P1096" s="12">
        <v>478</v>
      </c>
      <c r="AN1096" s="61"/>
    </row>
    <row r="1097" spans="1:40">
      <c r="A1097" s="18">
        <v>2479</v>
      </c>
      <c r="B1097" s="53" t="s">
        <v>2042</v>
      </c>
      <c r="D1097" s="21">
        <v>10</v>
      </c>
      <c r="E1097" s="21">
        <v>1</v>
      </c>
      <c r="F1097" s="53">
        <v>2</v>
      </c>
      <c r="G1097" s="53"/>
      <c r="H1097" s="53">
        <v>1</v>
      </c>
      <c r="I1097" s="61">
        <v>400</v>
      </c>
      <c r="J1097" s="27"/>
      <c r="K1097" s="27"/>
      <c r="L1097" s="53">
        <v>10</v>
      </c>
      <c r="M1097" s="19" t="s">
        <v>2043</v>
      </c>
      <c r="O1097" s="48">
        <v>153</v>
      </c>
      <c r="P1097" s="12">
        <v>479</v>
      </c>
      <c r="AN1097" s="61"/>
    </row>
    <row r="1098" spans="1:40">
      <c r="A1098" s="18">
        <v>2480</v>
      </c>
      <c r="B1098" s="53" t="s">
        <v>2044</v>
      </c>
      <c r="D1098" s="21">
        <v>10</v>
      </c>
      <c r="E1098" s="21">
        <v>1</v>
      </c>
      <c r="F1098" s="53">
        <v>2</v>
      </c>
      <c r="G1098" s="53"/>
      <c r="H1098" s="53">
        <v>1</v>
      </c>
      <c r="I1098" s="61">
        <v>400</v>
      </c>
      <c r="J1098" s="27"/>
      <c r="K1098" s="27"/>
      <c r="L1098" s="53">
        <v>10</v>
      </c>
      <c r="M1098" s="19" t="s">
        <v>2045</v>
      </c>
      <c r="O1098" s="48">
        <v>153</v>
      </c>
      <c r="P1098" s="12">
        <v>480</v>
      </c>
      <c r="AN1098" s="61"/>
    </row>
    <row r="1099" spans="1:40">
      <c r="A1099" s="18">
        <v>2481</v>
      </c>
      <c r="B1099" s="53" t="s">
        <v>2046</v>
      </c>
      <c r="D1099" s="21">
        <v>10</v>
      </c>
      <c r="E1099" s="21">
        <v>1</v>
      </c>
      <c r="F1099" s="53">
        <v>2</v>
      </c>
      <c r="G1099" s="53"/>
      <c r="H1099" s="53">
        <v>1</v>
      </c>
      <c r="I1099" s="61">
        <v>400</v>
      </c>
      <c r="J1099" s="27"/>
      <c r="K1099" s="27"/>
      <c r="L1099" s="53">
        <v>10</v>
      </c>
      <c r="M1099" s="19" t="s">
        <v>2047</v>
      </c>
      <c r="O1099" s="48">
        <v>153</v>
      </c>
      <c r="P1099" s="12">
        <v>481</v>
      </c>
      <c r="AN1099" s="61"/>
    </row>
    <row r="1100" spans="1:40">
      <c r="A1100" s="18">
        <v>2482</v>
      </c>
      <c r="B1100" s="53" t="s">
        <v>2048</v>
      </c>
      <c r="D1100" s="21">
        <v>10</v>
      </c>
      <c r="E1100" s="21">
        <v>1</v>
      </c>
      <c r="F1100" s="53">
        <v>2</v>
      </c>
      <c r="G1100" s="53"/>
      <c r="H1100" s="53">
        <v>1</v>
      </c>
      <c r="I1100" s="61">
        <v>400</v>
      </c>
      <c r="J1100" s="27"/>
      <c r="K1100" s="27"/>
      <c r="L1100" s="53">
        <v>10</v>
      </c>
      <c r="M1100" s="19" t="s">
        <v>2049</v>
      </c>
      <c r="O1100" s="48">
        <v>153</v>
      </c>
      <c r="P1100" s="12">
        <v>482</v>
      </c>
      <c r="AN1100" s="61"/>
    </row>
    <row r="1101" spans="1:40">
      <c r="A1101" s="18">
        <v>2483</v>
      </c>
      <c r="B1101" s="53" t="s">
        <v>2050</v>
      </c>
      <c r="D1101" s="21">
        <v>10</v>
      </c>
      <c r="E1101" s="21">
        <v>1</v>
      </c>
      <c r="F1101" s="53">
        <v>2</v>
      </c>
      <c r="G1101" s="53"/>
      <c r="H1101" s="53">
        <v>1</v>
      </c>
      <c r="I1101" s="61">
        <v>400</v>
      </c>
      <c r="J1101" s="27"/>
      <c r="K1101" s="27"/>
      <c r="L1101" s="53">
        <v>10</v>
      </c>
      <c r="M1101" s="19" t="s">
        <v>2051</v>
      </c>
      <c r="O1101" s="48">
        <v>153</v>
      </c>
      <c r="P1101" s="12">
        <v>483</v>
      </c>
      <c r="AN1101" s="61"/>
    </row>
    <row r="1102" spans="1:40">
      <c r="A1102" s="18">
        <v>2484</v>
      </c>
      <c r="B1102" s="53" t="s">
        <v>2052</v>
      </c>
      <c r="D1102" s="21">
        <v>10</v>
      </c>
      <c r="E1102" s="21">
        <v>1</v>
      </c>
      <c r="F1102" s="53">
        <v>2</v>
      </c>
      <c r="G1102" s="53"/>
      <c r="H1102" s="53">
        <v>1</v>
      </c>
      <c r="I1102" s="61">
        <v>400</v>
      </c>
      <c r="J1102" s="27"/>
      <c r="K1102" s="27"/>
      <c r="L1102" s="53">
        <v>10</v>
      </c>
      <c r="M1102" s="19" t="s">
        <v>2053</v>
      </c>
      <c r="O1102" s="48">
        <v>153</v>
      </c>
      <c r="P1102" s="12">
        <v>484</v>
      </c>
      <c r="AN1102" s="61"/>
    </row>
    <row r="1103" spans="1:40">
      <c r="A1103" s="18">
        <v>2485</v>
      </c>
      <c r="B1103" s="53" t="s">
        <v>2054</v>
      </c>
      <c r="D1103" s="21">
        <v>10</v>
      </c>
      <c r="E1103" s="21">
        <v>1</v>
      </c>
      <c r="F1103" s="53">
        <v>2</v>
      </c>
      <c r="G1103" s="53"/>
      <c r="H1103" s="53">
        <v>1</v>
      </c>
      <c r="I1103" s="61">
        <v>400</v>
      </c>
      <c r="J1103" s="27"/>
      <c r="K1103" s="27"/>
      <c r="L1103" s="53">
        <v>10</v>
      </c>
      <c r="M1103" s="19" t="s">
        <v>2055</v>
      </c>
      <c r="O1103" s="48">
        <v>153</v>
      </c>
      <c r="P1103" s="12">
        <v>485</v>
      </c>
      <c r="AN1103" s="61"/>
    </row>
    <row r="1104" spans="1:40">
      <c r="A1104" s="18">
        <v>2486</v>
      </c>
      <c r="B1104" s="53" t="s">
        <v>2056</v>
      </c>
      <c r="D1104" s="21">
        <v>10</v>
      </c>
      <c r="E1104" s="21">
        <v>1</v>
      </c>
      <c r="F1104" s="53">
        <v>2</v>
      </c>
      <c r="G1104" s="53"/>
      <c r="H1104" s="53">
        <v>1</v>
      </c>
      <c r="I1104" s="61">
        <v>400</v>
      </c>
      <c r="J1104" s="27"/>
      <c r="K1104" s="27"/>
      <c r="L1104" s="53">
        <v>10</v>
      </c>
      <c r="M1104" s="19" t="s">
        <v>2057</v>
      </c>
      <c r="O1104" s="48">
        <v>153</v>
      </c>
      <c r="P1104" s="12">
        <v>486</v>
      </c>
      <c r="AN1104" s="61"/>
    </row>
    <row r="1105" spans="1:40">
      <c r="A1105" s="18">
        <v>2487</v>
      </c>
      <c r="B1105" s="53" t="s">
        <v>2058</v>
      </c>
      <c r="D1105" s="21">
        <v>10</v>
      </c>
      <c r="E1105" s="21">
        <v>1</v>
      </c>
      <c r="F1105" s="53">
        <v>2</v>
      </c>
      <c r="G1105" s="53"/>
      <c r="H1105" s="53">
        <v>1</v>
      </c>
      <c r="I1105" s="61">
        <v>400</v>
      </c>
      <c r="J1105" s="27"/>
      <c r="K1105" s="27"/>
      <c r="L1105" s="53">
        <v>10</v>
      </c>
      <c r="M1105" s="19" t="s">
        <v>2059</v>
      </c>
      <c r="O1105" s="48">
        <v>153</v>
      </c>
      <c r="P1105" s="12">
        <v>487</v>
      </c>
      <c r="AN1105" s="61"/>
    </row>
    <row r="1106" spans="1:40">
      <c r="A1106" s="18">
        <v>2488</v>
      </c>
      <c r="B1106" s="53" t="s">
        <v>2060</v>
      </c>
      <c r="D1106" s="21">
        <v>10</v>
      </c>
      <c r="E1106" s="21">
        <v>1</v>
      </c>
      <c r="F1106" s="53">
        <v>3</v>
      </c>
      <c r="G1106" s="53"/>
      <c r="H1106" s="53">
        <v>1</v>
      </c>
      <c r="I1106" s="61">
        <v>1000</v>
      </c>
      <c r="J1106" s="27"/>
      <c r="K1106" s="27"/>
      <c r="L1106" s="53">
        <v>15</v>
      </c>
      <c r="M1106" s="19" t="s">
        <v>2061</v>
      </c>
      <c r="O1106" s="48">
        <v>153</v>
      </c>
      <c r="P1106" s="12">
        <v>488</v>
      </c>
      <c r="AN1106" s="61"/>
    </row>
    <row r="1107" spans="1:40">
      <c r="A1107" s="18">
        <v>2489</v>
      </c>
      <c r="B1107" s="53" t="s">
        <v>2062</v>
      </c>
      <c r="D1107" s="21">
        <v>10</v>
      </c>
      <c r="E1107" s="21">
        <v>1</v>
      </c>
      <c r="F1107" s="53">
        <v>3</v>
      </c>
      <c r="G1107" s="53"/>
      <c r="H1107" s="53">
        <v>1</v>
      </c>
      <c r="I1107" s="61">
        <v>1000</v>
      </c>
      <c r="J1107" s="27"/>
      <c r="K1107" s="27"/>
      <c r="L1107" s="53">
        <v>15</v>
      </c>
      <c r="M1107" s="19" t="s">
        <v>2063</v>
      </c>
      <c r="O1107" s="48">
        <v>153</v>
      </c>
      <c r="P1107" s="12">
        <v>489</v>
      </c>
      <c r="AN1107" s="61"/>
    </row>
    <row r="1108" spans="1:40">
      <c r="A1108" s="18">
        <v>2490</v>
      </c>
      <c r="B1108" s="53" t="s">
        <v>2064</v>
      </c>
      <c r="D1108" s="21">
        <v>10</v>
      </c>
      <c r="E1108" s="21">
        <v>1</v>
      </c>
      <c r="F1108" s="53">
        <v>3</v>
      </c>
      <c r="G1108" s="53"/>
      <c r="H1108" s="53">
        <v>1</v>
      </c>
      <c r="I1108" s="61">
        <v>1000</v>
      </c>
      <c r="J1108" s="27"/>
      <c r="K1108" s="27"/>
      <c r="L1108" s="53">
        <v>15</v>
      </c>
      <c r="M1108" s="19" t="s">
        <v>2065</v>
      </c>
      <c r="O1108" s="48">
        <v>153</v>
      </c>
      <c r="P1108" s="12">
        <v>490</v>
      </c>
      <c r="AN1108" s="61"/>
    </row>
    <row r="1109" spans="1:40">
      <c r="A1109" s="18">
        <v>2491</v>
      </c>
      <c r="B1109" s="53" t="s">
        <v>2066</v>
      </c>
      <c r="D1109" s="21">
        <v>10</v>
      </c>
      <c r="E1109" s="21">
        <v>1</v>
      </c>
      <c r="F1109" s="53">
        <v>3</v>
      </c>
      <c r="G1109" s="53"/>
      <c r="H1109" s="53">
        <v>1</v>
      </c>
      <c r="I1109" s="61">
        <v>1000</v>
      </c>
      <c r="J1109" s="27"/>
      <c r="K1109" s="27"/>
      <c r="L1109" s="53">
        <v>15</v>
      </c>
      <c r="M1109" s="19" t="s">
        <v>2067</v>
      </c>
      <c r="O1109" s="48">
        <v>153</v>
      </c>
      <c r="P1109" s="12">
        <v>491</v>
      </c>
      <c r="AN1109" s="61"/>
    </row>
    <row r="1110" spans="1:40">
      <c r="A1110" s="18">
        <v>2492</v>
      </c>
      <c r="B1110" s="53" t="s">
        <v>2068</v>
      </c>
      <c r="D1110" s="21">
        <v>10</v>
      </c>
      <c r="E1110" s="21">
        <v>1</v>
      </c>
      <c r="F1110" s="53">
        <v>3</v>
      </c>
      <c r="G1110" s="53"/>
      <c r="H1110" s="53">
        <v>1</v>
      </c>
      <c r="I1110" s="61">
        <v>1000</v>
      </c>
      <c r="J1110" s="27"/>
      <c r="K1110" s="27"/>
      <c r="L1110" s="53">
        <v>15</v>
      </c>
      <c r="M1110" s="19" t="s">
        <v>2069</v>
      </c>
      <c r="O1110" s="48">
        <v>153</v>
      </c>
      <c r="P1110" s="12">
        <v>492</v>
      </c>
      <c r="AN1110" s="61"/>
    </row>
    <row r="1111" spans="1:40">
      <c r="A1111" s="18">
        <v>2493</v>
      </c>
      <c r="B1111" s="53" t="s">
        <v>2070</v>
      </c>
      <c r="D1111" s="21">
        <v>10</v>
      </c>
      <c r="E1111" s="21">
        <v>1</v>
      </c>
      <c r="F1111" s="53">
        <v>3</v>
      </c>
      <c r="G1111" s="53"/>
      <c r="H1111" s="53">
        <v>1</v>
      </c>
      <c r="I1111" s="61">
        <v>1000</v>
      </c>
      <c r="J1111" s="27"/>
      <c r="K1111" s="27"/>
      <c r="L1111" s="53">
        <v>15</v>
      </c>
      <c r="M1111" s="19" t="s">
        <v>2071</v>
      </c>
      <c r="O1111" s="48">
        <v>153</v>
      </c>
      <c r="P1111" s="12">
        <v>493</v>
      </c>
      <c r="AN1111" s="61"/>
    </row>
    <row r="1112" spans="1:40">
      <c r="A1112" s="18">
        <v>2494</v>
      </c>
      <c r="B1112" s="53" t="s">
        <v>2072</v>
      </c>
      <c r="D1112" s="21">
        <v>10</v>
      </c>
      <c r="E1112" s="21">
        <v>1</v>
      </c>
      <c r="F1112" s="53">
        <v>3</v>
      </c>
      <c r="G1112" s="53"/>
      <c r="H1112" s="53">
        <v>1</v>
      </c>
      <c r="I1112" s="61">
        <v>1000</v>
      </c>
      <c r="J1112" s="27"/>
      <c r="K1112" s="27"/>
      <c r="L1112" s="53">
        <v>15</v>
      </c>
      <c r="M1112" s="19" t="s">
        <v>2073</v>
      </c>
      <c r="O1112" s="48">
        <v>153</v>
      </c>
      <c r="P1112" s="12">
        <v>494</v>
      </c>
      <c r="AN1112" s="61"/>
    </row>
    <row r="1113" spans="1:40">
      <c r="A1113" s="18">
        <v>2495</v>
      </c>
      <c r="B1113" s="53" t="s">
        <v>2074</v>
      </c>
      <c r="D1113" s="21">
        <v>10</v>
      </c>
      <c r="E1113" s="21">
        <v>1</v>
      </c>
      <c r="F1113" s="53">
        <v>3</v>
      </c>
      <c r="G1113" s="53"/>
      <c r="H1113" s="53">
        <v>1</v>
      </c>
      <c r="I1113" s="61">
        <v>1000</v>
      </c>
      <c r="J1113" s="27"/>
      <c r="K1113" s="27"/>
      <c r="L1113" s="53">
        <v>15</v>
      </c>
      <c r="M1113" s="19" t="s">
        <v>2075</v>
      </c>
      <c r="O1113" s="48">
        <v>153</v>
      </c>
      <c r="P1113" s="12">
        <v>495</v>
      </c>
      <c r="AN1113" s="61"/>
    </row>
    <row r="1114" spans="1:40">
      <c r="A1114" s="18">
        <v>2496</v>
      </c>
      <c r="B1114" s="53" t="s">
        <v>2076</v>
      </c>
      <c r="D1114" s="21">
        <v>10</v>
      </c>
      <c r="E1114" s="21">
        <v>1</v>
      </c>
      <c r="F1114" s="53">
        <v>3</v>
      </c>
      <c r="G1114" s="53"/>
      <c r="H1114" s="53">
        <v>1</v>
      </c>
      <c r="I1114" s="61">
        <v>1000</v>
      </c>
      <c r="J1114" s="27"/>
      <c r="K1114" s="27"/>
      <c r="L1114" s="53">
        <v>15</v>
      </c>
      <c r="M1114" s="19" t="s">
        <v>2077</v>
      </c>
      <c r="O1114" s="48">
        <v>153</v>
      </c>
      <c r="P1114" s="12">
        <v>496</v>
      </c>
      <c r="AN1114" s="61"/>
    </row>
    <row r="1115" spans="1:40">
      <c r="A1115" s="18">
        <v>2497</v>
      </c>
      <c r="B1115" s="53" t="s">
        <v>2078</v>
      </c>
      <c r="D1115" s="21">
        <v>10</v>
      </c>
      <c r="E1115" s="21">
        <v>1</v>
      </c>
      <c r="F1115" s="53">
        <v>3</v>
      </c>
      <c r="G1115" s="53"/>
      <c r="H1115" s="53">
        <v>1</v>
      </c>
      <c r="I1115" s="61">
        <v>1000</v>
      </c>
      <c r="J1115" s="27"/>
      <c r="K1115" s="27"/>
      <c r="L1115" s="53">
        <v>15</v>
      </c>
      <c r="M1115" s="19" t="s">
        <v>2079</v>
      </c>
      <c r="O1115" s="48">
        <v>153</v>
      </c>
      <c r="P1115" s="12">
        <v>497</v>
      </c>
      <c r="AN1115" s="61"/>
    </row>
    <row r="1116" spans="1:40">
      <c r="A1116" s="18">
        <v>2498</v>
      </c>
      <c r="B1116" s="53" t="s">
        <v>2080</v>
      </c>
      <c r="D1116" s="21">
        <v>10</v>
      </c>
      <c r="E1116" s="21">
        <v>1</v>
      </c>
      <c r="F1116" s="53">
        <v>4</v>
      </c>
      <c r="G1116" s="53"/>
      <c r="H1116" s="53">
        <v>1</v>
      </c>
      <c r="I1116" s="61">
        <v>2000</v>
      </c>
      <c r="J1116" s="27"/>
      <c r="K1116" s="27"/>
      <c r="L1116" s="53">
        <v>20</v>
      </c>
      <c r="M1116" s="19" t="s">
        <v>2081</v>
      </c>
      <c r="O1116" s="48">
        <v>153</v>
      </c>
      <c r="P1116" s="12">
        <v>498</v>
      </c>
      <c r="AN1116" s="61"/>
    </row>
    <row r="1117" spans="1:40">
      <c r="A1117" s="18">
        <v>2499</v>
      </c>
      <c r="B1117" s="53" t="s">
        <v>2082</v>
      </c>
      <c r="D1117" s="21">
        <v>10</v>
      </c>
      <c r="E1117" s="21">
        <v>1</v>
      </c>
      <c r="F1117" s="53">
        <v>4</v>
      </c>
      <c r="G1117" s="53"/>
      <c r="H1117" s="53">
        <v>1</v>
      </c>
      <c r="I1117" s="61">
        <v>2000</v>
      </c>
      <c r="J1117" s="27"/>
      <c r="K1117" s="27"/>
      <c r="L1117" s="53">
        <v>20</v>
      </c>
      <c r="M1117" s="19" t="s">
        <v>2083</v>
      </c>
      <c r="O1117" s="48">
        <v>153</v>
      </c>
      <c r="P1117" s="12">
        <v>499</v>
      </c>
      <c r="AN1117" s="61"/>
    </row>
    <row r="1118" spans="1:40">
      <c r="A1118" s="18">
        <v>2500</v>
      </c>
      <c r="B1118" s="53" t="s">
        <v>2084</v>
      </c>
      <c r="D1118" s="21">
        <v>10</v>
      </c>
      <c r="E1118" s="21">
        <v>1</v>
      </c>
      <c r="F1118" s="53">
        <v>4</v>
      </c>
      <c r="G1118" s="53"/>
      <c r="H1118" s="53">
        <v>1</v>
      </c>
      <c r="I1118" s="61">
        <v>2000</v>
      </c>
      <c r="J1118" s="27"/>
      <c r="K1118" s="27"/>
      <c r="L1118" s="53">
        <v>20</v>
      </c>
      <c r="M1118" s="19" t="s">
        <v>2085</v>
      </c>
      <c r="O1118" s="48">
        <v>153</v>
      </c>
      <c r="P1118" s="12">
        <v>500</v>
      </c>
      <c r="AN1118" s="61"/>
    </row>
    <row r="1119" spans="1:40">
      <c r="A1119" s="18">
        <v>2501</v>
      </c>
      <c r="B1119" s="53" t="s">
        <v>2086</v>
      </c>
      <c r="D1119" s="21">
        <v>10</v>
      </c>
      <c r="E1119" s="21">
        <v>1</v>
      </c>
      <c r="F1119" s="53">
        <v>4</v>
      </c>
      <c r="G1119" s="53"/>
      <c r="H1119" s="53">
        <v>1</v>
      </c>
      <c r="I1119" s="61">
        <v>2000</v>
      </c>
      <c r="J1119" s="27"/>
      <c r="K1119" s="27"/>
      <c r="L1119" s="53">
        <v>20</v>
      </c>
      <c r="M1119" s="19" t="s">
        <v>2087</v>
      </c>
      <c r="O1119" s="48">
        <v>153</v>
      </c>
      <c r="P1119" s="12">
        <v>501</v>
      </c>
      <c r="AN1119" s="61"/>
    </row>
    <row r="1120" spans="1:40">
      <c r="A1120" s="18">
        <v>2502</v>
      </c>
      <c r="B1120" s="53" t="s">
        <v>2088</v>
      </c>
      <c r="D1120" s="21">
        <v>10</v>
      </c>
      <c r="E1120" s="21">
        <v>1</v>
      </c>
      <c r="F1120" s="53">
        <v>4</v>
      </c>
      <c r="G1120" s="53"/>
      <c r="H1120" s="53">
        <v>1</v>
      </c>
      <c r="I1120" s="61">
        <v>2000</v>
      </c>
      <c r="J1120" s="27"/>
      <c r="K1120" s="27"/>
      <c r="L1120" s="53">
        <v>20</v>
      </c>
      <c r="M1120" s="19" t="s">
        <v>2089</v>
      </c>
      <c r="O1120" s="48">
        <v>153</v>
      </c>
      <c r="P1120" s="12">
        <v>502</v>
      </c>
      <c r="AN1120" s="61"/>
    </row>
    <row r="1121" spans="1:40">
      <c r="A1121" s="18">
        <v>2503</v>
      </c>
      <c r="B1121" s="53" t="s">
        <v>2090</v>
      </c>
      <c r="D1121" s="21">
        <v>10</v>
      </c>
      <c r="E1121" s="21">
        <v>1</v>
      </c>
      <c r="F1121" s="53">
        <v>4</v>
      </c>
      <c r="G1121" s="53"/>
      <c r="H1121" s="53">
        <v>1</v>
      </c>
      <c r="I1121" s="61">
        <v>2000</v>
      </c>
      <c r="J1121" s="27"/>
      <c r="K1121" s="27"/>
      <c r="L1121" s="53">
        <v>20</v>
      </c>
      <c r="M1121" s="19" t="s">
        <v>2091</v>
      </c>
      <c r="O1121" s="48">
        <v>153</v>
      </c>
      <c r="P1121" s="12">
        <v>503</v>
      </c>
      <c r="AN1121" s="61"/>
    </row>
    <row r="1122" spans="1:40">
      <c r="A1122" s="18">
        <v>2504</v>
      </c>
      <c r="B1122" s="53" t="s">
        <v>2092</v>
      </c>
      <c r="D1122" s="21">
        <v>10</v>
      </c>
      <c r="E1122" s="21">
        <v>1</v>
      </c>
      <c r="F1122" s="53">
        <v>4</v>
      </c>
      <c r="G1122" s="53"/>
      <c r="H1122" s="53">
        <v>1</v>
      </c>
      <c r="I1122" s="61">
        <v>2000</v>
      </c>
      <c r="J1122" s="27"/>
      <c r="K1122" s="27"/>
      <c r="L1122" s="53">
        <v>20</v>
      </c>
      <c r="M1122" s="19" t="s">
        <v>2093</v>
      </c>
      <c r="O1122" s="48">
        <v>153</v>
      </c>
      <c r="P1122" s="12">
        <v>504</v>
      </c>
      <c r="AN1122" s="61"/>
    </row>
    <row r="1123" spans="1:40">
      <c r="A1123" s="18">
        <v>2505</v>
      </c>
      <c r="B1123" s="53" t="s">
        <v>2094</v>
      </c>
      <c r="D1123" s="21">
        <v>10</v>
      </c>
      <c r="E1123" s="21">
        <v>1</v>
      </c>
      <c r="F1123" s="53">
        <v>4</v>
      </c>
      <c r="G1123" s="53"/>
      <c r="H1123" s="53">
        <v>1</v>
      </c>
      <c r="I1123" s="61">
        <v>2000</v>
      </c>
      <c r="J1123" s="27"/>
      <c r="K1123" s="27"/>
      <c r="L1123" s="53">
        <v>20</v>
      </c>
      <c r="M1123" s="19" t="s">
        <v>2095</v>
      </c>
      <c r="O1123" s="48">
        <v>153</v>
      </c>
      <c r="P1123" s="12">
        <v>505</v>
      </c>
      <c r="AN1123" s="61"/>
    </row>
    <row r="1124" spans="1:40">
      <c r="A1124" s="18">
        <v>2506</v>
      </c>
      <c r="B1124" s="53" t="s">
        <v>2096</v>
      </c>
      <c r="D1124" s="21">
        <v>10</v>
      </c>
      <c r="E1124" s="21">
        <v>1</v>
      </c>
      <c r="F1124" s="53">
        <v>4</v>
      </c>
      <c r="G1124" s="53"/>
      <c r="H1124" s="53">
        <v>1</v>
      </c>
      <c r="I1124" s="61">
        <v>2000</v>
      </c>
      <c r="J1124" s="27"/>
      <c r="K1124" s="27"/>
      <c r="L1124" s="53">
        <v>20</v>
      </c>
      <c r="M1124" s="19" t="s">
        <v>2097</v>
      </c>
      <c r="O1124" s="48">
        <v>153</v>
      </c>
      <c r="P1124" s="12">
        <v>506</v>
      </c>
      <c r="AN1124" s="61"/>
    </row>
    <row r="1125" spans="1:40">
      <c r="A1125" s="18">
        <v>2507</v>
      </c>
      <c r="B1125" s="53" t="s">
        <v>2098</v>
      </c>
      <c r="D1125" s="21">
        <v>10</v>
      </c>
      <c r="E1125" s="21">
        <v>1</v>
      </c>
      <c r="F1125" s="53">
        <v>4</v>
      </c>
      <c r="G1125" s="53"/>
      <c r="H1125" s="53">
        <v>1</v>
      </c>
      <c r="I1125" s="61">
        <v>2000</v>
      </c>
      <c r="J1125" s="27"/>
      <c r="K1125" s="27"/>
      <c r="L1125" s="53">
        <v>20</v>
      </c>
      <c r="M1125" s="19" t="s">
        <v>2099</v>
      </c>
      <c r="O1125" s="48">
        <v>153</v>
      </c>
      <c r="P1125" s="12">
        <v>507</v>
      </c>
      <c r="AN1125" s="61"/>
    </row>
    <row r="1126" spans="1:40">
      <c r="A1126" s="18">
        <v>2508</v>
      </c>
      <c r="B1126" s="53" t="s">
        <v>2100</v>
      </c>
      <c r="D1126" s="21">
        <v>10</v>
      </c>
      <c r="E1126" s="21">
        <v>1</v>
      </c>
      <c r="F1126" s="53">
        <v>4</v>
      </c>
      <c r="G1126" s="53"/>
      <c r="H1126" s="53">
        <v>1</v>
      </c>
      <c r="I1126" s="61">
        <v>2000</v>
      </c>
      <c r="J1126" s="27"/>
      <c r="K1126" s="27"/>
      <c r="L1126" s="53">
        <v>20</v>
      </c>
      <c r="M1126" s="19" t="s">
        <v>2101</v>
      </c>
      <c r="O1126" s="48">
        <v>153</v>
      </c>
      <c r="P1126" s="12">
        <v>508</v>
      </c>
      <c r="AN1126" s="61"/>
    </row>
    <row r="1127" spans="1:40">
      <c r="A1127" s="18">
        <v>2509</v>
      </c>
      <c r="B1127" s="53" t="s">
        <v>2102</v>
      </c>
      <c r="D1127" s="21">
        <v>10</v>
      </c>
      <c r="E1127" s="21">
        <v>1</v>
      </c>
      <c r="F1127" s="53">
        <v>4</v>
      </c>
      <c r="G1127" s="53"/>
      <c r="H1127" s="53">
        <v>1</v>
      </c>
      <c r="I1127" s="61">
        <v>2000</v>
      </c>
      <c r="J1127" s="27"/>
      <c r="K1127" s="27"/>
      <c r="L1127" s="53">
        <v>20</v>
      </c>
      <c r="M1127" s="19" t="s">
        <v>2103</v>
      </c>
      <c r="O1127" s="48">
        <v>153</v>
      </c>
      <c r="P1127" s="12">
        <v>509</v>
      </c>
      <c r="AN1127" s="61"/>
    </row>
    <row r="1128" spans="1:40">
      <c r="A1128" s="18">
        <v>2510</v>
      </c>
      <c r="B1128" s="53" t="s">
        <v>2104</v>
      </c>
      <c r="D1128" s="21">
        <v>10</v>
      </c>
      <c r="E1128" s="21">
        <v>1</v>
      </c>
      <c r="F1128" s="53">
        <v>4</v>
      </c>
      <c r="G1128" s="53"/>
      <c r="H1128" s="53">
        <v>1</v>
      </c>
      <c r="I1128" s="61">
        <v>2000</v>
      </c>
      <c r="J1128" s="27"/>
      <c r="K1128" s="27"/>
      <c r="L1128" s="53">
        <v>20</v>
      </c>
      <c r="M1128" s="19" t="s">
        <v>2105</v>
      </c>
      <c r="O1128" s="48">
        <v>153</v>
      </c>
      <c r="P1128" s="12">
        <v>510</v>
      </c>
      <c r="AN1128" s="61"/>
    </row>
    <row r="1129" spans="1:40">
      <c r="A1129" s="18">
        <v>2511</v>
      </c>
      <c r="B1129" s="53" t="s">
        <v>2106</v>
      </c>
      <c r="D1129" s="21">
        <v>10</v>
      </c>
      <c r="E1129" s="21">
        <v>1</v>
      </c>
      <c r="F1129" s="53">
        <v>4</v>
      </c>
      <c r="G1129" s="53"/>
      <c r="H1129" s="53">
        <v>1</v>
      </c>
      <c r="I1129" s="61">
        <v>2000</v>
      </c>
      <c r="J1129" s="27"/>
      <c r="K1129" s="27"/>
      <c r="L1129" s="53">
        <v>20</v>
      </c>
      <c r="M1129" s="19" t="s">
        <v>2107</v>
      </c>
      <c r="O1129" s="48">
        <v>153</v>
      </c>
      <c r="P1129" s="12">
        <v>511</v>
      </c>
      <c r="AN1129" s="61"/>
    </row>
    <row r="1130" spans="1:40">
      <c r="A1130" s="18">
        <v>2512</v>
      </c>
      <c r="B1130" s="53" t="s">
        <v>2108</v>
      </c>
      <c r="D1130" s="21">
        <v>10</v>
      </c>
      <c r="E1130" s="21">
        <v>1</v>
      </c>
      <c r="F1130" s="53">
        <v>5</v>
      </c>
      <c r="G1130" s="53"/>
      <c r="H1130" s="53">
        <v>1</v>
      </c>
      <c r="I1130" s="61">
        <v>10000</v>
      </c>
      <c r="J1130" s="27"/>
      <c r="K1130" s="27"/>
      <c r="L1130" s="53">
        <v>25</v>
      </c>
      <c r="M1130" s="19" t="s">
        <v>2109</v>
      </c>
      <c r="O1130" s="48">
        <v>153</v>
      </c>
      <c r="P1130" s="12">
        <v>512</v>
      </c>
      <c r="AN1130" s="61"/>
    </row>
    <row r="1131" spans="1:40">
      <c r="A1131" s="18">
        <v>2513</v>
      </c>
      <c r="B1131" s="53" t="s">
        <v>2110</v>
      </c>
      <c r="D1131" s="21">
        <v>10</v>
      </c>
      <c r="E1131" s="21">
        <v>1</v>
      </c>
      <c r="F1131" s="53">
        <v>5</v>
      </c>
      <c r="G1131" s="53"/>
      <c r="H1131" s="53">
        <v>1</v>
      </c>
      <c r="I1131" s="61">
        <v>10000</v>
      </c>
      <c r="J1131" s="27"/>
      <c r="K1131" s="27"/>
      <c r="L1131" s="53">
        <v>25</v>
      </c>
      <c r="M1131" s="19" t="s">
        <v>2111</v>
      </c>
      <c r="O1131" s="48">
        <v>153</v>
      </c>
      <c r="P1131" s="12">
        <v>513</v>
      </c>
      <c r="AN1131" s="61"/>
    </row>
    <row r="1132" spans="1:40">
      <c r="A1132" s="18">
        <v>2514</v>
      </c>
      <c r="B1132" s="53" t="s">
        <v>2112</v>
      </c>
      <c r="D1132" s="21">
        <v>10</v>
      </c>
      <c r="E1132" s="21">
        <v>1</v>
      </c>
      <c r="F1132" s="53">
        <v>5</v>
      </c>
      <c r="G1132" s="53"/>
      <c r="H1132" s="53">
        <v>1</v>
      </c>
      <c r="I1132" s="61">
        <v>10000</v>
      </c>
      <c r="J1132" s="27"/>
      <c r="K1132" s="27"/>
      <c r="L1132" s="53">
        <v>25</v>
      </c>
      <c r="M1132" s="19" t="s">
        <v>2113</v>
      </c>
      <c r="O1132" s="48">
        <v>153</v>
      </c>
      <c r="P1132" s="12">
        <v>514</v>
      </c>
      <c r="AN1132" s="61"/>
    </row>
    <row r="1133" spans="1:40">
      <c r="A1133" s="18">
        <v>2515</v>
      </c>
      <c r="B1133" s="53" t="s">
        <v>2114</v>
      </c>
      <c r="D1133" s="21">
        <v>10</v>
      </c>
      <c r="E1133" s="21">
        <v>1</v>
      </c>
      <c r="F1133" s="53">
        <v>5</v>
      </c>
      <c r="G1133" s="53"/>
      <c r="H1133" s="53">
        <v>1</v>
      </c>
      <c r="I1133" s="61">
        <v>10000</v>
      </c>
      <c r="J1133" s="27"/>
      <c r="K1133" s="27"/>
      <c r="L1133" s="53">
        <v>25</v>
      </c>
      <c r="M1133" s="19" t="s">
        <v>2115</v>
      </c>
      <c r="O1133" s="48">
        <v>153</v>
      </c>
      <c r="P1133" s="12">
        <v>515</v>
      </c>
      <c r="AN1133" s="61"/>
    </row>
    <row r="1134" spans="1:40">
      <c r="A1134" s="18">
        <v>2516</v>
      </c>
      <c r="B1134" s="53" t="s">
        <v>2116</v>
      </c>
      <c r="D1134" s="21">
        <v>10</v>
      </c>
      <c r="E1134" s="21">
        <v>1</v>
      </c>
      <c r="F1134" s="53">
        <v>5</v>
      </c>
      <c r="G1134" s="53"/>
      <c r="H1134" s="53">
        <v>1</v>
      </c>
      <c r="I1134" s="61">
        <v>10000</v>
      </c>
      <c r="J1134" s="27"/>
      <c r="K1134" s="27"/>
      <c r="L1134" s="53">
        <v>25</v>
      </c>
      <c r="M1134" s="19" t="s">
        <v>2117</v>
      </c>
      <c r="O1134" s="48">
        <v>153</v>
      </c>
      <c r="P1134" s="12">
        <v>516</v>
      </c>
      <c r="AN1134" s="61"/>
    </row>
    <row r="1135" spans="1:40">
      <c r="A1135" s="18">
        <v>2517</v>
      </c>
      <c r="B1135" s="53" t="s">
        <v>2118</v>
      </c>
      <c r="D1135" s="21">
        <v>10</v>
      </c>
      <c r="E1135" s="21">
        <v>1</v>
      </c>
      <c r="F1135" s="53">
        <v>5</v>
      </c>
      <c r="G1135" s="53"/>
      <c r="H1135" s="53">
        <v>1</v>
      </c>
      <c r="I1135" s="61">
        <v>10000</v>
      </c>
      <c r="J1135" s="27"/>
      <c r="K1135" s="27"/>
      <c r="L1135" s="53">
        <v>25</v>
      </c>
      <c r="M1135" s="19" t="s">
        <v>2119</v>
      </c>
      <c r="O1135" s="48">
        <v>153</v>
      </c>
      <c r="P1135" s="12">
        <v>517</v>
      </c>
      <c r="AN1135" s="61"/>
    </row>
    <row r="1136" spans="1:40">
      <c r="A1136" s="18">
        <v>2518</v>
      </c>
      <c r="B1136" s="53" t="s">
        <v>2120</v>
      </c>
      <c r="D1136" s="21">
        <v>10</v>
      </c>
      <c r="E1136" s="21">
        <v>1</v>
      </c>
      <c r="F1136" s="53">
        <v>5</v>
      </c>
      <c r="G1136" s="53"/>
      <c r="H1136" s="53">
        <v>1</v>
      </c>
      <c r="I1136" s="61">
        <v>10000</v>
      </c>
      <c r="J1136" s="27"/>
      <c r="K1136" s="27"/>
      <c r="L1136" s="53">
        <v>25</v>
      </c>
      <c r="M1136" s="19" t="s">
        <v>2121</v>
      </c>
      <c r="O1136" s="48">
        <v>153</v>
      </c>
      <c r="P1136" s="12">
        <v>518</v>
      </c>
      <c r="AN1136" s="61"/>
    </row>
    <row r="1137" spans="1:40">
      <c r="A1137" s="18">
        <v>2519</v>
      </c>
      <c r="B1137" s="53" t="s">
        <v>2122</v>
      </c>
      <c r="D1137" s="21">
        <v>10</v>
      </c>
      <c r="E1137" s="21">
        <v>1</v>
      </c>
      <c r="F1137" s="53">
        <v>5</v>
      </c>
      <c r="G1137" s="53"/>
      <c r="H1137" s="53">
        <v>1</v>
      </c>
      <c r="I1137" s="61">
        <v>10000</v>
      </c>
      <c r="J1137" s="27"/>
      <c r="K1137" s="27"/>
      <c r="L1137" s="53">
        <v>25</v>
      </c>
      <c r="M1137" s="19" t="s">
        <v>2123</v>
      </c>
      <c r="O1137" s="48">
        <v>153</v>
      </c>
      <c r="P1137" s="12">
        <v>519</v>
      </c>
      <c r="AN1137" s="61"/>
    </row>
    <row r="1138" spans="1:40">
      <c r="A1138" s="18">
        <v>2520</v>
      </c>
      <c r="B1138" s="53" t="s">
        <v>2124</v>
      </c>
      <c r="D1138" s="21">
        <v>10</v>
      </c>
      <c r="E1138" s="21">
        <v>1</v>
      </c>
      <c r="F1138" s="53">
        <v>5</v>
      </c>
      <c r="G1138" s="53"/>
      <c r="H1138" s="53">
        <v>1</v>
      </c>
      <c r="I1138" s="61">
        <v>10000</v>
      </c>
      <c r="J1138" s="27"/>
      <c r="K1138" s="27"/>
      <c r="L1138" s="53">
        <v>25</v>
      </c>
      <c r="M1138" s="19" t="s">
        <v>2125</v>
      </c>
      <c r="O1138" s="48">
        <v>153</v>
      </c>
      <c r="P1138" s="12">
        <v>520</v>
      </c>
      <c r="AN1138" s="61"/>
    </row>
    <row r="1139" spans="1:40">
      <c r="A1139" s="18">
        <v>2521</v>
      </c>
      <c r="B1139" s="53" t="s">
        <v>2126</v>
      </c>
      <c r="D1139" s="21">
        <v>10</v>
      </c>
      <c r="E1139" s="21">
        <v>1</v>
      </c>
      <c r="F1139" s="53">
        <v>5</v>
      </c>
      <c r="G1139" s="53"/>
      <c r="H1139" s="53">
        <v>1</v>
      </c>
      <c r="I1139" s="61">
        <v>10000</v>
      </c>
      <c r="J1139" s="27"/>
      <c r="K1139" s="27"/>
      <c r="L1139" s="53">
        <v>25</v>
      </c>
      <c r="M1139" s="19" t="s">
        <v>2127</v>
      </c>
      <c r="O1139" s="48">
        <v>153</v>
      </c>
      <c r="P1139" s="12">
        <v>521</v>
      </c>
      <c r="AN1139" s="61"/>
    </row>
    <row r="1140" spans="1:40">
      <c r="A1140" s="18">
        <v>2522</v>
      </c>
      <c r="B1140" s="53" t="s">
        <v>2128</v>
      </c>
      <c r="D1140" s="21">
        <v>10</v>
      </c>
      <c r="E1140" s="21">
        <v>1</v>
      </c>
      <c r="F1140" s="53">
        <v>5</v>
      </c>
      <c r="G1140" s="53"/>
      <c r="H1140" s="53">
        <v>1</v>
      </c>
      <c r="I1140" s="61">
        <v>10000</v>
      </c>
      <c r="J1140" s="27"/>
      <c r="K1140" s="27"/>
      <c r="L1140" s="53">
        <v>25</v>
      </c>
      <c r="M1140" s="19" t="s">
        <v>2129</v>
      </c>
      <c r="O1140" s="48">
        <v>153</v>
      </c>
      <c r="P1140" s="12">
        <v>522</v>
      </c>
      <c r="AN1140" s="61"/>
    </row>
    <row r="1141" spans="1:40">
      <c r="A1141" s="18">
        <v>2523</v>
      </c>
      <c r="B1141" s="53" t="s">
        <v>2130</v>
      </c>
      <c r="D1141" s="21">
        <v>10</v>
      </c>
      <c r="E1141" s="21">
        <v>1</v>
      </c>
      <c r="F1141" s="53">
        <v>6</v>
      </c>
      <c r="G1141" s="53"/>
      <c r="H1141" s="53">
        <v>1</v>
      </c>
      <c r="I1141" s="61">
        <v>30000</v>
      </c>
      <c r="J1141" s="27"/>
      <c r="K1141" s="27"/>
      <c r="L1141" s="53">
        <v>30</v>
      </c>
      <c r="M1141" s="19" t="s">
        <v>2131</v>
      </c>
      <c r="O1141" s="48">
        <v>153</v>
      </c>
      <c r="P1141" s="12">
        <v>523</v>
      </c>
      <c r="AN1141" s="61"/>
    </row>
    <row r="1142" spans="1:40">
      <c r="A1142" s="18">
        <v>2524</v>
      </c>
      <c r="B1142" s="53" t="s">
        <v>2132</v>
      </c>
      <c r="D1142" s="21">
        <v>10</v>
      </c>
      <c r="E1142" s="21">
        <v>1</v>
      </c>
      <c r="F1142" s="53">
        <v>6</v>
      </c>
      <c r="G1142" s="53"/>
      <c r="H1142" s="53">
        <v>1</v>
      </c>
      <c r="I1142" s="61">
        <v>30000</v>
      </c>
      <c r="J1142" s="27"/>
      <c r="K1142" s="27"/>
      <c r="L1142" s="53">
        <v>30</v>
      </c>
      <c r="M1142" s="19" t="s">
        <v>2133</v>
      </c>
      <c r="O1142" s="48">
        <v>153</v>
      </c>
      <c r="P1142" s="12">
        <v>524</v>
      </c>
      <c r="AN1142" s="61"/>
    </row>
    <row r="1143" spans="1:40">
      <c r="A1143" s="18">
        <v>2525</v>
      </c>
      <c r="B1143" s="53" t="s">
        <v>2134</v>
      </c>
      <c r="D1143" s="21">
        <v>10</v>
      </c>
      <c r="E1143" s="21">
        <v>1</v>
      </c>
      <c r="F1143" s="53">
        <v>6</v>
      </c>
      <c r="G1143" s="53"/>
      <c r="H1143" s="53">
        <v>1</v>
      </c>
      <c r="I1143" s="61">
        <v>30000</v>
      </c>
      <c r="J1143" s="27"/>
      <c r="K1143" s="27"/>
      <c r="L1143" s="53">
        <v>30</v>
      </c>
      <c r="M1143" s="19" t="s">
        <v>2135</v>
      </c>
      <c r="O1143" s="48">
        <v>153</v>
      </c>
      <c r="P1143" s="12">
        <v>525</v>
      </c>
      <c r="AN1143" s="61"/>
    </row>
    <row r="1144" spans="1:40">
      <c r="A1144" s="18">
        <v>2526</v>
      </c>
      <c r="B1144" s="53" t="s">
        <v>2136</v>
      </c>
      <c r="D1144" s="21">
        <v>10</v>
      </c>
      <c r="E1144" s="21">
        <v>1</v>
      </c>
      <c r="F1144" s="53">
        <v>6</v>
      </c>
      <c r="G1144" s="53"/>
      <c r="H1144" s="53">
        <v>1</v>
      </c>
      <c r="I1144" s="61">
        <v>30000</v>
      </c>
      <c r="J1144" s="27"/>
      <c r="K1144" s="27"/>
      <c r="L1144" s="53">
        <v>30</v>
      </c>
      <c r="M1144" s="19" t="s">
        <v>2137</v>
      </c>
      <c r="O1144" s="48">
        <v>153</v>
      </c>
      <c r="P1144" s="12">
        <v>526</v>
      </c>
      <c r="AN1144" s="61"/>
    </row>
    <row r="1145" spans="1:40">
      <c r="A1145" s="18">
        <v>2527</v>
      </c>
      <c r="B1145" s="53" t="s">
        <v>2138</v>
      </c>
      <c r="D1145" s="21">
        <v>10</v>
      </c>
      <c r="E1145" s="21">
        <v>1</v>
      </c>
      <c r="F1145" s="53">
        <v>6</v>
      </c>
      <c r="G1145" s="53"/>
      <c r="H1145" s="53">
        <v>1</v>
      </c>
      <c r="I1145" s="61">
        <v>30000</v>
      </c>
      <c r="J1145" s="27"/>
      <c r="K1145" s="27"/>
      <c r="L1145" s="53">
        <v>30</v>
      </c>
      <c r="M1145" s="19" t="s">
        <v>2139</v>
      </c>
      <c r="O1145" s="48">
        <v>153</v>
      </c>
      <c r="P1145" s="12">
        <v>527</v>
      </c>
      <c r="AN1145" s="61"/>
    </row>
    <row r="1146" spans="1:40">
      <c r="A1146" s="18">
        <v>2528</v>
      </c>
      <c r="B1146" s="53" t="s">
        <v>2140</v>
      </c>
      <c r="D1146" s="21">
        <v>10</v>
      </c>
      <c r="E1146" s="21">
        <v>1</v>
      </c>
      <c r="F1146" s="53">
        <v>6</v>
      </c>
      <c r="G1146" s="53"/>
      <c r="H1146" s="53">
        <v>1</v>
      </c>
      <c r="I1146" s="61">
        <v>30000</v>
      </c>
      <c r="J1146" s="27"/>
      <c r="K1146" s="27"/>
      <c r="L1146" s="53">
        <v>30</v>
      </c>
      <c r="M1146" s="19" t="s">
        <v>2141</v>
      </c>
      <c r="O1146" s="48">
        <v>153</v>
      </c>
      <c r="P1146" s="12">
        <v>528</v>
      </c>
      <c r="AN1146" s="61"/>
    </row>
    <row r="1147" spans="1:40">
      <c r="A1147" s="18">
        <v>2529</v>
      </c>
      <c r="B1147" s="53" t="s">
        <v>2142</v>
      </c>
      <c r="D1147" s="21">
        <v>10</v>
      </c>
      <c r="E1147" s="21">
        <v>1</v>
      </c>
      <c r="F1147" s="53">
        <v>6</v>
      </c>
      <c r="G1147" s="53"/>
      <c r="H1147" s="53">
        <v>1</v>
      </c>
      <c r="I1147" s="61">
        <v>30000</v>
      </c>
      <c r="J1147" s="27"/>
      <c r="K1147" s="27"/>
      <c r="L1147" s="53">
        <v>30</v>
      </c>
      <c r="M1147" s="19" t="s">
        <v>2143</v>
      </c>
      <c r="O1147" s="48">
        <v>153</v>
      </c>
      <c r="P1147" s="12">
        <v>529</v>
      </c>
      <c r="AN1147" s="61"/>
    </row>
    <row r="1148" spans="1:40">
      <c r="A1148" s="18">
        <v>2530</v>
      </c>
      <c r="B1148" s="53" t="s">
        <v>2144</v>
      </c>
      <c r="D1148" s="21">
        <v>10</v>
      </c>
      <c r="E1148" s="21">
        <v>1</v>
      </c>
      <c r="F1148" s="53">
        <v>6</v>
      </c>
      <c r="G1148" s="53"/>
      <c r="H1148" s="53">
        <v>1</v>
      </c>
      <c r="I1148" s="61">
        <v>30000</v>
      </c>
      <c r="J1148" s="27"/>
      <c r="K1148" s="27"/>
      <c r="L1148" s="53">
        <v>30</v>
      </c>
      <c r="M1148" s="19" t="s">
        <v>2145</v>
      </c>
      <c r="O1148" s="48">
        <v>153</v>
      </c>
      <c r="P1148" s="12">
        <v>530</v>
      </c>
      <c r="AN1148" s="61"/>
    </row>
    <row r="1149" spans="1:40">
      <c r="A1149" s="18">
        <v>2531</v>
      </c>
      <c r="B1149" s="53" t="s">
        <v>2146</v>
      </c>
      <c r="D1149" s="21">
        <v>10</v>
      </c>
      <c r="E1149" s="21">
        <v>1</v>
      </c>
      <c r="F1149" s="53">
        <v>7</v>
      </c>
      <c r="G1149" s="53"/>
      <c r="H1149" s="53">
        <v>1</v>
      </c>
      <c r="I1149" s="61">
        <v>50000</v>
      </c>
      <c r="J1149" s="27"/>
      <c r="K1149" s="27"/>
      <c r="L1149" s="53">
        <v>35</v>
      </c>
      <c r="M1149" s="19" t="s">
        <v>2147</v>
      </c>
      <c r="O1149" s="48">
        <v>153</v>
      </c>
      <c r="P1149" s="12">
        <v>531</v>
      </c>
      <c r="AN1149" s="61"/>
    </row>
    <row r="1150" spans="1:40">
      <c r="A1150" s="18">
        <v>2532</v>
      </c>
      <c r="B1150" s="53" t="s">
        <v>2148</v>
      </c>
      <c r="D1150" s="21">
        <v>10</v>
      </c>
      <c r="E1150" s="21">
        <v>1</v>
      </c>
      <c r="F1150" s="53">
        <v>7</v>
      </c>
      <c r="G1150" s="53"/>
      <c r="H1150" s="53">
        <v>1</v>
      </c>
      <c r="I1150" s="61">
        <v>50000</v>
      </c>
      <c r="J1150" s="27"/>
      <c r="K1150" s="27"/>
      <c r="L1150" s="53">
        <v>35</v>
      </c>
      <c r="M1150" s="19" t="s">
        <v>2149</v>
      </c>
      <c r="O1150" s="48">
        <v>153</v>
      </c>
      <c r="P1150" s="12">
        <v>532</v>
      </c>
      <c r="AN1150" s="61"/>
    </row>
    <row r="1151" spans="1:40">
      <c r="A1151" s="18">
        <v>2533</v>
      </c>
      <c r="B1151" s="53" t="s">
        <v>2150</v>
      </c>
      <c r="D1151" s="21">
        <v>10</v>
      </c>
      <c r="E1151" s="21">
        <v>1</v>
      </c>
      <c r="F1151" s="53">
        <v>7</v>
      </c>
      <c r="G1151" s="53"/>
      <c r="H1151" s="53">
        <v>1</v>
      </c>
      <c r="I1151" s="61">
        <v>50000</v>
      </c>
      <c r="J1151" s="27"/>
      <c r="K1151" s="27"/>
      <c r="L1151" s="53">
        <v>35</v>
      </c>
      <c r="M1151" s="19" t="s">
        <v>2151</v>
      </c>
      <c r="O1151" s="48">
        <v>153</v>
      </c>
      <c r="P1151" s="12">
        <v>533</v>
      </c>
      <c r="AN1151" s="61"/>
    </row>
    <row r="1152" spans="1:40">
      <c r="A1152" s="18">
        <v>2534</v>
      </c>
      <c r="B1152" s="53" t="s">
        <v>2152</v>
      </c>
      <c r="D1152" s="21">
        <v>10</v>
      </c>
      <c r="E1152" s="21">
        <v>1</v>
      </c>
      <c r="F1152" s="53">
        <v>7</v>
      </c>
      <c r="G1152" s="53"/>
      <c r="H1152" s="53">
        <v>1</v>
      </c>
      <c r="I1152" s="61">
        <v>50000</v>
      </c>
      <c r="J1152" s="27"/>
      <c r="K1152" s="27"/>
      <c r="L1152" s="53">
        <v>35</v>
      </c>
      <c r="M1152" s="19" t="s">
        <v>2153</v>
      </c>
      <c r="O1152" s="48">
        <v>153</v>
      </c>
      <c r="P1152" s="12">
        <v>534</v>
      </c>
      <c r="AN1152" s="61"/>
    </row>
    <row r="1153" spans="1:40">
      <c r="A1153" s="18">
        <v>2535</v>
      </c>
      <c r="B1153" s="53" t="s">
        <v>2154</v>
      </c>
      <c r="D1153" s="21">
        <v>10</v>
      </c>
      <c r="E1153" s="21">
        <v>1</v>
      </c>
      <c r="F1153" s="53">
        <v>7</v>
      </c>
      <c r="G1153" s="53"/>
      <c r="H1153" s="53">
        <v>1</v>
      </c>
      <c r="I1153" s="61">
        <v>50000</v>
      </c>
      <c r="J1153" s="27"/>
      <c r="K1153" s="27"/>
      <c r="L1153" s="53">
        <v>35</v>
      </c>
      <c r="M1153" s="19" t="s">
        <v>2155</v>
      </c>
      <c r="O1153" s="48">
        <v>153</v>
      </c>
      <c r="P1153" s="12">
        <v>535</v>
      </c>
      <c r="AN1153" s="61"/>
    </row>
    <row r="1154" spans="1:40">
      <c r="A1154" s="18">
        <v>2536</v>
      </c>
      <c r="B1154" s="53" t="s">
        <v>2156</v>
      </c>
      <c r="D1154" s="21">
        <v>10</v>
      </c>
      <c r="E1154" s="21">
        <v>1</v>
      </c>
      <c r="F1154" s="53">
        <v>7</v>
      </c>
      <c r="G1154" s="53"/>
      <c r="H1154" s="53">
        <v>1</v>
      </c>
      <c r="I1154" s="61">
        <v>50000</v>
      </c>
      <c r="J1154" s="27"/>
      <c r="K1154" s="27"/>
      <c r="L1154" s="53">
        <v>35</v>
      </c>
      <c r="M1154" s="19" t="s">
        <v>2157</v>
      </c>
      <c r="O1154" s="48">
        <v>153</v>
      </c>
      <c r="P1154" s="12">
        <v>536</v>
      </c>
      <c r="AN1154" s="61"/>
    </row>
    <row r="1155" spans="1:40">
      <c r="A1155" s="18">
        <v>2537</v>
      </c>
      <c r="B1155" s="53" t="s">
        <v>2158</v>
      </c>
      <c r="D1155" s="21">
        <v>10</v>
      </c>
      <c r="E1155" s="21">
        <v>1</v>
      </c>
      <c r="F1155" s="53">
        <v>8</v>
      </c>
      <c r="G1155" s="53"/>
      <c r="H1155" s="53">
        <v>1</v>
      </c>
      <c r="I1155" s="61">
        <v>80000</v>
      </c>
      <c r="J1155" s="27"/>
      <c r="K1155" s="27"/>
      <c r="L1155" s="53">
        <v>40</v>
      </c>
      <c r="M1155" s="19" t="s">
        <v>2159</v>
      </c>
      <c r="O1155" s="48">
        <v>153</v>
      </c>
      <c r="P1155" s="12">
        <v>537</v>
      </c>
      <c r="AN1155" s="61"/>
    </row>
    <row r="1156" spans="1:40">
      <c r="A1156" s="18">
        <v>2538</v>
      </c>
      <c r="B1156" s="53" t="s">
        <v>2160</v>
      </c>
      <c r="D1156" s="21">
        <v>10</v>
      </c>
      <c r="E1156" s="21">
        <v>1</v>
      </c>
      <c r="F1156" s="53">
        <v>8</v>
      </c>
      <c r="G1156" s="53"/>
      <c r="H1156" s="53">
        <v>1</v>
      </c>
      <c r="I1156" s="61">
        <v>80000</v>
      </c>
      <c r="J1156" s="27"/>
      <c r="K1156" s="27"/>
      <c r="L1156" s="53">
        <v>40</v>
      </c>
      <c r="M1156" s="19" t="s">
        <v>2161</v>
      </c>
      <c r="O1156" s="48">
        <v>153</v>
      </c>
      <c r="P1156" s="12">
        <v>538</v>
      </c>
      <c r="AN1156" s="61"/>
    </row>
    <row r="1157" spans="1:40">
      <c r="A1157" s="18">
        <v>2539</v>
      </c>
      <c r="B1157" s="53" t="s">
        <v>2162</v>
      </c>
      <c r="D1157" s="21">
        <v>10</v>
      </c>
      <c r="E1157" s="21">
        <v>1</v>
      </c>
      <c r="F1157" s="53">
        <v>8</v>
      </c>
      <c r="G1157" s="53"/>
      <c r="H1157" s="53">
        <v>1</v>
      </c>
      <c r="I1157" s="61">
        <v>80000</v>
      </c>
      <c r="J1157" s="27"/>
      <c r="K1157" s="27"/>
      <c r="L1157" s="53">
        <v>40</v>
      </c>
      <c r="M1157" s="19" t="s">
        <v>2163</v>
      </c>
      <c r="O1157" s="48">
        <v>153</v>
      </c>
      <c r="P1157" s="12">
        <v>539</v>
      </c>
      <c r="AN1157" s="61"/>
    </row>
    <row r="1158" spans="1:40">
      <c r="A1158" s="18">
        <v>2540</v>
      </c>
      <c r="B1158" s="53" t="s">
        <v>2164</v>
      </c>
      <c r="D1158" s="21">
        <v>10</v>
      </c>
      <c r="E1158" s="21">
        <v>1</v>
      </c>
      <c r="F1158" s="53">
        <v>8</v>
      </c>
      <c r="G1158" s="53"/>
      <c r="H1158" s="53">
        <v>1</v>
      </c>
      <c r="I1158" s="61">
        <v>80000</v>
      </c>
      <c r="J1158" s="27"/>
      <c r="K1158" s="27"/>
      <c r="L1158" s="53">
        <v>40</v>
      </c>
      <c r="M1158" s="19" t="s">
        <v>2165</v>
      </c>
      <c r="O1158" s="48">
        <v>153</v>
      </c>
      <c r="P1158" s="12">
        <v>540</v>
      </c>
      <c r="AN1158" s="61"/>
    </row>
    <row r="1159" spans="1:40">
      <c r="A1159" s="18">
        <v>2541</v>
      </c>
      <c r="B1159" s="53" t="s">
        <v>2166</v>
      </c>
      <c r="D1159" s="21">
        <v>10</v>
      </c>
      <c r="E1159" s="21">
        <v>1</v>
      </c>
      <c r="F1159" s="53">
        <v>8</v>
      </c>
      <c r="G1159" s="53"/>
      <c r="H1159" s="53">
        <v>1</v>
      </c>
      <c r="I1159" s="61">
        <v>80000</v>
      </c>
      <c r="J1159" s="27"/>
      <c r="K1159" s="27"/>
      <c r="L1159" s="53">
        <v>40</v>
      </c>
      <c r="M1159" s="19" t="s">
        <v>2167</v>
      </c>
      <c r="O1159" s="48">
        <v>153</v>
      </c>
      <c r="P1159" s="12">
        <v>541</v>
      </c>
      <c r="AN1159" s="61"/>
    </row>
    <row r="1160" spans="1:40">
      <c r="A1160" s="18">
        <v>2542</v>
      </c>
      <c r="B1160" s="53" t="s">
        <v>2168</v>
      </c>
      <c r="D1160" s="21">
        <v>10</v>
      </c>
      <c r="E1160" s="21">
        <v>1</v>
      </c>
      <c r="F1160" s="53">
        <v>8</v>
      </c>
      <c r="G1160" s="53"/>
      <c r="H1160" s="53">
        <v>1</v>
      </c>
      <c r="I1160" s="61">
        <v>80000</v>
      </c>
      <c r="J1160" s="27"/>
      <c r="K1160" s="27"/>
      <c r="L1160" s="53">
        <v>40</v>
      </c>
      <c r="M1160" s="19" t="s">
        <v>2169</v>
      </c>
      <c r="O1160" s="48">
        <v>153</v>
      </c>
      <c r="P1160" s="12">
        <v>542</v>
      </c>
      <c r="AN1160" s="61"/>
    </row>
    <row r="1161" spans="1:40">
      <c r="A1161" s="18">
        <v>2543</v>
      </c>
      <c r="B1161" s="53" t="s">
        <v>2170</v>
      </c>
      <c r="D1161" s="21">
        <v>10</v>
      </c>
      <c r="E1161" s="21">
        <v>1</v>
      </c>
      <c r="F1161" s="53">
        <v>8</v>
      </c>
      <c r="G1161" s="53"/>
      <c r="H1161" s="53">
        <v>1</v>
      </c>
      <c r="I1161" s="61">
        <v>80000</v>
      </c>
      <c r="J1161" s="27"/>
      <c r="K1161" s="27"/>
      <c r="L1161" s="53">
        <v>40</v>
      </c>
      <c r="M1161" s="19" t="s">
        <v>2171</v>
      </c>
      <c r="O1161" s="48">
        <v>153</v>
      </c>
      <c r="P1161" s="12">
        <v>543</v>
      </c>
      <c r="AN1161" s="61"/>
    </row>
    <row r="1162" spans="1:40">
      <c r="A1162" s="18">
        <v>2544</v>
      </c>
      <c r="B1162" s="53" t="s">
        <v>2172</v>
      </c>
      <c r="D1162" s="21">
        <v>10</v>
      </c>
      <c r="E1162" s="21">
        <v>1</v>
      </c>
      <c r="F1162" s="53">
        <v>8</v>
      </c>
      <c r="G1162" s="53"/>
      <c r="H1162" s="53">
        <v>1</v>
      </c>
      <c r="I1162" s="61">
        <v>80000</v>
      </c>
      <c r="J1162" s="27"/>
      <c r="K1162" s="27"/>
      <c r="L1162" s="53">
        <v>40</v>
      </c>
      <c r="M1162" s="19" t="s">
        <v>2173</v>
      </c>
      <c r="O1162" s="48">
        <v>153</v>
      </c>
      <c r="P1162" s="12">
        <v>544</v>
      </c>
      <c r="AN1162" s="61"/>
    </row>
    <row r="1163" spans="1:40">
      <c r="A1163" s="18">
        <v>2545</v>
      </c>
      <c r="B1163" s="53" t="s">
        <v>2174</v>
      </c>
      <c r="D1163" s="21">
        <v>10</v>
      </c>
      <c r="E1163" s="21">
        <v>1</v>
      </c>
      <c r="F1163" s="53">
        <v>8</v>
      </c>
      <c r="G1163" s="53"/>
      <c r="H1163" s="53">
        <v>1</v>
      </c>
      <c r="I1163" s="61">
        <v>80000</v>
      </c>
      <c r="J1163" s="27"/>
      <c r="K1163" s="27"/>
      <c r="L1163" s="53">
        <v>40</v>
      </c>
      <c r="M1163" s="19" t="s">
        <v>2175</v>
      </c>
      <c r="O1163" s="48">
        <v>153</v>
      </c>
      <c r="P1163" s="12">
        <v>545</v>
      </c>
      <c r="AN1163" s="61"/>
    </row>
    <row r="1164" spans="1:40">
      <c r="A1164" s="18">
        <v>2546</v>
      </c>
      <c r="B1164" s="53" t="s">
        <v>2176</v>
      </c>
      <c r="D1164" s="21">
        <v>10</v>
      </c>
      <c r="E1164" s="21">
        <v>1</v>
      </c>
      <c r="F1164" s="53">
        <v>8</v>
      </c>
      <c r="G1164" s="53"/>
      <c r="H1164" s="53">
        <v>1</v>
      </c>
      <c r="I1164" s="61">
        <v>80000</v>
      </c>
      <c r="J1164" s="27"/>
      <c r="K1164" s="27"/>
      <c r="L1164" s="53">
        <v>40</v>
      </c>
      <c r="M1164" s="19" t="s">
        <v>2177</v>
      </c>
      <c r="O1164" s="48">
        <v>153</v>
      </c>
      <c r="P1164" s="12">
        <v>546</v>
      </c>
      <c r="AN1164" s="61"/>
    </row>
    <row r="1165" spans="1:40">
      <c r="A1165" s="18">
        <v>2547</v>
      </c>
      <c r="B1165" s="53" t="s">
        <v>2178</v>
      </c>
      <c r="D1165" s="21">
        <v>10</v>
      </c>
      <c r="E1165" s="21">
        <v>1</v>
      </c>
      <c r="F1165" s="53">
        <v>9</v>
      </c>
      <c r="G1165" s="53"/>
      <c r="H1165" s="53">
        <v>1</v>
      </c>
      <c r="I1165" s="61">
        <v>100000</v>
      </c>
      <c r="J1165" s="27"/>
      <c r="K1165" s="27"/>
      <c r="L1165" s="53">
        <v>45</v>
      </c>
      <c r="M1165" s="19" t="s">
        <v>2179</v>
      </c>
      <c r="O1165" s="48">
        <v>153</v>
      </c>
      <c r="P1165" s="12">
        <v>547</v>
      </c>
      <c r="AN1165" s="61"/>
    </row>
    <row r="1166" spans="1:40">
      <c r="A1166" s="18">
        <v>2548</v>
      </c>
      <c r="B1166" s="53" t="s">
        <v>2180</v>
      </c>
      <c r="D1166" s="21">
        <v>10</v>
      </c>
      <c r="E1166" s="21">
        <v>1</v>
      </c>
      <c r="F1166" s="53">
        <v>9</v>
      </c>
      <c r="G1166" s="53"/>
      <c r="H1166" s="53">
        <v>1</v>
      </c>
      <c r="I1166" s="61">
        <v>100000</v>
      </c>
      <c r="J1166" s="27"/>
      <c r="K1166" s="27"/>
      <c r="L1166" s="53">
        <v>45</v>
      </c>
      <c r="M1166" s="19" t="s">
        <v>2181</v>
      </c>
      <c r="O1166" s="48">
        <v>153</v>
      </c>
      <c r="P1166" s="12">
        <v>548</v>
      </c>
      <c r="AN1166" s="61"/>
    </row>
    <row r="1167" spans="1:40">
      <c r="A1167" s="18">
        <v>2549</v>
      </c>
      <c r="B1167" s="53" t="s">
        <v>2182</v>
      </c>
      <c r="D1167" s="21">
        <v>10</v>
      </c>
      <c r="E1167" s="21">
        <v>1</v>
      </c>
      <c r="F1167" s="53">
        <v>9</v>
      </c>
      <c r="G1167" s="53"/>
      <c r="H1167" s="53">
        <v>1</v>
      </c>
      <c r="I1167" s="61">
        <v>100000</v>
      </c>
      <c r="J1167" s="27"/>
      <c r="K1167" s="27"/>
      <c r="L1167" s="53">
        <v>45</v>
      </c>
      <c r="M1167" s="19" t="s">
        <v>2183</v>
      </c>
      <c r="O1167" s="48">
        <v>153</v>
      </c>
      <c r="P1167" s="12">
        <v>549</v>
      </c>
      <c r="AN1167" s="61"/>
    </row>
    <row r="1168" spans="1:40">
      <c r="A1168" s="18">
        <v>2550</v>
      </c>
      <c r="B1168" s="53" t="s">
        <v>2184</v>
      </c>
      <c r="D1168" s="21">
        <v>10</v>
      </c>
      <c r="E1168" s="21">
        <v>1</v>
      </c>
      <c r="F1168" s="53">
        <v>9</v>
      </c>
      <c r="G1168" s="53"/>
      <c r="H1168" s="53">
        <v>1</v>
      </c>
      <c r="I1168" s="61">
        <v>100000</v>
      </c>
      <c r="J1168" s="27"/>
      <c r="K1168" s="27"/>
      <c r="L1168" s="53">
        <v>45</v>
      </c>
      <c r="M1168" s="19" t="s">
        <v>2185</v>
      </c>
      <c r="O1168" s="48">
        <v>153</v>
      </c>
      <c r="P1168" s="12">
        <v>550</v>
      </c>
      <c r="AN1168" s="61"/>
    </row>
    <row r="1169" spans="1:40">
      <c r="A1169" s="18">
        <v>2551</v>
      </c>
      <c r="B1169" s="53" t="s">
        <v>2186</v>
      </c>
      <c r="D1169" s="21">
        <v>10</v>
      </c>
      <c r="E1169" s="21">
        <v>1</v>
      </c>
      <c r="F1169" s="53">
        <v>9</v>
      </c>
      <c r="G1169" s="53"/>
      <c r="H1169" s="53">
        <v>1</v>
      </c>
      <c r="I1169" s="61">
        <v>100000</v>
      </c>
      <c r="J1169" s="27"/>
      <c r="K1169" s="27"/>
      <c r="L1169" s="53">
        <v>45</v>
      </c>
      <c r="M1169" s="19" t="s">
        <v>2187</v>
      </c>
      <c r="O1169" s="48">
        <v>153</v>
      </c>
      <c r="P1169" s="12">
        <v>551</v>
      </c>
      <c r="AN1169" s="61"/>
    </row>
    <row r="1170" spans="1:40">
      <c r="A1170" s="18">
        <v>2552</v>
      </c>
      <c r="B1170" s="53" t="s">
        <v>2188</v>
      </c>
      <c r="D1170" s="21">
        <v>10</v>
      </c>
      <c r="E1170" s="21">
        <v>1</v>
      </c>
      <c r="F1170" s="53">
        <v>9</v>
      </c>
      <c r="G1170" s="53"/>
      <c r="H1170" s="53">
        <v>1</v>
      </c>
      <c r="I1170" s="61">
        <v>100000</v>
      </c>
      <c r="J1170" s="27"/>
      <c r="K1170" s="27"/>
      <c r="L1170" s="53">
        <v>45</v>
      </c>
      <c r="M1170" s="19" t="s">
        <v>2189</v>
      </c>
      <c r="O1170" s="48">
        <v>153</v>
      </c>
      <c r="P1170" s="12">
        <v>552</v>
      </c>
      <c r="AN1170" s="61"/>
    </row>
    <row r="1171" spans="1:40">
      <c r="A1171" s="18">
        <v>2553</v>
      </c>
      <c r="B1171" s="53" t="s">
        <v>2190</v>
      </c>
      <c r="D1171" s="21">
        <v>10</v>
      </c>
      <c r="E1171" s="21">
        <v>1</v>
      </c>
      <c r="F1171" s="53">
        <v>9</v>
      </c>
      <c r="G1171" s="53"/>
      <c r="H1171" s="53">
        <v>1</v>
      </c>
      <c r="I1171" s="61">
        <v>100000</v>
      </c>
      <c r="J1171" s="27"/>
      <c r="K1171" s="27"/>
      <c r="L1171" s="53">
        <v>45</v>
      </c>
      <c r="M1171" s="19" t="s">
        <v>2191</v>
      </c>
      <c r="O1171" s="48">
        <v>153</v>
      </c>
      <c r="P1171" s="12">
        <v>553</v>
      </c>
      <c r="AN1171" s="61"/>
    </row>
    <row r="1172" spans="1:40">
      <c r="A1172" s="18">
        <v>2554</v>
      </c>
      <c r="B1172" s="53" t="s">
        <v>2192</v>
      </c>
      <c r="D1172" s="21">
        <v>10</v>
      </c>
      <c r="E1172" s="21">
        <v>1</v>
      </c>
      <c r="F1172" s="53">
        <v>9</v>
      </c>
      <c r="G1172" s="53"/>
      <c r="H1172" s="53">
        <v>1</v>
      </c>
      <c r="I1172" s="61">
        <v>100000</v>
      </c>
      <c r="J1172" s="27"/>
      <c r="K1172" s="27"/>
      <c r="L1172" s="53">
        <v>45</v>
      </c>
      <c r="M1172" s="19" t="s">
        <v>2193</v>
      </c>
      <c r="O1172" s="48">
        <v>153</v>
      </c>
      <c r="P1172" s="12">
        <v>554</v>
      </c>
      <c r="AN1172" s="61"/>
    </row>
    <row r="1173" spans="1:40">
      <c r="A1173" s="18">
        <v>2555</v>
      </c>
      <c r="B1173" s="53" t="s">
        <v>2106</v>
      </c>
      <c r="D1173" s="21">
        <v>10</v>
      </c>
      <c r="E1173" s="21">
        <v>1</v>
      </c>
      <c r="F1173" s="53">
        <v>9</v>
      </c>
      <c r="G1173" s="53"/>
      <c r="H1173" s="53">
        <v>1</v>
      </c>
      <c r="I1173" s="61">
        <v>100000</v>
      </c>
      <c r="J1173" s="27"/>
      <c r="K1173" s="27"/>
      <c r="L1173" s="53">
        <v>45</v>
      </c>
      <c r="M1173" s="19" t="s">
        <v>2107</v>
      </c>
      <c r="O1173" s="48">
        <v>153</v>
      </c>
      <c r="P1173" s="12">
        <v>555</v>
      </c>
      <c r="AN1173" s="61"/>
    </row>
    <row r="1174" spans="1:40">
      <c r="A1174" s="18">
        <v>2556</v>
      </c>
      <c r="B1174" s="53" t="s">
        <v>2194</v>
      </c>
      <c r="D1174" s="21">
        <v>10</v>
      </c>
      <c r="E1174" s="21">
        <v>1</v>
      </c>
      <c r="F1174" s="53">
        <v>9</v>
      </c>
      <c r="G1174" s="53"/>
      <c r="H1174" s="53">
        <v>1</v>
      </c>
      <c r="I1174" s="61">
        <v>100000</v>
      </c>
      <c r="J1174" s="27"/>
      <c r="K1174" s="27"/>
      <c r="L1174" s="53">
        <v>45</v>
      </c>
      <c r="M1174" s="19" t="s">
        <v>2195</v>
      </c>
      <c r="O1174" s="48">
        <v>153</v>
      </c>
      <c r="P1174" s="12">
        <v>556</v>
      </c>
      <c r="AN1174" s="61"/>
    </row>
    <row r="1175" spans="1:40">
      <c r="A1175" s="18">
        <v>2557</v>
      </c>
      <c r="B1175" s="53" t="s">
        <v>2196</v>
      </c>
      <c r="D1175" s="21">
        <v>10</v>
      </c>
      <c r="E1175" s="21">
        <v>1</v>
      </c>
      <c r="F1175" s="53">
        <v>9</v>
      </c>
      <c r="G1175" s="53"/>
      <c r="H1175" s="53">
        <v>1</v>
      </c>
      <c r="I1175" s="61">
        <v>100000</v>
      </c>
      <c r="J1175" s="27"/>
      <c r="K1175" s="27"/>
      <c r="L1175" s="53">
        <v>45</v>
      </c>
      <c r="M1175" s="19" t="s">
        <v>2197</v>
      </c>
      <c r="O1175" s="48">
        <v>153</v>
      </c>
      <c r="P1175" s="12">
        <v>557</v>
      </c>
      <c r="AN1175" s="61"/>
    </row>
    <row r="1176" spans="1:40">
      <c r="A1176" s="18">
        <v>2558</v>
      </c>
      <c r="B1176" s="53" t="s">
        <v>2198</v>
      </c>
      <c r="D1176" s="21">
        <v>10</v>
      </c>
      <c r="E1176" s="21">
        <v>1</v>
      </c>
      <c r="F1176" s="53">
        <v>9</v>
      </c>
      <c r="G1176" s="53"/>
      <c r="H1176" s="53">
        <v>1</v>
      </c>
      <c r="I1176" s="61">
        <v>100000</v>
      </c>
      <c r="J1176" s="27"/>
      <c r="K1176" s="27"/>
      <c r="L1176" s="53">
        <v>45</v>
      </c>
      <c r="M1176" s="19" t="s">
        <v>2199</v>
      </c>
      <c r="O1176" s="48">
        <v>153</v>
      </c>
      <c r="P1176" s="12">
        <v>558</v>
      </c>
      <c r="AN1176" s="61"/>
    </row>
    <row r="1177" spans="1:40">
      <c r="A1177" s="18">
        <v>2559</v>
      </c>
      <c r="B1177" s="53" t="s">
        <v>2200</v>
      </c>
      <c r="D1177" s="21">
        <v>10</v>
      </c>
      <c r="E1177" s="21">
        <v>1</v>
      </c>
      <c r="F1177" s="53">
        <v>9</v>
      </c>
      <c r="G1177" s="53"/>
      <c r="H1177" s="53">
        <v>1</v>
      </c>
      <c r="I1177" s="61">
        <v>100000</v>
      </c>
      <c r="J1177" s="27"/>
      <c r="K1177" s="27"/>
      <c r="L1177" s="53">
        <v>45</v>
      </c>
      <c r="M1177" s="19" t="s">
        <v>2201</v>
      </c>
      <c r="O1177" s="48">
        <v>153</v>
      </c>
      <c r="P1177" s="12">
        <v>559</v>
      </c>
      <c r="AN1177" s="61"/>
    </row>
    <row r="1178" spans="1:40">
      <c r="A1178" s="18">
        <v>2560</v>
      </c>
      <c r="B1178" s="53" t="s">
        <v>2202</v>
      </c>
      <c r="D1178" s="21">
        <v>10</v>
      </c>
      <c r="E1178" s="21">
        <v>1</v>
      </c>
      <c r="F1178" s="53">
        <v>9</v>
      </c>
      <c r="G1178" s="53"/>
      <c r="H1178" s="53">
        <v>1</v>
      </c>
      <c r="I1178" s="61">
        <v>100000</v>
      </c>
      <c r="J1178" s="27"/>
      <c r="K1178" s="27"/>
      <c r="L1178" s="53">
        <v>45</v>
      </c>
      <c r="M1178" s="19" t="s">
        <v>2203</v>
      </c>
      <c r="O1178" s="48">
        <v>153</v>
      </c>
      <c r="P1178" s="12">
        <v>560</v>
      </c>
      <c r="AN1178" s="61"/>
    </row>
    <row r="1179" spans="1:40">
      <c r="A1179" s="18">
        <v>2561</v>
      </c>
      <c r="B1179" s="53" t="s">
        <v>2204</v>
      </c>
      <c r="D1179" s="21">
        <v>10</v>
      </c>
      <c r="E1179" s="21">
        <v>1</v>
      </c>
      <c r="F1179" s="53">
        <v>9</v>
      </c>
      <c r="G1179" s="53"/>
      <c r="H1179" s="53">
        <v>1</v>
      </c>
      <c r="I1179" s="61">
        <v>100000</v>
      </c>
      <c r="J1179" s="27"/>
      <c r="K1179" s="27"/>
      <c r="L1179" s="53">
        <v>45</v>
      </c>
      <c r="M1179" s="19" t="s">
        <v>2205</v>
      </c>
      <c r="O1179" s="48">
        <v>153</v>
      </c>
      <c r="P1179" s="12">
        <v>561</v>
      </c>
      <c r="AN1179" s="61"/>
    </row>
    <row r="1180" spans="1:40">
      <c r="A1180" s="18">
        <v>2562</v>
      </c>
      <c r="B1180" s="53" t="s">
        <v>2206</v>
      </c>
      <c r="D1180" s="21">
        <v>10</v>
      </c>
      <c r="E1180" s="21">
        <v>1</v>
      </c>
      <c r="F1180" s="53">
        <v>9</v>
      </c>
      <c r="G1180" s="53"/>
      <c r="H1180" s="53">
        <v>1</v>
      </c>
      <c r="I1180" s="61">
        <v>100000</v>
      </c>
      <c r="J1180" s="27"/>
      <c r="K1180" s="27"/>
      <c r="L1180" s="53">
        <v>45</v>
      </c>
      <c r="M1180" s="19" t="s">
        <v>2207</v>
      </c>
      <c r="O1180" s="48">
        <v>153</v>
      </c>
      <c r="P1180" s="12">
        <v>562</v>
      </c>
      <c r="AN1180" s="61"/>
    </row>
    <row r="1181" spans="1:40">
      <c r="A1181" s="18">
        <v>2563</v>
      </c>
      <c r="B1181" s="53" t="s">
        <v>2208</v>
      </c>
      <c r="D1181" s="21">
        <v>10</v>
      </c>
      <c r="E1181" s="21">
        <v>1</v>
      </c>
      <c r="F1181" s="53">
        <v>9</v>
      </c>
      <c r="G1181" s="53"/>
      <c r="H1181" s="53">
        <v>1</v>
      </c>
      <c r="I1181" s="61">
        <v>100000</v>
      </c>
      <c r="J1181" s="27"/>
      <c r="K1181" s="27"/>
      <c r="L1181" s="53">
        <v>45</v>
      </c>
      <c r="M1181" s="19" t="s">
        <v>2209</v>
      </c>
      <c r="O1181" s="48">
        <v>153</v>
      </c>
      <c r="P1181" s="12">
        <v>563</v>
      </c>
      <c r="AN1181" s="61"/>
    </row>
    <row r="1182" spans="1:40">
      <c r="A1182" s="18">
        <v>2564</v>
      </c>
      <c r="B1182" s="125" t="s">
        <v>2210</v>
      </c>
      <c r="D1182" s="21">
        <v>10</v>
      </c>
      <c r="E1182" s="21">
        <v>1</v>
      </c>
      <c r="F1182" s="125">
        <v>1</v>
      </c>
      <c r="G1182" s="125"/>
      <c r="H1182" s="53">
        <v>1</v>
      </c>
      <c r="I1182" s="61"/>
      <c r="J1182" s="27">
        <v>1</v>
      </c>
      <c r="K1182" s="27">
        <f t="shared" ref="K1182:K1213" si="21">J1182*10</f>
        <v>10</v>
      </c>
      <c r="L1182" s="53">
        <v>5</v>
      </c>
      <c r="M1182" s="19" t="s">
        <v>2211</v>
      </c>
      <c r="O1182" s="48">
        <v>153</v>
      </c>
      <c r="P1182" s="12">
        <v>564</v>
      </c>
      <c r="AN1182" s="61"/>
    </row>
    <row r="1183" spans="1:40">
      <c r="A1183" s="18">
        <v>2565</v>
      </c>
      <c r="B1183" s="125" t="s">
        <v>2212</v>
      </c>
      <c r="D1183" s="21">
        <v>10</v>
      </c>
      <c r="E1183" s="21">
        <v>1</v>
      </c>
      <c r="F1183" s="125">
        <v>1</v>
      </c>
      <c r="G1183" s="125"/>
      <c r="H1183" s="53">
        <v>1</v>
      </c>
      <c r="I1183" s="61"/>
      <c r="J1183" s="27">
        <v>1</v>
      </c>
      <c r="K1183" s="27">
        <f t="shared" si="21"/>
        <v>10</v>
      </c>
      <c r="L1183" s="53">
        <v>5</v>
      </c>
      <c r="M1183" s="19" t="s">
        <v>2213</v>
      </c>
      <c r="O1183" s="48">
        <v>153</v>
      </c>
      <c r="P1183" s="12">
        <v>565</v>
      </c>
      <c r="AN1183" s="61"/>
    </row>
    <row r="1184" spans="1:40">
      <c r="A1184" s="18">
        <v>2566</v>
      </c>
      <c r="B1184" s="125" t="s">
        <v>2214</v>
      </c>
      <c r="D1184" s="21">
        <v>10</v>
      </c>
      <c r="E1184" s="21">
        <v>1</v>
      </c>
      <c r="F1184" s="125">
        <v>2</v>
      </c>
      <c r="G1184" s="125"/>
      <c r="H1184" s="53">
        <v>1</v>
      </c>
      <c r="I1184" s="61"/>
      <c r="J1184" s="27">
        <v>5</v>
      </c>
      <c r="K1184" s="27">
        <f t="shared" si="21"/>
        <v>50</v>
      </c>
      <c r="L1184" s="53">
        <v>10</v>
      </c>
      <c r="M1184" s="19" t="s">
        <v>2213</v>
      </c>
      <c r="O1184" s="48">
        <v>153</v>
      </c>
      <c r="P1184" s="12">
        <v>566</v>
      </c>
      <c r="AN1184" s="61"/>
    </row>
    <row r="1185" spans="1:40">
      <c r="A1185" s="18">
        <v>2567</v>
      </c>
      <c r="B1185" s="125" t="s">
        <v>2215</v>
      </c>
      <c r="D1185" s="21">
        <v>10</v>
      </c>
      <c r="E1185" s="21">
        <v>1</v>
      </c>
      <c r="F1185" s="125">
        <v>2</v>
      </c>
      <c r="G1185" s="125"/>
      <c r="H1185" s="53">
        <v>1</v>
      </c>
      <c r="I1185" s="61"/>
      <c r="J1185" s="27">
        <v>5</v>
      </c>
      <c r="K1185" s="27">
        <f t="shared" si="21"/>
        <v>50</v>
      </c>
      <c r="L1185" s="53">
        <v>10</v>
      </c>
      <c r="M1185" s="19" t="s">
        <v>2216</v>
      </c>
      <c r="O1185" s="48">
        <v>153</v>
      </c>
      <c r="P1185" s="12">
        <v>567</v>
      </c>
      <c r="AN1185" s="61"/>
    </row>
    <row r="1186" spans="1:40">
      <c r="A1186" s="18">
        <v>2568</v>
      </c>
      <c r="B1186" s="125" t="s">
        <v>2217</v>
      </c>
      <c r="D1186" s="21">
        <v>10</v>
      </c>
      <c r="E1186" s="21">
        <v>1</v>
      </c>
      <c r="F1186" s="125">
        <v>2</v>
      </c>
      <c r="G1186" s="125"/>
      <c r="H1186" s="53">
        <v>1</v>
      </c>
      <c r="I1186" s="61"/>
      <c r="J1186" s="27">
        <v>5</v>
      </c>
      <c r="K1186" s="27">
        <f t="shared" si="21"/>
        <v>50</v>
      </c>
      <c r="L1186" s="53">
        <v>10</v>
      </c>
      <c r="M1186" s="19" t="s">
        <v>2218</v>
      </c>
      <c r="O1186" s="48">
        <v>153</v>
      </c>
      <c r="P1186" s="12">
        <v>568</v>
      </c>
      <c r="AN1186" s="61"/>
    </row>
    <row r="1187" spans="1:40">
      <c r="A1187" s="18">
        <v>2569</v>
      </c>
      <c r="B1187" s="125" t="s">
        <v>2219</v>
      </c>
      <c r="D1187" s="21">
        <v>10</v>
      </c>
      <c r="E1187" s="21">
        <v>1</v>
      </c>
      <c r="F1187" s="125">
        <v>3</v>
      </c>
      <c r="G1187" s="125"/>
      <c r="H1187" s="53">
        <v>1</v>
      </c>
      <c r="I1187" s="61"/>
      <c r="J1187" s="27">
        <v>10</v>
      </c>
      <c r="K1187" s="27">
        <f t="shared" si="21"/>
        <v>100</v>
      </c>
      <c r="L1187" s="53">
        <v>15</v>
      </c>
      <c r="M1187" s="19" t="s">
        <v>2220</v>
      </c>
      <c r="O1187" s="48">
        <v>153</v>
      </c>
      <c r="P1187" s="12">
        <v>569</v>
      </c>
      <c r="AN1187" s="61"/>
    </row>
    <row r="1188" spans="1:40">
      <c r="A1188" s="18">
        <v>2570</v>
      </c>
      <c r="B1188" s="12" t="s">
        <v>2221</v>
      </c>
      <c r="D1188" s="21">
        <v>10</v>
      </c>
      <c r="E1188" s="21">
        <v>1</v>
      </c>
      <c r="F1188" s="125">
        <v>4</v>
      </c>
      <c r="G1188" s="125"/>
      <c r="H1188" s="53">
        <v>1</v>
      </c>
      <c r="I1188" s="61"/>
      <c r="J1188" s="27">
        <v>20</v>
      </c>
      <c r="K1188" s="27">
        <f t="shared" si="21"/>
        <v>200</v>
      </c>
      <c r="L1188" s="53">
        <v>15</v>
      </c>
      <c r="M1188" s="19" t="s">
        <v>2222</v>
      </c>
      <c r="O1188" s="48">
        <v>153</v>
      </c>
      <c r="P1188" s="12">
        <v>570</v>
      </c>
      <c r="AN1188" s="61"/>
    </row>
    <row r="1189" spans="1:40">
      <c r="A1189" s="18">
        <v>2571</v>
      </c>
      <c r="B1189" s="125" t="s">
        <v>2223</v>
      </c>
      <c r="D1189" s="21">
        <v>10</v>
      </c>
      <c r="E1189" s="21">
        <v>1</v>
      </c>
      <c r="F1189" s="125">
        <v>4</v>
      </c>
      <c r="G1189" s="125"/>
      <c r="H1189" s="53">
        <v>1</v>
      </c>
      <c r="I1189" s="61"/>
      <c r="J1189" s="27">
        <v>20</v>
      </c>
      <c r="K1189" s="27">
        <f t="shared" si="21"/>
        <v>200</v>
      </c>
      <c r="L1189" s="53">
        <v>20</v>
      </c>
      <c r="M1189" s="19" t="s">
        <v>2224</v>
      </c>
      <c r="O1189" s="48">
        <v>153</v>
      </c>
      <c r="P1189" s="12">
        <v>571</v>
      </c>
      <c r="AN1189" s="61"/>
    </row>
    <row r="1190" spans="1:40">
      <c r="A1190" s="18">
        <v>2572</v>
      </c>
      <c r="B1190" s="125" t="s">
        <v>2225</v>
      </c>
      <c r="D1190" s="21">
        <v>10</v>
      </c>
      <c r="E1190" s="21">
        <v>1</v>
      </c>
      <c r="F1190" s="125">
        <v>4</v>
      </c>
      <c r="G1190" s="125"/>
      <c r="H1190" s="53">
        <v>1</v>
      </c>
      <c r="I1190" s="61"/>
      <c r="J1190" s="27">
        <v>20</v>
      </c>
      <c r="K1190" s="27">
        <f t="shared" si="21"/>
        <v>200</v>
      </c>
      <c r="L1190" s="53">
        <v>20</v>
      </c>
      <c r="M1190" s="19" t="s">
        <v>2226</v>
      </c>
      <c r="O1190" s="48">
        <v>153</v>
      </c>
      <c r="P1190" s="12">
        <v>572</v>
      </c>
      <c r="AN1190" s="61"/>
    </row>
    <row r="1191" ht="24" spans="1:40">
      <c r="A1191" s="18">
        <v>2573</v>
      </c>
      <c r="B1191" s="125" t="s">
        <v>2227</v>
      </c>
      <c r="D1191" s="21">
        <v>10</v>
      </c>
      <c r="E1191" s="21">
        <v>1</v>
      </c>
      <c r="F1191" s="125">
        <v>5</v>
      </c>
      <c r="G1191" s="125"/>
      <c r="H1191" s="53">
        <v>1</v>
      </c>
      <c r="I1191" s="61"/>
      <c r="J1191" s="27">
        <v>35</v>
      </c>
      <c r="K1191" s="27">
        <f t="shared" si="21"/>
        <v>350</v>
      </c>
      <c r="L1191" s="53">
        <v>25</v>
      </c>
      <c r="M1191" s="19" t="s">
        <v>2228</v>
      </c>
      <c r="O1191" s="48">
        <v>153</v>
      </c>
      <c r="P1191" s="12">
        <v>573</v>
      </c>
      <c r="AN1191" s="61"/>
    </row>
    <row r="1192" ht="24" spans="1:40">
      <c r="A1192" s="18">
        <v>2574</v>
      </c>
      <c r="B1192" s="125" t="s">
        <v>2229</v>
      </c>
      <c r="D1192" s="21">
        <v>10</v>
      </c>
      <c r="E1192" s="21">
        <v>1</v>
      </c>
      <c r="F1192" s="125">
        <v>5</v>
      </c>
      <c r="G1192" s="125"/>
      <c r="H1192" s="53">
        <v>1</v>
      </c>
      <c r="I1192" s="61"/>
      <c r="J1192" s="27">
        <v>35</v>
      </c>
      <c r="K1192" s="27">
        <f t="shared" si="21"/>
        <v>350</v>
      </c>
      <c r="L1192" s="53">
        <v>25</v>
      </c>
      <c r="M1192" s="19" t="s">
        <v>2230</v>
      </c>
      <c r="O1192" s="48">
        <v>153</v>
      </c>
      <c r="P1192" s="12">
        <v>574</v>
      </c>
      <c r="AN1192" s="61"/>
    </row>
    <row r="1193" ht="24" spans="1:40">
      <c r="A1193" s="18">
        <v>2575</v>
      </c>
      <c r="B1193" s="125" t="s">
        <v>2231</v>
      </c>
      <c r="D1193" s="21">
        <v>10</v>
      </c>
      <c r="E1193" s="21">
        <v>1</v>
      </c>
      <c r="F1193" s="125">
        <v>5</v>
      </c>
      <c r="G1193" s="125"/>
      <c r="H1193" s="53">
        <v>1</v>
      </c>
      <c r="I1193" s="61"/>
      <c r="J1193" s="27">
        <v>35</v>
      </c>
      <c r="K1193" s="27">
        <f t="shared" si="21"/>
        <v>350</v>
      </c>
      <c r="L1193" s="53">
        <v>25</v>
      </c>
      <c r="M1193" s="19" t="s">
        <v>2232</v>
      </c>
      <c r="O1193" s="48">
        <v>153</v>
      </c>
      <c r="P1193" s="12">
        <v>575</v>
      </c>
      <c r="AN1193" s="61"/>
    </row>
    <row r="1194" ht="24" spans="1:40">
      <c r="A1194" s="18">
        <v>2576</v>
      </c>
      <c r="B1194" s="125" t="s">
        <v>2233</v>
      </c>
      <c r="D1194" s="21">
        <v>10</v>
      </c>
      <c r="E1194" s="21">
        <v>1</v>
      </c>
      <c r="F1194" s="125">
        <v>6</v>
      </c>
      <c r="G1194" s="125"/>
      <c r="H1194" s="53">
        <v>1</v>
      </c>
      <c r="I1194" s="61"/>
      <c r="J1194" s="27">
        <v>50</v>
      </c>
      <c r="K1194" s="27">
        <f t="shared" si="21"/>
        <v>500</v>
      </c>
      <c r="L1194" s="53">
        <v>30</v>
      </c>
      <c r="M1194" s="19" t="s">
        <v>2234</v>
      </c>
      <c r="O1194" s="48">
        <v>153</v>
      </c>
      <c r="P1194" s="12">
        <v>576</v>
      </c>
      <c r="AN1194" s="61"/>
    </row>
    <row r="1195" ht="24" spans="1:40">
      <c r="A1195" s="18">
        <v>2577</v>
      </c>
      <c r="B1195" s="125" t="s">
        <v>2235</v>
      </c>
      <c r="D1195" s="21">
        <v>10</v>
      </c>
      <c r="E1195" s="21">
        <v>1</v>
      </c>
      <c r="F1195" s="125">
        <v>6</v>
      </c>
      <c r="G1195" s="125"/>
      <c r="H1195" s="53">
        <v>1</v>
      </c>
      <c r="I1195" s="61"/>
      <c r="J1195" s="27">
        <v>50</v>
      </c>
      <c r="K1195" s="27">
        <f t="shared" si="21"/>
        <v>500</v>
      </c>
      <c r="L1195" s="53">
        <v>30</v>
      </c>
      <c r="M1195" s="19" t="s">
        <v>2236</v>
      </c>
      <c r="O1195" s="48">
        <v>153</v>
      </c>
      <c r="P1195" s="12">
        <v>577</v>
      </c>
      <c r="AN1195" s="61"/>
    </row>
    <row r="1196" ht="24" spans="1:40">
      <c r="A1196" s="18">
        <v>2578</v>
      </c>
      <c r="B1196" s="125" t="s">
        <v>2237</v>
      </c>
      <c r="D1196" s="21">
        <v>10</v>
      </c>
      <c r="E1196" s="21">
        <v>1</v>
      </c>
      <c r="F1196" s="125">
        <v>7</v>
      </c>
      <c r="G1196" s="125"/>
      <c r="H1196" s="53">
        <v>1</v>
      </c>
      <c r="I1196" s="61"/>
      <c r="J1196" s="27">
        <v>80</v>
      </c>
      <c r="K1196" s="27">
        <f t="shared" si="21"/>
        <v>800</v>
      </c>
      <c r="L1196" s="53">
        <v>35</v>
      </c>
      <c r="M1196" s="19" t="s">
        <v>2238</v>
      </c>
      <c r="O1196" s="48">
        <v>153</v>
      </c>
      <c r="P1196" s="12">
        <v>578</v>
      </c>
      <c r="AN1196" s="61"/>
    </row>
    <row r="1197" ht="24" spans="1:40">
      <c r="A1197" s="18">
        <v>2579</v>
      </c>
      <c r="B1197" s="125" t="s">
        <v>2239</v>
      </c>
      <c r="D1197" s="21">
        <v>10</v>
      </c>
      <c r="E1197" s="21">
        <v>1</v>
      </c>
      <c r="F1197" s="125">
        <v>7</v>
      </c>
      <c r="G1197" s="125"/>
      <c r="H1197" s="53">
        <v>1</v>
      </c>
      <c r="I1197" s="61"/>
      <c r="J1197" s="27">
        <v>80</v>
      </c>
      <c r="K1197" s="27">
        <f t="shared" si="21"/>
        <v>800</v>
      </c>
      <c r="L1197" s="53">
        <v>35</v>
      </c>
      <c r="M1197" s="19" t="s">
        <v>2240</v>
      </c>
      <c r="O1197" s="48">
        <v>153</v>
      </c>
      <c r="P1197" s="12">
        <v>579</v>
      </c>
      <c r="AN1197" s="61"/>
    </row>
    <row r="1198" ht="24" spans="1:40">
      <c r="A1198" s="18">
        <v>2580</v>
      </c>
      <c r="B1198" s="125" t="s">
        <v>2241</v>
      </c>
      <c r="D1198" s="21">
        <v>10</v>
      </c>
      <c r="E1198" s="21">
        <v>1</v>
      </c>
      <c r="F1198" s="125">
        <v>7</v>
      </c>
      <c r="G1198" s="125"/>
      <c r="H1198" s="53">
        <v>1</v>
      </c>
      <c r="I1198" s="61"/>
      <c r="J1198" s="27">
        <v>80</v>
      </c>
      <c r="K1198" s="27">
        <f t="shared" si="21"/>
        <v>800</v>
      </c>
      <c r="L1198" s="53">
        <v>35</v>
      </c>
      <c r="M1198" s="19" t="s">
        <v>2242</v>
      </c>
      <c r="O1198" s="48">
        <v>153</v>
      </c>
      <c r="P1198" s="12">
        <v>580</v>
      </c>
      <c r="AN1198" s="61"/>
    </row>
    <row r="1199" ht="24" spans="1:40">
      <c r="A1199" s="18">
        <v>2581</v>
      </c>
      <c r="B1199" s="125" t="s">
        <v>2243</v>
      </c>
      <c r="D1199" s="21">
        <v>10</v>
      </c>
      <c r="E1199" s="21">
        <v>1</v>
      </c>
      <c r="F1199" s="125">
        <v>8</v>
      </c>
      <c r="G1199" s="125"/>
      <c r="H1199" s="53">
        <v>1</v>
      </c>
      <c r="I1199" s="61"/>
      <c r="J1199" s="27">
        <v>120</v>
      </c>
      <c r="K1199" s="27">
        <f t="shared" si="21"/>
        <v>1200</v>
      </c>
      <c r="L1199" s="53">
        <v>40</v>
      </c>
      <c r="M1199" s="19" t="s">
        <v>2244</v>
      </c>
      <c r="O1199" s="48">
        <v>153</v>
      </c>
      <c r="P1199" s="12">
        <v>581</v>
      </c>
      <c r="AN1199" s="61"/>
    </row>
    <row r="1200" ht="24" spans="1:40">
      <c r="A1200" s="18">
        <v>2582</v>
      </c>
      <c r="B1200" s="125" t="s">
        <v>2245</v>
      </c>
      <c r="D1200" s="21">
        <v>10</v>
      </c>
      <c r="E1200" s="21">
        <v>1</v>
      </c>
      <c r="F1200" s="125">
        <v>8</v>
      </c>
      <c r="G1200" s="125"/>
      <c r="H1200" s="53">
        <v>1</v>
      </c>
      <c r="I1200" s="61"/>
      <c r="J1200" s="27">
        <v>120</v>
      </c>
      <c r="K1200" s="27">
        <f t="shared" si="21"/>
        <v>1200</v>
      </c>
      <c r="L1200" s="53">
        <v>40</v>
      </c>
      <c r="M1200" s="19" t="s">
        <v>2246</v>
      </c>
      <c r="O1200" s="48">
        <v>153</v>
      </c>
      <c r="P1200" s="12">
        <v>582</v>
      </c>
      <c r="AN1200" s="61"/>
    </row>
    <row r="1201" ht="24" spans="1:40">
      <c r="A1201" s="18">
        <v>2583</v>
      </c>
      <c r="B1201" s="125" t="s">
        <v>2247</v>
      </c>
      <c r="D1201" s="21">
        <v>10</v>
      </c>
      <c r="E1201" s="21">
        <v>1</v>
      </c>
      <c r="F1201" s="125">
        <v>9</v>
      </c>
      <c r="G1201" s="125"/>
      <c r="H1201" s="53">
        <v>1</v>
      </c>
      <c r="I1201" s="61"/>
      <c r="J1201" s="27">
        <v>150</v>
      </c>
      <c r="K1201" s="27">
        <f t="shared" si="21"/>
        <v>1500</v>
      </c>
      <c r="L1201" s="53">
        <v>45</v>
      </c>
      <c r="M1201" s="19" t="s">
        <v>2248</v>
      </c>
      <c r="O1201" s="48">
        <v>153</v>
      </c>
      <c r="P1201" s="12">
        <v>583</v>
      </c>
      <c r="AN1201" s="61"/>
    </row>
    <row r="1202" ht="24" spans="1:40">
      <c r="A1202" s="18">
        <v>2584</v>
      </c>
      <c r="B1202" s="125" t="s">
        <v>2249</v>
      </c>
      <c r="D1202" s="21">
        <v>10</v>
      </c>
      <c r="E1202" s="21">
        <v>1</v>
      </c>
      <c r="F1202" s="125">
        <v>9</v>
      </c>
      <c r="G1202" s="125"/>
      <c r="H1202" s="53">
        <v>1</v>
      </c>
      <c r="I1202" s="61"/>
      <c r="J1202" s="27">
        <v>150</v>
      </c>
      <c r="K1202" s="27">
        <f t="shared" si="21"/>
        <v>1500</v>
      </c>
      <c r="L1202" s="53">
        <v>45</v>
      </c>
      <c r="M1202" s="19" t="s">
        <v>2250</v>
      </c>
      <c r="O1202" s="48">
        <v>153</v>
      </c>
      <c r="P1202" s="12">
        <v>584</v>
      </c>
      <c r="AN1202" s="61"/>
    </row>
    <row r="1203" ht="24" spans="1:40">
      <c r="A1203" s="18">
        <v>2585</v>
      </c>
      <c r="B1203" s="125" t="s">
        <v>2251</v>
      </c>
      <c r="D1203" s="21">
        <v>10</v>
      </c>
      <c r="E1203" s="21">
        <v>1</v>
      </c>
      <c r="F1203" s="125">
        <v>9</v>
      </c>
      <c r="G1203" s="125"/>
      <c r="H1203" s="53">
        <v>1</v>
      </c>
      <c r="I1203" s="61"/>
      <c r="J1203" s="27">
        <v>150</v>
      </c>
      <c r="K1203" s="27">
        <f t="shared" si="21"/>
        <v>1500</v>
      </c>
      <c r="L1203" s="53">
        <v>45</v>
      </c>
      <c r="M1203" s="19" t="s">
        <v>2252</v>
      </c>
      <c r="O1203" s="48">
        <v>153</v>
      </c>
      <c r="P1203" s="12">
        <v>585</v>
      </c>
      <c r="AN1203" s="61"/>
    </row>
    <row r="1204" ht="24" spans="1:40">
      <c r="A1204" s="18">
        <v>2586</v>
      </c>
      <c r="B1204" s="125" t="s">
        <v>2253</v>
      </c>
      <c r="D1204" s="21">
        <v>10</v>
      </c>
      <c r="E1204" s="21">
        <v>1</v>
      </c>
      <c r="F1204" s="125">
        <v>9</v>
      </c>
      <c r="G1204" s="125"/>
      <c r="H1204" s="53">
        <v>1</v>
      </c>
      <c r="I1204" s="61"/>
      <c r="J1204" s="27">
        <v>150</v>
      </c>
      <c r="K1204" s="27">
        <f t="shared" si="21"/>
        <v>1500</v>
      </c>
      <c r="L1204" s="53">
        <v>45</v>
      </c>
      <c r="M1204" s="19" t="s">
        <v>2254</v>
      </c>
      <c r="O1204" s="48">
        <v>153</v>
      </c>
      <c r="P1204" s="12">
        <v>586</v>
      </c>
      <c r="AN1204" s="61"/>
    </row>
    <row r="1205" ht="24" spans="1:40">
      <c r="A1205" s="18">
        <v>2587</v>
      </c>
      <c r="B1205" s="125" t="s">
        <v>2255</v>
      </c>
      <c r="D1205" s="21">
        <v>10</v>
      </c>
      <c r="E1205" s="21">
        <v>1</v>
      </c>
      <c r="F1205" s="125">
        <v>9</v>
      </c>
      <c r="G1205" s="125"/>
      <c r="H1205" s="53">
        <v>1</v>
      </c>
      <c r="I1205" s="61"/>
      <c r="J1205" s="27">
        <v>150</v>
      </c>
      <c r="K1205" s="27">
        <f t="shared" si="21"/>
        <v>1500</v>
      </c>
      <c r="L1205" s="53">
        <v>45</v>
      </c>
      <c r="M1205" s="19" t="s">
        <v>2256</v>
      </c>
      <c r="O1205" s="48">
        <v>153</v>
      </c>
      <c r="P1205" s="12">
        <v>587</v>
      </c>
      <c r="AN1205" s="61"/>
    </row>
    <row r="1206" ht="24" spans="1:40">
      <c r="A1206" s="18">
        <v>2588</v>
      </c>
      <c r="B1206" s="125" t="s">
        <v>2257</v>
      </c>
      <c r="D1206" s="21">
        <v>10</v>
      </c>
      <c r="E1206" s="21">
        <v>1</v>
      </c>
      <c r="F1206" s="125">
        <v>9</v>
      </c>
      <c r="G1206" s="125"/>
      <c r="H1206" s="53">
        <v>1</v>
      </c>
      <c r="I1206" s="61"/>
      <c r="J1206" s="27">
        <v>150</v>
      </c>
      <c r="K1206" s="27">
        <f t="shared" si="21"/>
        <v>1500</v>
      </c>
      <c r="L1206" s="53">
        <v>45</v>
      </c>
      <c r="M1206" s="19" t="s">
        <v>2258</v>
      </c>
      <c r="O1206" s="48">
        <v>153</v>
      </c>
      <c r="P1206" s="12">
        <v>588</v>
      </c>
      <c r="AN1206" s="61"/>
    </row>
    <row r="1207" ht="24" spans="1:40">
      <c r="A1207" s="18">
        <v>2589</v>
      </c>
      <c r="B1207" s="125" t="s">
        <v>2259</v>
      </c>
      <c r="D1207" s="21">
        <v>10</v>
      </c>
      <c r="E1207" s="21">
        <v>1</v>
      </c>
      <c r="F1207" s="125">
        <v>9</v>
      </c>
      <c r="G1207" s="125"/>
      <c r="H1207" s="53">
        <v>1</v>
      </c>
      <c r="I1207" s="61"/>
      <c r="J1207" s="27">
        <v>150</v>
      </c>
      <c r="K1207" s="27">
        <f t="shared" si="21"/>
        <v>1500</v>
      </c>
      <c r="L1207" s="53">
        <v>45</v>
      </c>
      <c r="M1207" s="19" t="s">
        <v>2260</v>
      </c>
      <c r="O1207" s="48">
        <v>153</v>
      </c>
      <c r="P1207" s="12">
        <v>589</v>
      </c>
      <c r="AN1207" s="61"/>
    </row>
    <row r="1208" ht="24" spans="1:40">
      <c r="A1208" s="18">
        <v>2590</v>
      </c>
      <c r="B1208" s="125" t="s">
        <v>2261</v>
      </c>
      <c r="D1208" s="21">
        <v>10</v>
      </c>
      <c r="E1208" s="21">
        <v>1</v>
      </c>
      <c r="F1208" s="125">
        <v>9</v>
      </c>
      <c r="G1208" s="125"/>
      <c r="H1208" s="53">
        <v>1</v>
      </c>
      <c r="I1208" s="61"/>
      <c r="J1208" s="27">
        <v>150</v>
      </c>
      <c r="K1208" s="27">
        <f t="shared" si="21"/>
        <v>1500</v>
      </c>
      <c r="L1208" s="53">
        <v>45</v>
      </c>
      <c r="M1208" s="19" t="s">
        <v>2262</v>
      </c>
      <c r="O1208" s="48">
        <v>153</v>
      </c>
      <c r="P1208" s="12">
        <v>590</v>
      </c>
      <c r="AN1208" s="61"/>
    </row>
    <row r="1209" s="17" customFormat="1" spans="1:40">
      <c r="A1209" s="18">
        <v>2591</v>
      </c>
      <c r="B1209" s="26" t="s">
        <v>2263</v>
      </c>
      <c r="C1209" s="29"/>
      <c r="D1209" s="26">
        <v>10</v>
      </c>
      <c r="E1209" s="26">
        <v>1</v>
      </c>
      <c r="F1209" s="26">
        <v>6</v>
      </c>
      <c r="G1209" s="26"/>
      <c r="H1209" s="26">
        <v>1</v>
      </c>
      <c r="I1209" s="116"/>
      <c r="J1209" s="29">
        <v>150</v>
      </c>
      <c r="K1209" s="27">
        <f t="shared" si="21"/>
        <v>1500</v>
      </c>
      <c r="L1209" s="26">
        <v>30</v>
      </c>
      <c r="M1209" s="24" t="s">
        <v>2264</v>
      </c>
      <c r="O1209" s="25">
        <v>157</v>
      </c>
      <c r="P1209" s="26">
        <v>591</v>
      </c>
      <c r="Q1209" s="26"/>
      <c r="R1209" s="26"/>
      <c r="S1209" s="26"/>
      <c r="T1209" s="26"/>
      <c r="U1209" s="26"/>
      <c r="V1209" s="26"/>
      <c r="W1209" s="26"/>
      <c r="X1209" s="26"/>
      <c r="Y1209" s="26"/>
      <c r="Z1209" s="26"/>
      <c r="AA1209" s="26"/>
      <c r="AB1209" s="26"/>
      <c r="AC1209" s="26"/>
      <c r="AD1209" s="26"/>
      <c r="AE1209" s="26"/>
      <c r="AF1209" s="26"/>
      <c r="AG1209" s="26"/>
      <c r="AH1209" s="26"/>
      <c r="AI1209" s="26"/>
      <c r="AJ1209" s="26"/>
      <c r="AK1209" s="26"/>
      <c r="AL1209" s="26"/>
      <c r="AM1209" s="26"/>
      <c r="AN1209" s="116"/>
    </row>
    <row r="1210" s="17" customFormat="1" spans="1:40">
      <c r="A1210" s="18">
        <v>2592</v>
      </c>
      <c r="B1210" s="26" t="s">
        <v>2265</v>
      </c>
      <c r="C1210" s="29"/>
      <c r="D1210" s="26">
        <v>10</v>
      </c>
      <c r="E1210" s="26">
        <v>1</v>
      </c>
      <c r="F1210" s="26">
        <v>6</v>
      </c>
      <c r="G1210" s="26"/>
      <c r="H1210" s="26">
        <v>1</v>
      </c>
      <c r="I1210" s="116"/>
      <c r="J1210" s="29">
        <v>150</v>
      </c>
      <c r="K1210" s="27">
        <f t="shared" si="21"/>
        <v>1500</v>
      </c>
      <c r="L1210" s="26">
        <v>30</v>
      </c>
      <c r="M1210" s="24" t="s">
        <v>2266</v>
      </c>
      <c r="O1210" s="25">
        <v>157</v>
      </c>
      <c r="P1210" s="26">
        <v>592</v>
      </c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  <c r="AE1210" s="26"/>
      <c r="AF1210" s="26"/>
      <c r="AG1210" s="26"/>
      <c r="AH1210" s="26"/>
      <c r="AI1210" s="26"/>
      <c r="AJ1210" s="26"/>
      <c r="AK1210" s="26"/>
      <c r="AL1210" s="26"/>
      <c r="AM1210" s="26"/>
      <c r="AN1210" s="116"/>
    </row>
    <row r="1211" s="17" customFormat="1" spans="1:40">
      <c r="A1211" s="18">
        <v>2593</v>
      </c>
      <c r="B1211" s="26" t="s">
        <v>2267</v>
      </c>
      <c r="C1211" s="29"/>
      <c r="D1211" s="26">
        <v>10</v>
      </c>
      <c r="E1211" s="26">
        <v>1</v>
      </c>
      <c r="F1211" s="26">
        <v>6</v>
      </c>
      <c r="G1211" s="26"/>
      <c r="H1211" s="26">
        <v>1</v>
      </c>
      <c r="I1211" s="116"/>
      <c r="J1211" s="29">
        <v>150</v>
      </c>
      <c r="K1211" s="27">
        <f t="shared" si="21"/>
        <v>1500</v>
      </c>
      <c r="L1211" s="26">
        <v>30</v>
      </c>
      <c r="M1211" s="24" t="s">
        <v>2268</v>
      </c>
      <c r="O1211" s="25">
        <v>157</v>
      </c>
      <c r="P1211" s="26">
        <v>593</v>
      </c>
      <c r="Q1211" s="26"/>
      <c r="R1211" s="26"/>
      <c r="S1211" s="26"/>
      <c r="T1211" s="26"/>
      <c r="U1211" s="26"/>
      <c r="V1211" s="26"/>
      <c r="W1211" s="26"/>
      <c r="X1211" s="26"/>
      <c r="Y1211" s="26"/>
      <c r="Z1211" s="26"/>
      <c r="AA1211" s="26"/>
      <c r="AB1211" s="26"/>
      <c r="AC1211" s="26"/>
      <c r="AD1211" s="26"/>
      <c r="AE1211" s="26"/>
      <c r="AF1211" s="26"/>
      <c r="AG1211" s="26"/>
      <c r="AH1211" s="26"/>
      <c r="AI1211" s="26"/>
      <c r="AJ1211" s="26"/>
      <c r="AK1211" s="26"/>
      <c r="AL1211" s="26"/>
      <c r="AM1211" s="26"/>
      <c r="AN1211" s="116"/>
    </row>
    <row r="1212" s="17" customFormat="1" spans="1:40">
      <c r="A1212" s="18">
        <v>2594</v>
      </c>
      <c r="B1212" s="26" t="s">
        <v>2269</v>
      </c>
      <c r="C1212" s="29"/>
      <c r="D1212" s="26">
        <v>10</v>
      </c>
      <c r="E1212" s="26">
        <v>1</v>
      </c>
      <c r="F1212" s="26">
        <v>6</v>
      </c>
      <c r="G1212" s="26"/>
      <c r="H1212" s="26">
        <v>1</v>
      </c>
      <c r="I1212" s="116"/>
      <c r="J1212" s="29">
        <v>150</v>
      </c>
      <c r="K1212" s="27">
        <f t="shared" si="21"/>
        <v>1500</v>
      </c>
      <c r="L1212" s="26">
        <v>30</v>
      </c>
      <c r="M1212" s="24" t="s">
        <v>2270</v>
      </c>
      <c r="O1212" s="25">
        <v>157</v>
      </c>
      <c r="P1212" s="26">
        <v>594</v>
      </c>
      <c r="Q1212" s="26"/>
      <c r="R1212" s="26"/>
      <c r="S1212" s="26"/>
      <c r="T1212" s="26"/>
      <c r="U1212" s="26"/>
      <c r="V1212" s="26"/>
      <c r="W1212" s="26"/>
      <c r="X1212" s="26"/>
      <c r="Y1212" s="26"/>
      <c r="Z1212" s="26"/>
      <c r="AA1212" s="26"/>
      <c r="AB1212" s="26"/>
      <c r="AC1212" s="26"/>
      <c r="AD1212" s="26"/>
      <c r="AE1212" s="26"/>
      <c r="AF1212" s="26"/>
      <c r="AG1212" s="26"/>
      <c r="AH1212" s="26"/>
      <c r="AI1212" s="26"/>
      <c r="AJ1212" s="26"/>
      <c r="AK1212" s="26"/>
      <c r="AL1212" s="26"/>
      <c r="AM1212" s="26"/>
      <c r="AN1212" s="116"/>
    </row>
    <row r="1213" s="17" customFormat="1" spans="1:40">
      <c r="A1213" s="18">
        <v>2595</v>
      </c>
      <c r="B1213" s="26" t="s">
        <v>2271</v>
      </c>
      <c r="C1213" s="29"/>
      <c r="D1213" s="26">
        <v>10</v>
      </c>
      <c r="E1213" s="26">
        <v>1</v>
      </c>
      <c r="F1213" s="26">
        <v>6</v>
      </c>
      <c r="G1213" s="26"/>
      <c r="H1213" s="26">
        <v>1</v>
      </c>
      <c r="I1213" s="116"/>
      <c r="J1213" s="29">
        <v>150</v>
      </c>
      <c r="K1213" s="27">
        <f t="shared" si="21"/>
        <v>1500</v>
      </c>
      <c r="L1213" s="26">
        <v>30</v>
      </c>
      <c r="M1213" s="24" t="s">
        <v>2272</v>
      </c>
      <c r="O1213" s="25">
        <v>157</v>
      </c>
      <c r="P1213" s="26">
        <v>595</v>
      </c>
      <c r="Q1213" s="26"/>
      <c r="R1213" s="26"/>
      <c r="S1213" s="26"/>
      <c r="T1213" s="26"/>
      <c r="U1213" s="26"/>
      <c r="V1213" s="26"/>
      <c r="W1213" s="26"/>
      <c r="X1213" s="26"/>
      <c r="Y1213" s="26"/>
      <c r="Z1213" s="26"/>
      <c r="AA1213" s="26"/>
      <c r="AB1213" s="26"/>
      <c r="AC1213" s="26"/>
      <c r="AD1213" s="26"/>
      <c r="AE1213" s="26"/>
      <c r="AF1213" s="26"/>
      <c r="AG1213" s="26"/>
      <c r="AH1213" s="26"/>
      <c r="AI1213" s="26"/>
      <c r="AJ1213" s="26"/>
      <c r="AK1213" s="26"/>
      <c r="AL1213" s="26"/>
      <c r="AM1213" s="26"/>
      <c r="AN1213" s="116"/>
    </row>
    <row r="1214" s="17" customFormat="1" spans="1:40">
      <c r="A1214" s="18">
        <v>2596</v>
      </c>
      <c r="B1214" s="26" t="s">
        <v>2273</v>
      </c>
      <c r="C1214" s="29"/>
      <c r="D1214" s="26">
        <v>10</v>
      </c>
      <c r="E1214" s="26">
        <v>1</v>
      </c>
      <c r="F1214" s="26">
        <v>6</v>
      </c>
      <c r="G1214" s="26"/>
      <c r="H1214" s="26">
        <v>1</v>
      </c>
      <c r="I1214" s="61">
        <v>30000</v>
      </c>
      <c r="J1214" s="29"/>
      <c r="K1214" s="27"/>
      <c r="L1214" s="26">
        <v>30</v>
      </c>
      <c r="M1214" s="24" t="s">
        <v>2274</v>
      </c>
      <c r="O1214" s="25">
        <v>157</v>
      </c>
      <c r="P1214" s="26">
        <v>596</v>
      </c>
      <c r="Q1214" s="26"/>
      <c r="R1214" s="26"/>
      <c r="S1214" s="26"/>
      <c r="T1214" s="26"/>
      <c r="U1214" s="26"/>
      <c r="V1214" s="26"/>
      <c r="W1214" s="26"/>
      <c r="X1214" s="26"/>
      <c r="Y1214" s="26"/>
      <c r="Z1214" s="26"/>
      <c r="AA1214" s="26"/>
      <c r="AB1214" s="26"/>
      <c r="AC1214" s="26"/>
      <c r="AD1214" s="26"/>
      <c r="AE1214" s="26"/>
      <c r="AF1214" s="26"/>
      <c r="AG1214" s="26"/>
      <c r="AH1214" s="26"/>
      <c r="AI1214" s="26"/>
      <c r="AJ1214" s="26"/>
      <c r="AK1214" s="26"/>
      <c r="AL1214" s="26"/>
      <c r="AM1214" s="26"/>
      <c r="AN1214" s="116"/>
    </row>
    <row r="1215" s="17" customFormat="1" spans="1:40">
      <c r="A1215" s="18">
        <v>2597</v>
      </c>
      <c r="B1215" s="26" t="s">
        <v>2275</v>
      </c>
      <c r="C1215" s="29"/>
      <c r="D1215" s="26">
        <v>10</v>
      </c>
      <c r="E1215" s="26">
        <v>1</v>
      </c>
      <c r="F1215" s="26">
        <v>6</v>
      </c>
      <c r="G1215" s="26"/>
      <c r="H1215" s="26">
        <v>1</v>
      </c>
      <c r="I1215" s="61">
        <v>30000</v>
      </c>
      <c r="J1215" s="29"/>
      <c r="K1215" s="27"/>
      <c r="L1215" s="26">
        <v>30</v>
      </c>
      <c r="M1215" s="24" t="s">
        <v>2276</v>
      </c>
      <c r="O1215" s="25">
        <v>157</v>
      </c>
      <c r="P1215" s="26">
        <v>597</v>
      </c>
      <c r="Q1215" s="26"/>
      <c r="R1215" s="26"/>
      <c r="S1215" s="26"/>
      <c r="T1215" s="26"/>
      <c r="U1215" s="26"/>
      <c r="V1215" s="26"/>
      <c r="W1215" s="26"/>
      <c r="X1215" s="26"/>
      <c r="Y1215" s="26"/>
      <c r="Z1215" s="26"/>
      <c r="AA1215" s="26"/>
      <c r="AB1215" s="26"/>
      <c r="AC1215" s="26"/>
      <c r="AD1215" s="26"/>
      <c r="AE1215" s="26"/>
      <c r="AF1215" s="26"/>
      <c r="AG1215" s="26"/>
      <c r="AH1215" s="26"/>
      <c r="AI1215" s="26"/>
      <c r="AJ1215" s="26"/>
      <c r="AK1215" s="26"/>
      <c r="AL1215" s="26"/>
      <c r="AM1215" s="26"/>
      <c r="AN1215" s="116"/>
    </row>
    <row r="1216" s="17" customFormat="1" spans="1:40">
      <c r="A1216" s="18">
        <v>2598</v>
      </c>
      <c r="B1216" s="26" t="s">
        <v>2277</v>
      </c>
      <c r="C1216" s="29"/>
      <c r="D1216" s="26">
        <v>10</v>
      </c>
      <c r="E1216" s="26">
        <v>1</v>
      </c>
      <c r="F1216" s="26">
        <v>6</v>
      </c>
      <c r="G1216" s="26"/>
      <c r="H1216" s="26">
        <v>1</v>
      </c>
      <c r="I1216" s="61">
        <v>30000</v>
      </c>
      <c r="J1216" s="29"/>
      <c r="K1216" s="27"/>
      <c r="L1216" s="26">
        <v>30</v>
      </c>
      <c r="M1216" s="24" t="s">
        <v>2278</v>
      </c>
      <c r="O1216" s="25">
        <v>157</v>
      </c>
      <c r="P1216" s="26">
        <v>598</v>
      </c>
      <c r="Q1216" s="26"/>
      <c r="R1216" s="26"/>
      <c r="S1216" s="26"/>
      <c r="T1216" s="26"/>
      <c r="U1216" s="26"/>
      <c r="V1216" s="26"/>
      <c r="W1216" s="26"/>
      <c r="X1216" s="26"/>
      <c r="Y1216" s="26"/>
      <c r="Z1216" s="26"/>
      <c r="AA1216" s="26"/>
      <c r="AB1216" s="26"/>
      <c r="AC1216" s="26"/>
      <c r="AD1216" s="26"/>
      <c r="AE1216" s="26"/>
      <c r="AF1216" s="26"/>
      <c r="AG1216" s="26"/>
      <c r="AH1216" s="26"/>
      <c r="AI1216" s="26"/>
      <c r="AJ1216" s="26"/>
      <c r="AK1216" s="26"/>
      <c r="AL1216" s="26"/>
      <c r="AM1216" s="26"/>
      <c r="AN1216" s="116"/>
    </row>
    <row r="1217" s="17" customFormat="1" spans="1:40">
      <c r="A1217" s="18">
        <v>2599</v>
      </c>
      <c r="B1217" s="26" t="s">
        <v>2279</v>
      </c>
      <c r="C1217" s="29"/>
      <c r="D1217" s="26">
        <v>10</v>
      </c>
      <c r="E1217" s="26">
        <v>1</v>
      </c>
      <c r="F1217" s="26">
        <v>6</v>
      </c>
      <c r="G1217" s="26"/>
      <c r="H1217" s="26">
        <v>1</v>
      </c>
      <c r="I1217" s="130"/>
      <c r="J1217" s="29">
        <v>150</v>
      </c>
      <c r="K1217" s="27">
        <f t="shared" ref="K1217:K1226" si="22">J1217*10</f>
        <v>1500</v>
      </c>
      <c r="L1217" s="26">
        <v>30</v>
      </c>
      <c r="M1217" s="24" t="s">
        <v>2280</v>
      </c>
      <c r="O1217" s="25">
        <v>157</v>
      </c>
      <c r="P1217" s="26">
        <v>599</v>
      </c>
      <c r="Q1217" s="26"/>
      <c r="R1217" s="26"/>
      <c r="S1217" s="26"/>
      <c r="T1217" s="26"/>
      <c r="U1217" s="26"/>
      <c r="V1217" s="26"/>
      <c r="W1217" s="26"/>
      <c r="X1217" s="26"/>
      <c r="Y1217" s="26"/>
      <c r="Z1217" s="26"/>
      <c r="AA1217" s="26"/>
      <c r="AB1217" s="26"/>
      <c r="AC1217" s="26"/>
      <c r="AD1217" s="26"/>
      <c r="AE1217" s="26"/>
      <c r="AF1217" s="26"/>
      <c r="AG1217" s="26"/>
      <c r="AH1217" s="26"/>
      <c r="AI1217" s="26"/>
      <c r="AJ1217" s="26"/>
      <c r="AK1217" s="26"/>
      <c r="AL1217" s="26"/>
      <c r="AM1217" s="26"/>
      <c r="AN1217" s="116"/>
    </row>
    <row r="1218" s="17" customFormat="1" spans="1:40">
      <c r="A1218" s="18">
        <v>2600</v>
      </c>
      <c r="B1218" s="26" t="s">
        <v>2281</v>
      </c>
      <c r="C1218" s="29"/>
      <c r="D1218" s="26">
        <v>10</v>
      </c>
      <c r="E1218" s="26">
        <v>1</v>
      </c>
      <c r="F1218" s="26">
        <v>6</v>
      </c>
      <c r="G1218" s="26"/>
      <c r="H1218" s="26">
        <v>1</v>
      </c>
      <c r="I1218" s="130"/>
      <c r="J1218" s="29">
        <v>150</v>
      </c>
      <c r="K1218" s="27">
        <f t="shared" si="22"/>
        <v>1500</v>
      </c>
      <c r="L1218" s="26">
        <v>30</v>
      </c>
      <c r="M1218" s="24" t="s">
        <v>2282</v>
      </c>
      <c r="O1218" s="25">
        <v>157</v>
      </c>
      <c r="P1218" s="26">
        <v>600</v>
      </c>
      <c r="Q1218" s="26"/>
      <c r="R1218" s="26"/>
      <c r="S1218" s="26"/>
      <c r="T1218" s="26"/>
      <c r="U1218" s="26"/>
      <c r="V1218" s="26"/>
      <c r="W1218" s="26"/>
      <c r="X1218" s="26"/>
      <c r="Y1218" s="26"/>
      <c r="Z1218" s="26"/>
      <c r="AA1218" s="26"/>
      <c r="AB1218" s="26"/>
      <c r="AC1218" s="26"/>
      <c r="AD1218" s="26"/>
      <c r="AE1218" s="26"/>
      <c r="AF1218" s="26"/>
      <c r="AG1218" s="26"/>
      <c r="AH1218" s="26"/>
      <c r="AI1218" s="26"/>
      <c r="AJ1218" s="26"/>
      <c r="AK1218" s="26"/>
      <c r="AL1218" s="26"/>
      <c r="AM1218" s="26"/>
      <c r="AN1218" s="116"/>
    </row>
    <row r="1219" s="17" customFormat="1" spans="1:40">
      <c r="A1219" s="18">
        <v>2601</v>
      </c>
      <c r="B1219" s="26" t="s">
        <v>2283</v>
      </c>
      <c r="C1219" s="29"/>
      <c r="D1219" s="26">
        <v>10</v>
      </c>
      <c r="E1219" s="26">
        <v>1</v>
      </c>
      <c r="F1219" s="26">
        <v>6</v>
      </c>
      <c r="G1219" s="26"/>
      <c r="H1219" s="26">
        <v>1</v>
      </c>
      <c r="I1219" s="130"/>
      <c r="J1219" s="29">
        <v>150</v>
      </c>
      <c r="K1219" s="27">
        <f t="shared" si="22"/>
        <v>1500</v>
      </c>
      <c r="L1219" s="26">
        <v>30</v>
      </c>
      <c r="M1219" s="24" t="s">
        <v>2284</v>
      </c>
      <c r="O1219" s="25">
        <v>157</v>
      </c>
      <c r="P1219" s="26">
        <v>601</v>
      </c>
      <c r="Q1219" s="26"/>
      <c r="R1219" s="26"/>
      <c r="S1219" s="26"/>
      <c r="T1219" s="26"/>
      <c r="U1219" s="26"/>
      <c r="V1219" s="26"/>
      <c r="W1219" s="26"/>
      <c r="X1219" s="26"/>
      <c r="Y1219" s="26"/>
      <c r="Z1219" s="26"/>
      <c r="AA1219" s="26"/>
      <c r="AB1219" s="26"/>
      <c r="AC1219" s="26"/>
      <c r="AD1219" s="26"/>
      <c r="AE1219" s="26"/>
      <c r="AF1219" s="26"/>
      <c r="AG1219" s="26"/>
      <c r="AH1219" s="26"/>
      <c r="AI1219" s="26"/>
      <c r="AJ1219" s="26"/>
      <c r="AK1219" s="26"/>
      <c r="AL1219" s="26"/>
      <c r="AM1219" s="26"/>
      <c r="AN1219" s="116"/>
    </row>
    <row r="1220" s="17" customFormat="1" spans="1:40">
      <c r="A1220" s="18">
        <v>2602</v>
      </c>
      <c r="B1220" s="26" t="s">
        <v>2285</v>
      </c>
      <c r="C1220" s="29"/>
      <c r="D1220" s="26">
        <v>10</v>
      </c>
      <c r="E1220" s="26">
        <v>1</v>
      </c>
      <c r="F1220" s="26">
        <v>6</v>
      </c>
      <c r="G1220" s="26"/>
      <c r="H1220" s="26">
        <v>1</v>
      </c>
      <c r="I1220" s="130"/>
      <c r="J1220" s="29">
        <v>150</v>
      </c>
      <c r="K1220" s="27">
        <f t="shared" si="22"/>
        <v>1500</v>
      </c>
      <c r="L1220" s="26">
        <v>30</v>
      </c>
      <c r="M1220" s="24" t="s">
        <v>2286</v>
      </c>
      <c r="O1220" s="25">
        <v>157</v>
      </c>
      <c r="P1220" s="26">
        <v>602</v>
      </c>
      <c r="Q1220" s="26"/>
      <c r="R1220" s="26"/>
      <c r="S1220" s="26"/>
      <c r="T1220" s="26"/>
      <c r="U1220" s="26"/>
      <c r="V1220" s="26"/>
      <c r="W1220" s="26"/>
      <c r="X1220" s="26"/>
      <c r="Y1220" s="26"/>
      <c r="Z1220" s="26"/>
      <c r="AA1220" s="26"/>
      <c r="AB1220" s="26"/>
      <c r="AC1220" s="26"/>
      <c r="AD1220" s="26"/>
      <c r="AE1220" s="26"/>
      <c r="AF1220" s="26"/>
      <c r="AG1220" s="26"/>
      <c r="AH1220" s="26"/>
      <c r="AI1220" s="26"/>
      <c r="AJ1220" s="26"/>
      <c r="AK1220" s="26"/>
      <c r="AL1220" s="26"/>
      <c r="AM1220" s="26"/>
      <c r="AN1220" s="116"/>
    </row>
    <row r="1221" s="17" customFormat="1" spans="1:40">
      <c r="A1221" s="18">
        <v>2603</v>
      </c>
      <c r="B1221" s="26" t="s">
        <v>2287</v>
      </c>
      <c r="C1221" s="29"/>
      <c r="D1221" s="26">
        <v>10</v>
      </c>
      <c r="E1221" s="26">
        <v>1</v>
      </c>
      <c r="F1221" s="26">
        <v>6</v>
      </c>
      <c r="G1221" s="26"/>
      <c r="H1221" s="26">
        <v>1</v>
      </c>
      <c r="I1221" s="130"/>
      <c r="J1221" s="29">
        <v>150</v>
      </c>
      <c r="K1221" s="27">
        <f t="shared" si="22"/>
        <v>1500</v>
      </c>
      <c r="L1221" s="26">
        <v>30</v>
      </c>
      <c r="M1221" s="24" t="s">
        <v>2288</v>
      </c>
      <c r="O1221" s="25">
        <v>157</v>
      </c>
      <c r="P1221" s="26">
        <v>603</v>
      </c>
      <c r="Q1221" s="26"/>
      <c r="R1221" s="26"/>
      <c r="S1221" s="26"/>
      <c r="T1221" s="26"/>
      <c r="U1221" s="26"/>
      <c r="V1221" s="26"/>
      <c r="W1221" s="26"/>
      <c r="X1221" s="26"/>
      <c r="Y1221" s="26"/>
      <c r="Z1221" s="26"/>
      <c r="AA1221" s="26"/>
      <c r="AB1221" s="26"/>
      <c r="AC1221" s="26"/>
      <c r="AD1221" s="26"/>
      <c r="AE1221" s="26"/>
      <c r="AF1221" s="26"/>
      <c r="AG1221" s="26"/>
      <c r="AH1221" s="26"/>
      <c r="AI1221" s="26"/>
      <c r="AJ1221" s="26"/>
      <c r="AK1221" s="26"/>
      <c r="AL1221" s="26"/>
      <c r="AM1221" s="26"/>
      <c r="AN1221" s="116"/>
    </row>
    <row r="1222" s="17" customFormat="1" spans="1:40">
      <c r="A1222" s="18">
        <v>2604</v>
      </c>
      <c r="B1222" s="26" t="s">
        <v>2289</v>
      </c>
      <c r="C1222" s="29"/>
      <c r="D1222" s="26">
        <v>10</v>
      </c>
      <c r="E1222" s="26">
        <v>1</v>
      </c>
      <c r="F1222" s="26">
        <v>6</v>
      </c>
      <c r="G1222" s="26"/>
      <c r="H1222" s="26">
        <v>1</v>
      </c>
      <c r="I1222" s="130"/>
      <c r="J1222" s="29">
        <v>150</v>
      </c>
      <c r="K1222" s="27">
        <f t="shared" si="22"/>
        <v>1500</v>
      </c>
      <c r="L1222" s="26">
        <v>30</v>
      </c>
      <c r="M1222" s="24" t="s">
        <v>2290</v>
      </c>
      <c r="O1222" s="25">
        <v>157</v>
      </c>
      <c r="P1222" s="26">
        <v>604</v>
      </c>
      <c r="Q1222" s="26"/>
      <c r="R1222" s="26"/>
      <c r="S1222" s="26"/>
      <c r="T1222" s="26"/>
      <c r="U1222" s="26"/>
      <c r="V1222" s="26"/>
      <c r="W1222" s="26"/>
      <c r="X1222" s="26"/>
      <c r="Y1222" s="26"/>
      <c r="Z1222" s="26"/>
      <c r="AA1222" s="26"/>
      <c r="AB1222" s="26"/>
      <c r="AC1222" s="26"/>
      <c r="AD1222" s="26"/>
      <c r="AE1222" s="26"/>
      <c r="AF1222" s="26"/>
      <c r="AG1222" s="26"/>
      <c r="AH1222" s="26"/>
      <c r="AI1222" s="26"/>
      <c r="AJ1222" s="26"/>
      <c r="AK1222" s="26"/>
      <c r="AL1222" s="26"/>
      <c r="AM1222" s="26"/>
      <c r="AN1222" s="116"/>
    </row>
    <row r="1223" s="17" customFormat="1" spans="1:40">
      <c r="A1223" s="18">
        <v>2605</v>
      </c>
      <c r="B1223" s="26" t="s">
        <v>2291</v>
      </c>
      <c r="C1223" s="29"/>
      <c r="D1223" s="26">
        <v>10</v>
      </c>
      <c r="E1223" s="26">
        <v>1</v>
      </c>
      <c r="F1223" s="26">
        <v>7</v>
      </c>
      <c r="G1223" s="26"/>
      <c r="H1223" s="26">
        <v>1</v>
      </c>
      <c r="I1223" s="130"/>
      <c r="J1223" s="29">
        <v>200</v>
      </c>
      <c r="K1223" s="27">
        <f t="shared" si="22"/>
        <v>2000</v>
      </c>
      <c r="L1223" s="26">
        <v>35</v>
      </c>
      <c r="M1223" s="24" t="s">
        <v>2292</v>
      </c>
      <c r="O1223" s="25">
        <v>157</v>
      </c>
      <c r="P1223" s="26">
        <v>605</v>
      </c>
      <c r="Q1223" s="26"/>
      <c r="R1223" s="26"/>
      <c r="S1223" s="26"/>
      <c r="T1223" s="26"/>
      <c r="U1223" s="26"/>
      <c r="V1223" s="26"/>
      <c r="W1223" s="26"/>
      <c r="X1223" s="26"/>
      <c r="Y1223" s="26"/>
      <c r="Z1223" s="26"/>
      <c r="AA1223" s="26"/>
      <c r="AB1223" s="26"/>
      <c r="AC1223" s="26"/>
      <c r="AD1223" s="26"/>
      <c r="AE1223" s="26"/>
      <c r="AF1223" s="26"/>
      <c r="AG1223" s="26"/>
      <c r="AH1223" s="26"/>
      <c r="AI1223" s="26"/>
      <c r="AJ1223" s="26"/>
      <c r="AK1223" s="26"/>
      <c r="AL1223" s="26"/>
      <c r="AM1223" s="26"/>
      <c r="AN1223" s="116"/>
    </row>
    <row r="1224" s="17" customFormat="1" spans="1:40">
      <c r="A1224" s="18">
        <v>2606</v>
      </c>
      <c r="B1224" s="26" t="s">
        <v>2293</v>
      </c>
      <c r="C1224" s="29"/>
      <c r="D1224" s="26">
        <v>10</v>
      </c>
      <c r="E1224" s="26">
        <v>1</v>
      </c>
      <c r="F1224" s="26">
        <v>7</v>
      </c>
      <c r="G1224" s="26"/>
      <c r="H1224" s="26">
        <v>1</v>
      </c>
      <c r="I1224" s="130"/>
      <c r="J1224" s="29">
        <v>200</v>
      </c>
      <c r="K1224" s="27">
        <f t="shared" si="22"/>
        <v>2000</v>
      </c>
      <c r="L1224" s="26">
        <v>35</v>
      </c>
      <c r="M1224" s="24" t="s">
        <v>2294</v>
      </c>
      <c r="O1224" s="25">
        <v>157</v>
      </c>
      <c r="P1224" s="26">
        <v>606</v>
      </c>
      <c r="Q1224" s="26"/>
      <c r="R1224" s="26"/>
      <c r="S1224" s="26"/>
      <c r="T1224" s="26"/>
      <c r="U1224" s="26"/>
      <c r="V1224" s="26"/>
      <c r="W1224" s="26"/>
      <c r="X1224" s="26"/>
      <c r="Y1224" s="26"/>
      <c r="Z1224" s="26"/>
      <c r="AA1224" s="26"/>
      <c r="AB1224" s="26"/>
      <c r="AC1224" s="26"/>
      <c r="AD1224" s="26"/>
      <c r="AE1224" s="26"/>
      <c r="AF1224" s="26"/>
      <c r="AG1224" s="26"/>
      <c r="AH1224" s="26"/>
      <c r="AI1224" s="26"/>
      <c r="AJ1224" s="26"/>
      <c r="AK1224" s="26"/>
      <c r="AL1224" s="26"/>
      <c r="AM1224" s="26"/>
      <c r="AN1224" s="116"/>
    </row>
    <row r="1225" s="17" customFormat="1" spans="1:40">
      <c r="A1225" s="18">
        <v>2607</v>
      </c>
      <c r="B1225" s="26" t="s">
        <v>2295</v>
      </c>
      <c r="C1225" s="29"/>
      <c r="D1225" s="26">
        <v>10</v>
      </c>
      <c r="E1225" s="26">
        <v>1</v>
      </c>
      <c r="F1225" s="26">
        <v>7</v>
      </c>
      <c r="G1225" s="26"/>
      <c r="H1225" s="26">
        <v>1</v>
      </c>
      <c r="I1225" s="130"/>
      <c r="J1225" s="29">
        <v>200</v>
      </c>
      <c r="K1225" s="27">
        <f t="shared" si="22"/>
        <v>2000</v>
      </c>
      <c r="L1225" s="26">
        <v>35</v>
      </c>
      <c r="M1225" s="24" t="s">
        <v>2296</v>
      </c>
      <c r="O1225" s="25">
        <v>157</v>
      </c>
      <c r="P1225" s="26">
        <v>607</v>
      </c>
      <c r="Q1225" s="26"/>
      <c r="R1225" s="26"/>
      <c r="S1225" s="26"/>
      <c r="T1225" s="26"/>
      <c r="U1225" s="26"/>
      <c r="V1225" s="26"/>
      <c r="W1225" s="26"/>
      <c r="X1225" s="26"/>
      <c r="Y1225" s="26"/>
      <c r="Z1225" s="26"/>
      <c r="AA1225" s="26"/>
      <c r="AB1225" s="26"/>
      <c r="AC1225" s="26"/>
      <c r="AD1225" s="26"/>
      <c r="AE1225" s="26"/>
      <c r="AF1225" s="26"/>
      <c r="AG1225" s="26"/>
      <c r="AH1225" s="26"/>
      <c r="AI1225" s="26"/>
      <c r="AJ1225" s="26"/>
      <c r="AK1225" s="26"/>
      <c r="AL1225" s="26"/>
      <c r="AM1225" s="26"/>
      <c r="AN1225" s="116"/>
    </row>
    <row r="1226" s="17" customFormat="1" spans="1:40">
      <c r="A1226" s="18">
        <v>2608</v>
      </c>
      <c r="B1226" s="26" t="s">
        <v>2297</v>
      </c>
      <c r="C1226" s="29"/>
      <c r="D1226" s="26">
        <v>10</v>
      </c>
      <c r="E1226" s="26">
        <v>1</v>
      </c>
      <c r="F1226" s="26">
        <v>7</v>
      </c>
      <c r="G1226" s="26"/>
      <c r="H1226" s="26">
        <v>1</v>
      </c>
      <c r="I1226" s="130"/>
      <c r="J1226" s="29">
        <v>200</v>
      </c>
      <c r="K1226" s="27">
        <f t="shared" si="22"/>
        <v>2000</v>
      </c>
      <c r="L1226" s="26">
        <v>35</v>
      </c>
      <c r="M1226" s="24" t="s">
        <v>2298</v>
      </c>
      <c r="O1226" s="25">
        <v>157</v>
      </c>
      <c r="P1226" s="26">
        <v>608</v>
      </c>
      <c r="Q1226" s="26"/>
      <c r="R1226" s="26"/>
      <c r="S1226" s="26"/>
      <c r="T1226" s="26"/>
      <c r="U1226" s="26"/>
      <c r="V1226" s="26"/>
      <c r="W1226" s="26"/>
      <c r="X1226" s="26"/>
      <c r="Y1226" s="26"/>
      <c r="Z1226" s="26"/>
      <c r="AA1226" s="26"/>
      <c r="AB1226" s="26"/>
      <c r="AC1226" s="26"/>
      <c r="AD1226" s="26"/>
      <c r="AE1226" s="26"/>
      <c r="AF1226" s="26"/>
      <c r="AG1226" s="26"/>
      <c r="AH1226" s="26"/>
      <c r="AI1226" s="26"/>
      <c r="AJ1226" s="26"/>
      <c r="AK1226" s="26"/>
      <c r="AL1226" s="26"/>
      <c r="AM1226" s="26"/>
      <c r="AN1226" s="116"/>
    </row>
    <row r="1227" s="17" customFormat="1" spans="1:40">
      <c r="A1227" s="18">
        <v>2609</v>
      </c>
      <c r="B1227" s="26" t="s">
        <v>2299</v>
      </c>
      <c r="C1227" s="29"/>
      <c r="D1227" s="26">
        <v>10</v>
      </c>
      <c r="E1227" s="26">
        <v>1</v>
      </c>
      <c r="F1227" s="26">
        <v>7</v>
      </c>
      <c r="G1227" s="26"/>
      <c r="H1227" s="26">
        <v>1</v>
      </c>
      <c r="I1227" s="61">
        <v>50000</v>
      </c>
      <c r="J1227" s="29"/>
      <c r="K1227" s="27"/>
      <c r="L1227" s="26">
        <v>35</v>
      </c>
      <c r="M1227" s="24" t="s">
        <v>2300</v>
      </c>
      <c r="O1227" s="25">
        <v>157</v>
      </c>
      <c r="P1227" s="26">
        <v>609</v>
      </c>
      <c r="Q1227" s="26"/>
      <c r="R1227" s="26"/>
      <c r="S1227" s="26"/>
      <c r="T1227" s="26"/>
      <c r="U1227" s="26"/>
      <c r="V1227" s="26"/>
      <c r="W1227" s="26"/>
      <c r="X1227" s="26"/>
      <c r="Y1227" s="26"/>
      <c r="Z1227" s="26"/>
      <c r="AA1227" s="26"/>
      <c r="AB1227" s="26"/>
      <c r="AC1227" s="26"/>
      <c r="AD1227" s="26"/>
      <c r="AE1227" s="26"/>
      <c r="AF1227" s="26"/>
      <c r="AG1227" s="26"/>
      <c r="AH1227" s="26"/>
      <c r="AI1227" s="26"/>
      <c r="AJ1227" s="26"/>
      <c r="AK1227" s="26"/>
      <c r="AL1227" s="26"/>
      <c r="AM1227" s="26"/>
      <c r="AN1227" s="116"/>
    </row>
    <row r="1228" s="17" customFormat="1" spans="1:40">
      <c r="A1228" s="18">
        <v>2610</v>
      </c>
      <c r="B1228" s="26" t="s">
        <v>2301</v>
      </c>
      <c r="C1228" s="29"/>
      <c r="D1228" s="26">
        <v>10</v>
      </c>
      <c r="E1228" s="26">
        <v>1</v>
      </c>
      <c r="F1228" s="26">
        <v>7</v>
      </c>
      <c r="G1228" s="26"/>
      <c r="H1228" s="26">
        <v>1</v>
      </c>
      <c r="I1228" s="61">
        <v>50000</v>
      </c>
      <c r="J1228" s="29"/>
      <c r="K1228" s="27"/>
      <c r="L1228" s="26">
        <v>35</v>
      </c>
      <c r="M1228" s="24" t="s">
        <v>2302</v>
      </c>
      <c r="O1228" s="25">
        <v>157</v>
      </c>
      <c r="P1228" s="26">
        <v>610</v>
      </c>
      <c r="Q1228" s="26"/>
      <c r="R1228" s="26"/>
      <c r="S1228" s="26"/>
      <c r="T1228" s="26"/>
      <c r="U1228" s="26"/>
      <c r="V1228" s="26"/>
      <c r="W1228" s="26"/>
      <c r="X1228" s="26"/>
      <c r="Y1228" s="26"/>
      <c r="Z1228" s="26"/>
      <c r="AA1228" s="26"/>
      <c r="AB1228" s="26"/>
      <c r="AC1228" s="26"/>
      <c r="AD1228" s="26"/>
      <c r="AE1228" s="26"/>
      <c r="AF1228" s="26"/>
      <c r="AG1228" s="26"/>
      <c r="AH1228" s="26"/>
      <c r="AI1228" s="26"/>
      <c r="AJ1228" s="26"/>
      <c r="AK1228" s="26"/>
      <c r="AL1228" s="26"/>
      <c r="AM1228" s="26"/>
      <c r="AN1228" s="116"/>
    </row>
    <row r="1229" s="17" customFormat="1" spans="1:40">
      <c r="A1229" s="18">
        <v>2611</v>
      </c>
      <c r="B1229" s="26" t="s">
        <v>2303</v>
      </c>
      <c r="C1229" s="29"/>
      <c r="D1229" s="26">
        <v>10</v>
      </c>
      <c r="E1229" s="26">
        <v>1</v>
      </c>
      <c r="F1229" s="26">
        <v>7</v>
      </c>
      <c r="G1229" s="26"/>
      <c r="H1229" s="26">
        <v>1</v>
      </c>
      <c r="I1229" s="116"/>
      <c r="J1229" s="29">
        <v>200</v>
      </c>
      <c r="K1229" s="27">
        <f t="shared" ref="K1229:K1237" si="23">J1229*10</f>
        <v>2000</v>
      </c>
      <c r="L1229" s="26">
        <v>35</v>
      </c>
      <c r="M1229" s="24" t="s">
        <v>2304</v>
      </c>
      <c r="O1229" s="25">
        <v>157</v>
      </c>
      <c r="P1229" s="26">
        <v>611</v>
      </c>
      <c r="Q1229" s="26"/>
      <c r="R1229" s="26"/>
      <c r="S1229" s="26"/>
      <c r="T1229" s="26"/>
      <c r="U1229" s="26"/>
      <c r="V1229" s="26"/>
      <c r="W1229" s="26"/>
      <c r="X1229" s="26"/>
      <c r="Y1229" s="26"/>
      <c r="Z1229" s="26"/>
      <c r="AA1229" s="26"/>
      <c r="AB1229" s="26"/>
      <c r="AC1229" s="26"/>
      <c r="AD1229" s="26"/>
      <c r="AE1229" s="26"/>
      <c r="AF1229" s="26"/>
      <c r="AG1229" s="26"/>
      <c r="AH1229" s="26"/>
      <c r="AI1229" s="26"/>
      <c r="AJ1229" s="26"/>
      <c r="AK1229" s="26"/>
      <c r="AL1229" s="26"/>
      <c r="AM1229" s="26"/>
      <c r="AN1229" s="116"/>
    </row>
    <row r="1230" s="17" customFormat="1" spans="1:40">
      <c r="A1230" s="18">
        <v>2612</v>
      </c>
      <c r="B1230" s="26" t="s">
        <v>2305</v>
      </c>
      <c r="C1230" s="29"/>
      <c r="D1230" s="26">
        <v>10</v>
      </c>
      <c r="E1230" s="26">
        <v>1</v>
      </c>
      <c r="F1230" s="26">
        <v>7</v>
      </c>
      <c r="G1230" s="26"/>
      <c r="H1230" s="26">
        <v>1</v>
      </c>
      <c r="I1230" s="116"/>
      <c r="J1230" s="29">
        <v>200</v>
      </c>
      <c r="K1230" s="27">
        <f t="shared" si="23"/>
        <v>2000</v>
      </c>
      <c r="L1230" s="26">
        <v>35</v>
      </c>
      <c r="M1230" s="24" t="s">
        <v>2306</v>
      </c>
      <c r="O1230" s="25">
        <v>157</v>
      </c>
      <c r="P1230" s="26">
        <v>612</v>
      </c>
      <c r="Q1230" s="26"/>
      <c r="R1230" s="26"/>
      <c r="S1230" s="26"/>
      <c r="T1230" s="26"/>
      <c r="U1230" s="26"/>
      <c r="V1230" s="26"/>
      <c r="W1230" s="26"/>
      <c r="X1230" s="26"/>
      <c r="Y1230" s="26"/>
      <c r="Z1230" s="26"/>
      <c r="AA1230" s="26"/>
      <c r="AB1230" s="26"/>
      <c r="AC1230" s="26"/>
      <c r="AD1230" s="26"/>
      <c r="AE1230" s="26"/>
      <c r="AF1230" s="26"/>
      <c r="AG1230" s="26"/>
      <c r="AH1230" s="26"/>
      <c r="AI1230" s="26"/>
      <c r="AJ1230" s="26"/>
      <c r="AK1230" s="26"/>
      <c r="AL1230" s="26"/>
      <c r="AM1230" s="26"/>
      <c r="AN1230" s="116"/>
    </row>
    <row r="1231" s="17" customFormat="1" spans="1:40">
      <c r="A1231" s="18">
        <v>2613</v>
      </c>
      <c r="B1231" s="26" t="s">
        <v>2307</v>
      </c>
      <c r="C1231" s="29"/>
      <c r="D1231" s="26">
        <v>10</v>
      </c>
      <c r="E1231" s="26">
        <v>1</v>
      </c>
      <c r="F1231" s="26">
        <v>7</v>
      </c>
      <c r="G1231" s="26"/>
      <c r="H1231" s="26">
        <v>1</v>
      </c>
      <c r="I1231" s="116"/>
      <c r="J1231" s="29">
        <v>200</v>
      </c>
      <c r="K1231" s="27">
        <f t="shared" si="23"/>
        <v>2000</v>
      </c>
      <c r="L1231" s="26">
        <v>35</v>
      </c>
      <c r="M1231" s="24" t="s">
        <v>2308</v>
      </c>
      <c r="O1231" s="25">
        <v>157</v>
      </c>
      <c r="P1231" s="26">
        <v>613</v>
      </c>
      <c r="Q1231" s="26"/>
      <c r="R1231" s="26"/>
      <c r="S1231" s="26"/>
      <c r="T1231" s="26"/>
      <c r="U1231" s="26"/>
      <c r="V1231" s="26"/>
      <c r="W1231" s="26"/>
      <c r="X1231" s="26"/>
      <c r="Y1231" s="26"/>
      <c r="Z1231" s="26"/>
      <c r="AA1231" s="26"/>
      <c r="AB1231" s="26"/>
      <c r="AC1231" s="26"/>
      <c r="AD1231" s="26"/>
      <c r="AE1231" s="26"/>
      <c r="AF1231" s="26"/>
      <c r="AG1231" s="26"/>
      <c r="AH1231" s="26"/>
      <c r="AI1231" s="26"/>
      <c r="AJ1231" s="26"/>
      <c r="AK1231" s="26"/>
      <c r="AL1231" s="26"/>
      <c r="AM1231" s="26"/>
      <c r="AN1231" s="116"/>
    </row>
    <row r="1232" s="17" customFormat="1" spans="1:40">
      <c r="A1232" s="18">
        <v>2614</v>
      </c>
      <c r="B1232" s="26" t="s">
        <v>2309</v>
      </c>
      <c r="C1232" s="29"/>
      <c r="D1232" s="26">
        <v>10</v>
      </c>
      <c r="E1232" s="26">
        <v>1</v>
      </c>
      <c r="F1232" s="26">
        <v>7</v>
      </c>
      <c r="G1232" s="26"/>
      <c r="H1232" s="26">
        <v>1</v>
      </c>
      <c r="I1232" s="116"/>
      <c r="J1232" s="29">
        <v>200</v>
      </c>
      <c r="K1232" s="27">
        <f t="shared" si="23"/>
        <v>2000</v>
      </c>
      <c r="L1232" s="26">
        <v>35</v>
      </c>
      <c r="M1232" s="24" t="s">
        <v>2310</v>
      </c>
      <c r="O1232" s="25">
        <v>157</v>
      </c>
      <c r="P1232" s="26">
        <v>614</v>
      </c>
      <c r="Q1232" s="26"/>
      <c r="R1232" s="26"/>
      <c r="S1232" s="26"/>
      <c r="T1232" s="26"/>
      <c r="U1232" s="26"/>
      <c r="V1232" s="26"/>
      <c r="W1232" s="26"/>
      <c r="X1232" s="26"/>
      <c r="Y1232" s="26"/>
      <c r="Z1232" s="26"/>
      <c r="AA1232" s="26"/>
      <c r="AB1232" s="26"/>
      <c r="AC1232" s="26"/>
      <c r="AD1232" s="26"/>
      <c r="AE1232" s="26"/>
      <c r="AF1232" s="26"/>
      <c r="AG1232" s="26"/>
      <c r="AH1232" s="26"/>
      <c r="AI1232" s="26"/>
      <c r="AJ1232" s="26"/>
      <c r="AK1232" s="26"/>
      <c r="AL1232" s="26"/>
      <c r="AM1232" s="26"/>
      <c r="AN1232" s="116"/>
    </row>
    <row r="1233" s="17" customFormat="1" spans="1:40">
      <c r="A1233" s="18">
        <v>2615</v>
      </c>
      <c r="B1233" s="26" t="s">
        <v>2311</v>
      </c>
      <c r="C1233" s="29"/>
      <c r="D1233" s="26">
        <v>10</v>
      </c>
      <c r="E1233" s="26">
        <v>1</v>
      </c>
      <c r="F1233" s="26">
        <v>7</v>
      </c>
      <c r="G1233" s="26"/>
      <c r="H1233" s="26">
        <v>1</v>
      </c>
      <c r="I1233" s="116"/>
      <c r="J1233" s="29">
        <v>200</v>
      </c>
      <c r="K1233" s="27">
        <f t="shared" si="23"/>
        <v>2000</v>
      </c>
      <c r="L1233" s="26">
        <v>35</v>
      </c>
      <c r="M1233" s="24" t="s">
        <v>2312</v>
      </c>
      <c r="O1233" s="25">
        <v>157</v>
      </c>
      <c r="P1233" s="26">
        <v>615</v>
      </c>
      <c r="Q1233" s="26"/>
      <c r="R1233" s="26"/>
      <c r="S1233" s="26"/>
      <c r="T1233" s="26"/>
      <c r="U1233" s="26"/>
      <c r="V1233" s="26"/>
      <c r="W1233" s="26"/>
      <c r="X1233" s="26"/>
      <c r="Y1233" s="26"/>
      <c r="Z1233" s="26"/>
      <c r="AA1233" s="26"/>
      <c r="AB1233" s="26"/>
      <c r="AC1233" s="26"/>
      <c r="AD1233" s="26"/>
      <c r="AE1233" s="26"/>
      <c r="AF1233" s="26"/>
      <c r="AG1233" s="26"/>
      <c r="AH1233" s="26"/>
      <c r="AI1233" s="26"/>
      <c r="AJ1233" s="26"/>
      <c r="AK1233" s="26"/>
      <c r="AL1233" s="26"/>
      <c r="AM1233" s="26"/>
      <c r="AN1233" s="116"/>
    </row>
    <row r="1234" s="39" customFormat="1" spans="1:40">
      <c r="A1234" s="18">
        <v>2616</v>
      </c>
      <c r="B1234" s="1" t="s">
        <v>2313</v>
      </c>
      <c r="C1234" s="126"/>
      <c r="D1234" s="127">
        <v>10</v>
      </c>
      <c r="E1234" s="127">
        <v>1</v>
      </c>
      <c r="F1234" s="127">
        <v>6</v>
      </c>
      <c r="G1234" s="127"/>
      <c r="H1234" s="127">
        <v>1</v>
      </c>
      <c r="I1234" s="130"/>
      <c r="J1234" s="126">
        <v>150</v>
      </c>
      <c r="K1234" s="27">
        <f t="shared" si="23"/>
        <v>1500</v>
      </c>
      <c r="L1234" s="127">
        <v>30</v>
      </c>
      <c r="M1234" s="131" t="s">
        <v>2314</v>
      </c>
      <c r="O1234" s="20">
        <v>158</v>
      </c>
      <c r="P1234" s="26">
        <v>616</v>
      </c>
      <c r="Q1234" s="127"/>
      <c r="R1234" s="127"/>
      <c r="S1234" s="127"/>
      <c r="T1234" s="127"/>
      <c r="U1234" s="127"/>
      <c r="V1234" s="127"/>
      <c r="W1234" s="127"/>
      <c r="X1234" s="127"/>
      <c r="Y1234" s="127"/>
      <c r="Z1234" s="127"/>
      <c r="AA1234" s="127"/>
      <c r="AB1234" s="127"/>
      <c r="AC1234" s="127"/>
      <c r="AD1234" s="127"/>
      <c r="AE1234" s="127"/>
      <c r="AF1234" s="127"/>
      <c r="AG1234" s="127"/>
      <c r="AH1234" s="127"/>
      <c r="AI1234" s="127"/>
      <c r="AJ1234" s="127"/>
      <c r="AK1234" s="127"/>
      <c r="AL1234" s="127"/>
      <c r="AM1234" s="127"/>
      <c r="AN1234" s="130"/>
    </row>
    <row r="1235" s="39" customFormat="1" spans="1:40">
      <c r="A1235" s="18">
        <v>2617</v>
      </c>
      <c r="B1235" s="1" t="s">
        <v>2315</v>
      </c>
      <c r="C1235" s="126"/>
      <c r="D1235" s="127">
        <v>10</v>
      </c>
      <c r="E1235" s="127">
        <v>1</v>
      </c>
      <c r="F1235" s="127">
        <v>6</v>
      </c>
      <c r="G1235" s="127"/>
      <c r="H1235" s="127">
        <v>1</v>
      </c>
      <c r="I1235" s="130"/>
      <c r="J1235" s="126">
        <v>150</v>
      </c>
      <c r="K1235" s="27">
        <f t="shared" si="23"/>
        <v>1500</v>
      </c>
      <c r="L1235" s="127">
        <v>30</v>
      </c>
      <c r="M1235" s="131" t="s">
        <v>2316</v>
      </c>
      <c r="O1235" s="20">
        <v>158</v>
      </c>
      <c r="P1235" s="26">
        <v>617</v>
      </c>
      <c r="Q1235" s="127"/>
      <c r="R1235" s="127"/>
      <c r="S1235" s="127"/>
      <c r="T1235" s="127"/>
      <c r="U1235" s="127"/>
      <c r="V1235" s="127"/>
      <c r="W1235" s="127"/>
      <c r="X1235" s="127"/>
      <c r="Y1235" s="127"/>
      <c r="Z1235" s="127"/>
      <c r="AA1235" s="127"/>
      <c r="AB1235" s="127"/>
      <c r="AC1235" s="127"/>
      <c r="AD1235" s="127"/>
      <c r="AE1235" s="127"/>
      <c r="AF1235" s="127"/>
      <c r="AG1235" s="127"/>
      <c r="AH1235" s="127"/>
      <c r="AI1235" s="127"/>
      <c r="AJ1235" s="127"/>
      <c r="AK1235" s="127"/>
      <c r="AL1235" s="127"/>
      <c r="AM1235" s="127"/>
      <c r="AN1235" s="130"/>
    </row>
    <row r="1236" s="39" customFormat="1" spans="1:40">
      <c r="A1236" s="18">
        <v>2618</v>
      </c>
      <c r="B1236" s="1" t="s">
        <v>2317</v>
      </c>
      <c r="C1236" s="126"/>
      <c r="D1236" s="127">
        <v>10</v>
      </c>
      <c r="E1236" s="127">
        <v>1</v>
      </c>
      <c r="F1236" s="127">
        <v>6</v>
      </c>
      <c r="G1236" s="127"/>
      <c r="H1236" s="127">
        <v>1</v>
      </c>
      <c r="I1236" s="130"/>
      <c r="J1236" s="126">
        <v>150</v>
      </c>
      <c r="K1236" s="27">
        <f t="shared" si="23"/>
        <v>1500</v>
      </c>
      <c r="L1236" s="127">
        <v>30</v>
      </c>
      <c r="M1236" s="131" t="s">
        <v>2318</v>
      </c>
      <c r="O1236" s="20">
        <v>158</v>
      </c>
      <c r="P1236" s="26">
        <v>618</v>
      </c>
      <c r="Q1236" s="127"/>
      <c r="R1236" s="127"/>
      <c r="S1236" s="127"/>
      <c r="T1236" s="127"/>
      <c r="U1236" s="127"/>
      <c r="V1236" s="127"/>
      <c r="W1236" s="127"/>
      <c r="X1236" s="127"/>
      <c r="Y1236" s="127"/>
      <c r="Z1236" s="127"/>
      <c r="AA1236" s="127"/>
      <c r="AB1236" s="127"/>
      <c r="AC1236" s="127"/>
      <c r="AD1236" s="127"/>
      <c r="AE1236" s="127"/>
      <c r="AF1236" s="127"/>
      <c r="AG1236" s="127"/>
      <c r="AH1236" s="127"/>
      <c r="AI1236" s="127"/>
      <c r="AJ1236" s="127"/>
      <c r="AK1236" s="127"/>
      <c r="AL1236" s="127"/>
      <c r="AM1236" s="127"/>
      <c r="AN1236" s="130"/>
    </row>
    <row r="1237" s="39" customFormat="1" spans="1:40">
      <c r="A1237" s="18">
        <v>2619</v>
      </c>
      <c r="B1237" s="1" t="s">
        <v>2319</v>
      </c>
      <c r="C1237" s="126"/>
      <c r="D1237" s="127">
        <v>10</v>
      </c>
      <c r="E1237" s="127">
        <v>1</v>
      </c>
      <c r="F1237" s="127">
        <v>6</v>
      </c>
      <c r="G1237" s="127"/>
      <c r="H1237" s="127">
        <v>1</v>
      </c>
      <c r="I1237" s="130"/>
      <c r="J1237" s="126">
        <v>150</v>
      </c>
      <c r="K1237" s="27">
        <f t="shared" si="23"/>
        <v>1500</v>
      </c>
      <c r="L1237" s="127">
        <v>30</v>
      </c>
      <c r="M1237" s="131" t="s">
        <v>2320</v>
      </c>
      <c r="O1237" s="20">
        <v>158</v>
      </c>
      <c r="P1237" s="26">
        <v>619</v>
      </c>
      <c r="Q1237" s="127"/>
      <c r="R1237" s="127"/>
      <c r="S1237" s="127"/>
      <c r="T1237" s="127"/>
      <c r="U1237" s="127"/>
      <c r="V1237" s="127"/>
      <c r="W1237" s="127"/>
      <c r="X1237" s="127"/>
      <c r="Y1237" s="127"/>
      <c r="Z1237" s="127"/>
      <c r="AA1237" s="127"/>
      <c r="AB1237" s="127"/>
      <c r="AC1237" s="127"/>
      <c r="AD1237" s="127"/>
      <c r="AE1237" s="127"/>
      <c r="AF1237" s="127"/>
      <c r="AG1237" s="127"/>
      <c r="AH1237" s="127"/>
      <c r="AI1237" s="127"/>
      <c r="AJ1237" s="127"/>
      <c r="AK1237" s="127"/>
      <c r="AL1237" s="127"/>
      <c r="AM1237" s="127"/>
      <c r="AN1237" s="130"/>
    </row>
    <row r="1238" s="39" customFormat="1" spans="1:40">
      <c r="A1238" s="18">
        <v>2620</v>
      </c>
      <c r="B1238" s="1" t="s">
        <v>2321</v>
      </c>
      <c r="C1238" s="126"/>
      <c r="D1238" s="127">
        <v>10</v>
      </c>
      <c r="E1238" s="127">
        <v>1</v>
      </c>
      <c r="F1238" s="127">
        <v>6</v>
      </c>
      <c r="G1238" s="127"/>
      <c r="H1238" s="127">
        <v>1</v>
      </c>
      <c r="I1238" s="61">
        <v>30000</v>
      </c>
      <c r="J1238" s="126"/>
      <c r="K1238" s="27"/>
      <c r="L1238" s="127">
        <v>30</v>
      </c>
      <c r="M1238" s="131" t="s">
        <v>2322</v>
      </c>
      <c r="O1238" s="20">
        <v>158</v>
      </c>
      <c r="P1238" s="26">
        <v>620</v>
      </c>
      <c r="Q1238" s="127"/>
      <c r="R1238" s="127"/>
      <c r="S1238" s="127"/>
      <c r="T1238" s="127"/>
      <c r="U1238" s="127"/>
      <c r="V1238" s="127"/>
      <c r="W1238" s="127"/>
      <c r="X1238" s="127"/>
      <c r="Y1238" s="127"/>
      <c r="Z1238" s="127"/>
      <c r="AA1238" s="127"/>
      <c r="AB1238" s="127"/>
      <c r="AC1238" s="127"/>
      <c r="AD1238" s="127"/>
      <c r="AE1238" s="127"/>
      <c r="AF1238" s="127"/>
      <c r="AG1238" s="127"/>
      <c r="AH1238" s="127"/>
      <c r="AI1238" s="127"/>
      <c r="AJ1238" s="127"/>
      <c r="AK1238" s="127"/>
      <c r="AL1238" s="127"/>
      <c r="AM1238" s="127"/>
      <c r="AN1238" s="130"/>
    </row>
    <row r="1239" s="39" customFormat="1" spans="1:40">
      <c r="A1239" s="18">
        <v>2621</v>
      </c>
      <c r="B1239" s="1" t="s">
        <v>2323</v>
      </c>
      <c r="C1239" s="126"/>
      <c r="D1239" s="127">
        <v>10</v>
      </c>
      <c r="E1239" s="127">
        <v>1</v>
      </c>
      <c r="F1239" s="127">
        <v>6</v>
      </c>
      <c r="G1239" s="127"/>
      <c r="H1239" s="127">
        <v>1</v>
      </c>
      <c r="I1239" s="61">
        <v>30000</v>
      </c>
      <c r="J1239" s="126"/>
      <c r="K1239" s="27"/>
      <c r="L1239" s="127">
        <v>30</v>
      </c>
      <c r="M1239" s="131" t="s">
        <v>2324</v>
      </c>
      <c r="O1239" s="20">
        <v>158</v>
      </c>
      <c r="P1239" s="26">
        <v>621</v>
      </c>
      <c r="Q1239" s="127"/>
      <c r="R1239" s="127"/>
      <c r="S1239" s="127"/>
      <c r="T1239" s="127"/>
      <c r="U1239" s="127"/>
      <c r="V1239" s="127"/>
      <c r="W1239" s="127"/>
      <c r="X1239" s="127"/>
      <c r="Y1239" s="127"/>
      <c r="Z1239" s="127"/>
      <c r="AA1239" s="127"/>
      <c r="AB1239" s="127"/>
      <c r="AC1239" s="127"/>
      <c r="AD1239" s="127"/>
      <c r="AE1239" s="127"/>
      <c r="AF1239" s="127"/>
      <c r="AG1239" s="127"/>
      <c r="AH1239" s="127"/>
      <c r="AI1239" s="127"/>
      <c r="AJ1239" s="127"/>
      <c r="AK1239" s="127"/>
      <c r="AL1239" s="127"/>
      <c r="AM1239" s="127"/>
      <c r="AN1239" s="130"/>
    </row>
    <row r="1240" s="39" customFormat="1" spans="1:40">
      <c r="A1240" s="18">
        <v>2622</v>
      </c>
      <c r="B1240" s="1" t="s">
        <v>2325</v>
      </c>
      <c r="C1240" s="126"/>
      <c r="D1240" s="127">
        <v>10</v>
      </c>
      <c r="E1240" s="127">
        <v>1</v>
      </c>
      <c r="F1240" s="127">
        <v>6</v>
      </c>
      <c r="G1240" s="127"/>
      <c r="H1240" s="127">
        <v>1</v>
      </c>
      <c r="I1240" s="61">
        <v>30000</v>
      </c>
      <c r="J1240" s="126"/>
      <c r="K1240" s="27"/>
      <c r="L1240" s="127">
        <v>30</v>
      </c>
      <c r="M1240" s="131" t="s">
        <v>2326</v>
      </c>
      <c r="O1240" s="20">
        <v>158</v>
      </c>
      <c r="P1240" s="26">
        <v>622</v>
      </c>
      <c r="Q1240" s="127"/>
      <c r="R1240" s="127"/>
      <c r="S1240" s="127"/>
      <c r="T1240" s="127"/>
      <c r="U1240" s="127"/>
      <c r="V1240" s="127"/>
      <c r="W1240" s="127"/>
      <c r="X1240" s="127"/>
      <c r="Y1240" s="127"/>
      <c r="Z1240" s="127"/>
      <c r="AA1240" s="127"/>
      <c r="AB1240" s="127"/>
      <c r="AC1240" s="127"/>
      <c r="AD1240" s="127"/>
      <c r="AE1240" s="127"/>
      <c r="AF1240" s="127"/>
      <c r="AG1240" s="127"/>
      <c r="AH1240" s="127"/>
      <c r="AI1240" s="127"/>
      <c r="AJ1240" s="127"/>
      <c r="AK1240" s="127"/>
      <c r="AL1240" s="127"/>
      <c r="AM1240" s="127"/>
      <c r="AN1240" s="130"/>
    </row>
    <row r="1241" s="39" customFormat="1" spans="1:40">
      <c r="A1241" s="18">
        <v>2623</v>
      </c>
      <c r="B1241" s="1" t="s">
        <v>2327</v>
      </c>
      <c r="C1241" s="126"/>
      <c r="D1241" s="127">
        <v>10</v>
      </c>
      <c r="E1241" s="127">
        <v>1</v>
      </c>
      <c r="F1241" s="127">
        <v>6</v>
      </c>
      <c r="G1241" s="127"/>
      <c r="H1241" s="127">
        <v>1</v>
      </c>
      <c r="I1241" s="130"/>
      <c r="J1241" s="126">
        <v>150</v>
      </c>
      <c r="K1241" s="27">
        <f t="shared" ref="K1241:K1250" si="24">J1241*10</f>
        <v>1500</v>
      </c>
      <c r="L1241" s="127">
        <v>30</v>
      </c>
      <c r="M1241" s="131" t="s">
        <v>2328</v>
      </c>
      <c r="O1241" s="20">
        <v>158</v>
      </c>
      <c r="P1241" s="26">
        <v>623</v>
      </c>
      <c r="Q1241" s="127"/>
      <c r="R1241" s="127"/>
      <c r="S1241" s="127"/>
      <c r="T1241" s="127"/>
      <c r="U1241" s="127"/>
      <c r="V1241" s="127"/>
      <c r="W1241" s="127"/>
      <c r="X1241" s="127"/>
      <c r="Y1241" s="127"/>
      <c r="Z1241" s="127"/>
      <c r="AA1241" s="127"/>
      <c r="AB1241" s="127"/>
      <c r="AC1241" s="127"/>
      <c r="AD1241" s="127"/>
      <c r="AE1241" s="127"/>
      <c r="AF1241" s="127"/>
      <c r="AG1241" s="127"/>
      <c r="AH1241" s="127"/>
      <c r="AI1241" s="127"/>
      <c r="AJ1241" s="127"/>
      <c r="AK1241" s="127"/>
      <c r="AL1241" s="127"/>
      <c r="AM1241" s="127"/>
      <c r="AN1241" s="130"/>
    </row>
    <row r="1242" s="39" customFormat="1" spans="1:40">
      <c r="A1242" s="18">
        <v>2624</v>
      </c>
      <c r="B1242" s="1" t="s">
        <v>2329</v>
      </c>
      <c r="C1242" s="126"/>
      <c r="D1242" s="127">
        <v>10</v>
      </c>
      <c r="E1242" s="127">
        <v>1</v>
      </c>
      <c r="F1242" s="127">
        <v>6</v>
      </c>
      <c r="G1242" s="127"/>
      <c r="H1242" s="127">
        <v>1</v>
      </c>
      <c r="I1242" s="130"/>
      <c r="J1242" s="126">
        <v>150</v>
      </c>
      <c r="K1242" s="27">
        <f t="shared" si="24"/>
        <v>1500</v>
      </c>
      <c r="L1242" s="127">
        <v>30</v>
      </c>
      <c r="M1242" s="131" t="s">
        <v>2330</v>
      </c>
      <c r="O1242" s="20">
        <v>158</v>
      </c>
      <c r="P1242" s="26">
        <v>624</v>
      </c>
      <c r="Q1242" s="127"/>
      <c r="R1242" s="127"/>
      <c r="S1242" s="127"/>
      <c r="T1242" s="127"/>
      <c r="U1242" s="127"/>
      <c r="V1242" s="127"/>
      <c r="W1242" s="127"/>
      <c r="X1242" s="127"/>
      <c r="Y1242" s="127"/>
      <c r="Z1242" s="127"/>
      <c r="AA1242" s="127"/>
      <c r="AB1242" s="127"/>
      <c r="AC1242" s="127"/>
      <c r="AD1242" s="127"/>
      <c r="AE1242" s="127"/>
      <c r="AF1242" s="127"/>
      <c r="AG1242" s="127"/>
      <c r="AH1242" s="127"/>
      <c r="AI1242" s="127"/>
      <c r="AJ1242" s="127"/>
      <c r="AK1242" s="127"/>
      <c r="AL1242" s="127"/>
      <c r="AM1242" s="127"/>
      <c r="AN1242" s="130"/>
    </row>
    <row r="1243" s="39" customFormat="1" spans="1:40">
      <c r="A1243" s="18">
        <v>2625</v>
      </c>
      <c r="B1243" s="1" t="s">
        <v>2331</v>
      </c>
      <c r="C1243" s="126"/>
      <c r="D1243" s="127">
        <v>10</v>
      </c>
      <c r="E1243" s="127">
        <v>1</v>
      </c>
      <c r="F1243" s="127">
        <v>6</v>
      </c>
      <c r="G1243" s="127"/>
      <c r="H1243" s="127">
        <v>1</v>
      </c>
      <c r="I1243" s="130"/>
      <c r="J1243" s="126">
        <v>150</v>
      </c>
      <c r="K1243" s="27">
        <f t="shared" si="24"/>
        <v>1500</v>
      </c>
      <c r="L1243" s="127">
        <v>30</v>
      </c>
      <c r="M1243" s="131" t="s">
        <v>2332</v>
      </c>
      <c r="O1243" s="20">
        <v>158</v>
      </c>
      <c r="P1243" s="26">
        <v>625</v>
      </c>
      <c r="Q1243" s="127"/>
      <c r="R1243" s="127"/>
      <c r="S1243" s="127"/>
      <c r="T1243" s="127"/>
      <c r="U1243" s="127"/>
      <c r="V1243" s="127"/>
      <c r="W1243" s="127"/>
      <c r="X1243" s="127"/>
      <c r="Y1243" s="127"/>
      <c r="Z1243" s="127"/>
      <c r="AA1243" s="127"/>
      <c r="AB1243" s="127"/>
      <c r="AC1243" s="127"/>
      <c r="AD1243" s="127"/>
      <c r="AE1243" s="127"/>
      <c r="AF1243" s="127"/>
      <c r="AG1243" s="127"/>
      <c r="AH1243" s="127"/>
      <c r="AI1243" s="127"/>
      <c r="AJ1243" s="127"/>
      <c r="AK1243" s="127"/>
      <c r="AL1243" s="127"/>
      <c r="AM1243" s="127"/>
      <c r="AN1243" s="130"/>
    </row>
    <row r="1244" s="39" customFormat="1" spans="1:40">
      <c r="A1244" s="18">
        <v>2626</v>
      </c>
      <c r="B1244" s="1" t="s">
        <v>2333</v>
      </c>
      <c r="C1244" s="126"/>
      <c r="D1244" s="127">
        <v>10</v>
      </c>
      <c r="E1244" s="127">
        <v>1</v>
      </c>
      <c r="F1244" s="127">
        <v>6</v>
      </c>
      <c r="G1244" s="127"/>
      <c r="H1244" s="127">
        <v>1</v>
      </c>
      <c r="I1244" s="130"/>
      <c r="J1244" s="126">
        <v>150</v>
      </c>
      <c r="K1244" s="27">
        <f t="shared" si="24"/>
        <v>1500</v>
      </c>
      <c r="L1244" s="127">
        <v>30</v>
      </c>
      <c r="M1244" s="131" t="s">
        <v>2334</v>
      </c>
      <c r="O1244" s="20">
        <v>158</v>
      </c>
      <c r="P1244" s="26">
        <v>626</v>
      </c>
      <c r="Q1244" s="127"/>
      <c r="R1244" s="127"/>
      <c r="S1244" s="127"/>
      <c r="T1244" s="127"/>
      <c r="U1244" s="127"/>
      <c r="V1244" s="127"/>
      <c r="W1244" s="127"/>
      <c r="X1244" s="127"/>
      <c r="Y1244" s="127"/>
      <c r="Z1244" s="127"/>
      <c r="AA1244" s="127"/>
      <c r="AB1244" s="127"/>
      <c r="AC1244" s="127"/>
      <c r="AD1244" s="127"/>
      <c r="AE1244" s="127"/>
      <c r="AF1244" s="127"/>
      <c r="AG1244" s="127"/>
      <c r="AH1244" s="127"/>
      <c r="AI1244" s="127"/>
      <c r="AJ1244" s="127"/>
      <c r="AK1244" s="127"/>
      <c r="AL1244" s="127"/>
      <c r="AM1244" s="127"/>
      <c r="AN1244" s="130"/>
    </row>
    <row r="1245" s="39" customFormat="1" spans="1:40">
      <c r="A1245" s="18">
        <v>2627</v>
      </c>
      <c r="B1245" s="1" t="s">
        <v>2335</v>
      </c>
      <c r="C1245" s="126"/>
      <c r="D1245" s="127">
        <v>10</v>
      </c>
      <c r="E1245" s="127">
        <v>1</v>
      </c>
      <c r="F1245" s="127">
        <v>6</v>
      </c>
      <c r="G1245" s="127"/>
      <c r="H1245" s="127">
        <v>1</v>
      </c>
      <c r="I1245" s="130"/>
      <c r="J1245" s="126">
        <v>150</v>
      </c>
      <c r="K1245" s="27">
        <f t="shared" si="24"/>
        <v>1500</v>
      </c>
      <c r="L1245" s="127">
        <v>30</v>
      </c>
      <c r="M1245" s="131" t="s">
        <v>2336</v>
      </c>
      <c r="O1245" s="20">
        <v>158</v>
      </c>
      <c r="P1245" s="26">
        <v>627</v>
      </c>
      <c r="Q1245" s="127"/>
      <c r="R1245" s="127"/>
      <c r="S1245" s="127"/>
      <c r="T1245" s="127"/>
      <c r="U1245" s="127"/>
      <c r="V1245" s="127"/>
      <c r="W1245" s="127"/>
      <c r="X1245" s="127"/>
      <c r="Y1245" s="127"/>
      <c r="Z1245" s="127"/>
      <c r="AA1245" s="127"/>
      <c r="AB1245" s="127"/>
      <c r="AC1245" s="127"/>
      <c r="AD1245" s="127"/>
      <c r="AE1245" s="127"/>
      <c r="AF1245" s="127"/>
      <c r="AG1245" s="127"/>
      <c r="AH1245" s="127"/>
      <c r="AI1245" s="127"/>
      <c r="AJ1245" s="127"/>
      <c r="AK1245" s="127"/>
      <c r="AL1245" s="127"/>
      <c r="AM1245" s="127"/>
      <c r="AN1245" s="130"/>
    </row>
    <row r="1246" s="39" customFormat="1" spans="1:40">
      <c r="A1246" s="18">
        <v>2628</v>
      </c>
      <c r="B1246" s="1" t="s">
        <v>2337</v>
      </c>
      <c r="C1246" s="126"/>
      <c r="D1246" s="127">
        <v>10</v>
      </c>
      <c r="E1246" s="127">
        <v>1</v>
      </c>
      <c r="F1246" s="127">
        <v>6</v>
      </c>
      <c r="G1246" s="127"/>
      <c r="H1246" s="127">
        <v>1</v>
      </c>
      <c r="I1246" s="130"/>
      <c r="J1246" s="126">
        <v>150</v>
      </c>
      <c r="K1246" s="27">
        <f t="shared" si="24"/>
        <v>1500</v>
      </c>
      <c r="L1246" s="127">
        <v>30</v>
      </c>
      <c r="M1246" s="131" t="s">
        <v>2338</v>
      </c>
      <c r="O1246" s="20">
        <v>158</v>
      </c>
      <c r="P1246" s="26">
        <v>628</v>
      </c>
      <c r="Q1246" s="127"/>
      <c r="R1246" s="127"/>
      <c r="S1246" s="127"/>
      <c r="T1246" s="127"/>
      <c r="U1246" s="127"/>
      <c r="V1246" s="127"/>
      <c r="W1246" s="127"/>
      <c r="X1246" s="127"/>
      <c r="Y1246" s="127"/>
      <c r="Z1246" s="127"/>
      <c r="AA1246" s="127"/>
      <c r="AB1246" s="127"/>
      <c r="AC1246" s="127"/>
      <c r="AD1246" s="127"/>
      <c r="AE1246" s="127"/>
      <c r="AF1246" s="127"/>
      <c r="AG1246" s="127"/>
      <c r="AH1246" s="127"/>
      <c r="AI1246" s="127"/>
      <c r="AJ1246" s="127"/>
      <c r="AK1246" s="127"/>
      <c r="AL1246" s="127"/>
      <c r="AM1246" s="127"/>
      <c r="AN1246" s="130"/>
    </row>
    <row r="1247" s="39" customFormat="1" spans="1:40">
      <c r="A1247" s="18">
        <v>2629</v>
      </c>
      <c r="B1247" s="1" t="s">
        <v>2339</v>
      </c>
      <c r="C1247" s="126"/>
      <c r="D1247" s="127">
        <v>10</v>
      </c>
      <c r="E1247" s="127">
        <v>1</v>
      </c>
      <c r="F1247" s="127">
        <v>6</v>
      </c>
      <c r="G1247" s="127"/>
      <c r="H1247" s="127">
        <v>1</v>
      </c>
      <c r="I1247" s="130"/>
      <c r="J1247" s="126">
        <v>150</v>
      </c>
      <c r="K1247" s="27">
        <f t="shared" si="24"/>
        <v>1500</v>
      </c>
      <c r="L1247" s="127">
        <v>30</v>
      </c>
      <c r="M1247" s="131" t="s">
        <v>2340</v>
      </c>
      <c r="O1247" s="20">
        <v>158</v>
      </c>
      <c r="P1247" s="26">
        <v>629</v>
      </c>
      <c r="Q1247" s="127"/>
      <c r="R1247" s="127"/>
      <c r="S1247" s="127"/>
      <c r="T1247" s="127"/>
      <c r="U1247" s="127"/>
      <c r="V1247" s="127"/>
      <c r="W1247" s="127"/>
      <c r="X1247" s="127"/>
      <c r="Y1247" s="127"/>
      <c r="Z1247" s="127"/>
      <c r="AA1247" s="127"/>
      <c r="AB1247" s="127"/>
      <c r="AC1247" s="127"/>
      <c r="AD1247" s="127"/>
      <c r="AE1247" s="127"/>
      <c r="AF1247" s="127"/>
      <c r="AG1247" s="127"/>
      <c r="AH1247" s="127"/>
      <c r="AI1247" s="127"/>
      <c r="AJ1247" s="127"/>
      <c r="AK1247" s="127"/>
      <c r="AL1247" s="127"/>
      <c r="AM1247" s="127"/>
      <c r="AN1247" s="130"/>
    </row>
    <row r="1248" s="39" customFormat="1" spans="1:40">
      <c r="A1248" s="18">
        <v>2630</v>
      </c>
      <c r="B1248" s="1" t="s">
        <v>2341</v>
      </c>
      <c r="C1248" s="126"/>
      <c r="D1248" s="127">
        <v>10</v>
      </c>
      <c r="E1248" s="127">
        <v>1</v>
      </c>
      <c r="F1248" s="127">
        <v>7</v>
      </c>
      <c r="G1248" s="127"/>
      <c r="H1248" s="127">
        <v>1</v>
      </c>
      <c r="I1248" s="130"/>
      <c r="J1248" s="126">
        <v>200</v>
      </c>
      <c r="K1248" s="27">
        <f t="shared" si="24"/>
        <v>2000</v>
      </c>
      <c r="L1248" s="127">
        <v>35</v>
      </c>
      <c r="M1248" s="131" t="s">
        <v>2342</v>
      </c>
      <c r="O1248" s="20">
        <v>158</v>
      </c>
      <c r="P1248" s="26">
        <v>630</v>
      </c>
      <c r="Q1248" s="127"/>
      <c r="R1248" s="127"/>
      <c r="S1248" s="127"/>
      <c r="T1248" s="127"/>
      <c r="U1248" s="127"/>
      <c r="V1248" s="127"/>
      <c r="W1248" s="127"/>
      <c r="X1248" s="127"/>
      <c r="Y1248" s="127"/>
      <c r="Z1248" s="127"/>
      <c r="AA1248" s="127"/>
      <c r="AB1248" s="127"/>
      <c r="AC1248" s="127"/>
      <c r="AD1248" s="127"/>
      <c r="AE1248" s="127"/>
      <c r="AF1248" s="127"/>
      <c r="AG1248" s="127"/>
      <c r="AH1248" s="127"/>
      <c r="AI1248" s="127"/>
      <c r="AJ1248" s="127"/>
      <c r="AK1248" s="127"/>
      <c r="AL1248" s="127"/>
      <c r="AM1248" s="127"/>
      <c r="AN1248" s="130"/>
    </row>
    <row r="1249" s="39" customFormat="1" spans="1:40">
      <c r="A1249" s="18">
        <v>2631</v>
      </c>
      <c r="B1249" s="1" t="s">
        <v>2343</v>
      </c>
      <c r="C1249" s="126"/>
      <c r="D1249" s="127">
        <v>10</v>
      </c>
      <c r="E1249" s="127">
        <v>1</v>
      </c>
      <c r="F1249" s="127">
        <v>7</v>
      </c>
      <c r="G1249" s="127"/>
      <c r="H1249" s="127">
        <v>1</v>
      </c>
      <c r="I1249" s="130"/>
      <c r="J1249" s="126">
        <v>200</v>
      </c>
      <c r="K1249" s="27">
        <f t="shared" si="24"/>
        <v>2000</v>
      </c>
      <c r="L1249" s="127">
        <v>35</v>
      </c>
      <c r="M1249" s="131" t="s">
        <v>2344</v>
      </c>
      <c r="O1249" s="20">
        <v>158</v>
      </c>
      <c r="P1249" s="26">
        <v>631</v>
      </c>
      <c r="Q1249" s="127"/>
      <c r="R1249" s="127"/>
      <c r="S1249" s="127"/>
      <c r="T1249" s="127"/>
      <c r="U1249" s="127"/>
      <c r="V1249" s="127"/>
      <c r="W1249" s="127"/>
      <c r="X1249" s="127"/>
      <c r="Y1249" s="127"/>
      <c r="Z1249" s="127"/>
      <c r="AA1249" s="127"/>
      <c r="AB1249" s="127"/>
      <c r="AC1249" s="127"/>
      <c r="AD1249" s="127"/>
      <c r="AE1249" s="127"/>
      <c r="AF1249" s="127"/>
      <c r="AG1249" s="127"/>
      <c r="AH1249" s="127"/>
      <c r="AI1249" s="127"/>
      <c r="AJ1249" s="127"/>
      <c r="AK1249" s="127"/>
      <c r="AL1249" s="127"/>
      <c r="AM1249" s="127"/>
      <c r="AN1249" s="130"/>
    </row>
    <row r="1250" s="39" customFormat="1" spans="1:40">
      <c r="A1250" s="18">
        <v>2632</v>
      </c>
      <c r="B1250" s="1" t="s">
        <v>2345</v>
      </c>
      <c r="C1250" s="126"/>
      <c r="D1250" s="127">
        <v>10</v>
      </c>
      <c r="E1250" s="127">
        <v>1</v>
      </c>
      <c r="F1250" s="127">
        <v>7</v>
      </c>
      <c r="G1250" s="127"/>
      <c r="H1250" s="127">
        <v>1</v>
      </c>
      <c r="I1250" s="130"/>
      <c r="J1250" s="126">
        <v>200</v>
      </c>
      <c r="K1250" s="27">
        <f t="shared" si="24"/>
        <v>2000</v>
      </c>
      <c r="L1250" s="127">
        <v>35</v>
      </c>
      <c r="M1250" s="131" t="s">
        <v>2346</v>
      </c>
      <c r="O1250" s="20">
        <v>158</v>
      </c>
      <c r="P1250" s="26">
        <v>632</v>
      </c>
      <c r="Q1250" s="127"/>
      <c r="R1250" s="127"/>
      <c r="S1250" s="127"/>
      <c r="T1250" s="127"/>
      <c r="U1250" s="127"/>
      <c r="V1250" s="127"/>
      <c r="W1250" s="127"/>
      <c r="X1250" s="127"/>
      <c r="Y1250" s="127"/>
      <c r="Z1250" s="127"/>
      <c r="AA1250" s="127"/>
      <c r="AB1250" s="127"/>
      <c r="AC1250" s="127"/>
      <c r="AD1250" s="127"/>
      <c r="AE1250" s="127"/>
      <c r="AF1250" s="127"/>
      <c r="AG1250" s="127"/>
      <c r="AH1250" s="127"/>
      <c r="AI1250" s="127"/>
      <c r="AJ1250" s="127"/>
      <c r="AK1250" s="127"/>
      <c r="AL1250" s="127"/>
      <c r="AM1250" s="127"/>
      <c r="AN1250" s="130"/>
    </row>
    <row r="1251" s="39" customFormat="1" spans="1:40">
      <c r="A1251" s="18">
        <v>2633</v>
      </c>
      <c r="B1251" s="1" t="s">
        <v>2347</v>
      </c>
      <c r="C1251" s="126"/>
      <c r="D1251" s="127">
        <v>10</v>
      </c>
      <c r="E1251" s="127">
        <v>1</v>
      </c>
      <c r="F1251" s="127">
        <v>7</v>
      </c>
      <c r="G1251" s="127"/>
      <c r="H1251" s="127">
        <v>1</v>
      </c>
      <c r="I1251" s="61">
        <v>50000</v>
      </c>
      <c r="J1251" s="126"/>
      <c r="K1251" s="27"/>
      <c r="L1251" s="127">
        <v>35</v>
      </c>
      <c r="M1251" s="131" t="s">
        <v>2348</v>
      </c>
      <c r="O1251" s="20">
        <v>158</v>
      </c>
      <c r="P1251" s="26">
        <v>633</v>
      </c>
      <c r="Q1251" s="127"/>
      <c r="R1251" s="127"/>
      <c r="S1251" s="127"/>
      <c r="T1251" s="127"/>
      <c r="U1251" s="127"/>
      <c r="V1251" s="127"/>
      <c r="W1251" s="127"/>
      <c r="X1251" s="127"/>
      <c r="Y1251" s="127"/>
      <c r="Z1251" s="127"/>
      <c r="AA1251" s="127"/>
      <c r="AB1251" s="127"/>
      <c r="AC1251" s="127"/>
      <c r="AD1251" s="127"/>
      <c r="AE1251" s="127"/>
      <c r="AF1251" s="127"/>
      <c r="AG1251" s="127"/>
      <c r="AH1251" s="127"/>
      <c r="AI1251" s="127"/>
      <c r="AJ1251" s="127"/>
      <c r="AK1251" s="127"/>
      <c r="AL1251" s="127"/>
      <c r="AM1251" s="127"/>
      <c r="AN1251" s="130"/>
    </row>
    <row r="1252" s="39" customFormat="1" spans="1:40">
      <c r="A1252" s="18">
        <v>2634</v>
      </c>
      <c r="B1252" s="1" t="s">
        <v>2349</v>
      </c>
      <c r="C1252" s="126"/>
      <c r="D1252" s="127">
        <v>10</v>
      </c>
      <c r="E1252" s="127">
        <v>1</v>
      </c>
      <c r="F1252" s="127">
        <v>7</v>
      </c>
      <c r="G1252" s="127"/>
      <c r="H1252" s="127">
        <v>1</v>
      </c>
      <c r="I1252" s="61">
        <v>50000</v>
      </c>
      <c r="J1252" s="126"/>
      <c r="K1252" s="27"/>
      <c r="L1252" s="127">
        <v>35</v>
      </c>
      <c r="M1252" s="131" t="s">
        <v>2350</v>
      </c>
      <c r="O1252" s="20">
        <v>158</v>
      </c>
      <c r="P1252" s="26">
        <v>634</v>
      </c>
      <c r="Q1252" s="127"/>
      <c r="R1252" s="127"/>
      <c r="S1252" s="127"/>
      <c r="T1252" s="127"/>
      <c r="U1252" s="127"/>
      <c r="V1252" s="127"/>
      <c r="W1252" s="127"/>
      <c r="X1252" s="127"/>
      <c r="Y1252" s="127"/>
      <c r="Z1252" s="127"/>
      <c r="AA1252" s="127"/>
      <c r="AB1252" s="127"/>
      <c r="AC1252" s="127"/>
      <c r="AD1252" s="127"/>
      <c r="AE1252" s="127"/>
      <c r="AF1252" s="127"/>
      <c r="AG1252" s="127"/>
      <c r="AH1252" s="127"/>
      <c r="AI1252" s="127"/>
      <c r="AJ1252" s="127"/>
      <c r="AK1252" s="127"/>
      <c r="AL1252" s="127"/>
      <c r="AM1252" s="127"/>
      <c r="AN1252" s="130"/>
    </row>
    <row r="1253" s="39" customFormat="1" spans="1:40">
      <c r="A1253" s="18">
        <v>2635</v>
      </c>
      <c r="B1253" s="1" t="s">
        <v>2351</v>
      </c>
      <c r="C1253" s="126"/>
      <c r="D1253" s="127">
        <v>10</v>
      </c>
      <c r="E1253" s="127">
        <v>1</v>
      </c>
      <c r="F1253" s="127">
        <v>7</v>
      </c>
      <c r="G1253" s="127"/>
      <c r="H1253" s="127">
        <v>1</v>
      </c>
      <c r="I1253" s="130"/>
      <c r="J1253" s="126">
        <v>200</v>
      </c>
      <c r="K1253" s="27">
        <f t="shared" ref="K1253:K1258" si="25">J1253*10</f>
        <v>2000</v>
      </c>
      <c r="L1253" s="127">
        <v>35</v>
      </c>
      <c r="M1253" s="131" t="s">
        <v>2352</v>
      </c>
      <c r="O1253" s="20">
        <v>158</v>
      </c>
      <c r="P1253" s="26">
        <v>635</v>
      </c>
      <c r="Q1253" s="127"/>
      <c r="R1253" s="127"/>
      <c r="S1253" s="127"/>
      <c r="T1253" s="127"/>
      <c r="U1253" s="127"/>
      <c r="V1253" s="127"/>
      <c r="W1253" s="127"/>
      <c r="X1253" s="127"/>
      <c r="Y1253" s="127"/>
      <c r="Z1253" s="127"/>
      <c r="AA1253" s="127"/>
      <c r="AB1253" s="127"/>
      <c r="AC1253" s="127"/>
      <c r="AD1253" s="127"/>
      <c r="AE1253" s="127"/>
      <c r="AF1253" s="127"/>
      <c r="AG1253" s="127"/>
      <c r="AH1253" s="127"/>
      <c r="AI1253" s="127"/>
      <c r="AJ1253" s="127"/>
      <c r="AK1253" s="127"/>
      <c r="AL1253" s="127"/>
      <c r="AM1253" s="127"/>
      <c r="AN1253" s="130"/>
    </row>
    <row r="1254" s="39" customFormat="1" spans="1:40">
      <c r="A1254" s="18">
        <v>2636</v>
      </c>
      <c r="B1254" s="1" t="s">
        <v>2353</v>
      </c>
      <c r="C1254" s="126"/>
      <c r="D1254" s="127">
        <v>10</v>
      </c>
      <c r="E1254" s="127">
        <v>1</v>
      </c>
      <c r="F1254" s="127">
        <v>7</v>
      </c>
      <c r="G1254" s="127"/>
      <c r="H1254" s="127">
        <v>1</v>
      </c>
      <c r="I1254" s="130"/>
      <c r="J1254" s="126">
        <v>200</v>
      </c>
      <c r="K1254" s="27">
        <f t="shared" si="25"/>
        <v>2000</v>
      </c>
      <c r="L1254" s="127">
        <v>35</v>
      </c>
      <c r="M1254" s="131" t="s">
        <v>2354</v>
      </c>
      <c r="O1254" s="20">
        <v>158</v>
      </c>
      <c r="P1254" s="26">
        <v>636</v>
      </c>
      <c r="Q1254" s="127"/>
      <c r="R1254" s="127"/>
      <c r="S1254" s="127"/>
      <c r="T1254" s="127"/>
      <c r="U1254" s="127"/>
      <c r="V1254" s="127"/>
      <c r="W1254" s="127"/>
      <c r="X1254" s="127"/>
      <c r="Y1254" s="127"/>
      <c r="Z1254" s="127"/>
      <c r="AA1254" s="127"/>
      <c r="AB1254" s="127"/>
      <c r="AC1254" s="127"/>
      <c r="AD1254" s="127"/>
      <c r="AE1254" s="127"/>
      <c r="AF1254" s="127"/>
      <c r="AG1254" s="127"/>
      <c r="AH1254" s="127"/>
      <c r="AI1254" s="127"/>
      <c r="AJ1254" s="127"/>
      <c r="AK1254" s="127"/>
      <c r="AL1254" s="127"/>
      <c r="AM1254" s="127"/>
      <c r="AN1254" s="130"/>
    </row>
    <row r="1255" s="39" customFormat="1" spans="1:40">
      <c r="A1255" s="18">
        <v>2637</v>
      </c>
      <c r="B1255" s="1" t="s">
        <v>2355</v>
      </c>
      <c r="C1255" s="126"/>
      <c r="D1255" s="127">
        <v>10</v>
      </c>
      <c r="E1255" s="127">
        <v>1</v>
      </c>
      <c r="F1255" s="127">
        <v>7</v>
      </c>
      <c r="G1255" s="127"/>
      <c r="H1255" s="127">
        <v>1</v>
      </c>
      <c r="I1255" s="130"/>
      <c r="J1255" s="126">
        <v>200</v>
      </c>
      <c r="K1255" s="27">
        <f t="shared" si="25"/>
        <v>2000</v>
      </c>
      <c r="L1255" s="127">
        <v>35</v>
      </c>
      <c r="M1255" s="131" t="s">
        <v>2356</v>
      </c>
      <c r="O1255" s="20">
        <v>158</v>
      </c>
      <c r="P1255" s="26">
        <v>637</v>
      </c>
      <c r="Q1255" s="127"/>
      <c r="R1255" s="127"/>
      <c r="S1255" s="127"/>
      <c r="T1255" s="127"/>
      <c r="U1255" s="127"/>
      <c r="V1255" s="127"/>
      <c r="W1255" s="127"/>
      <c r="X1255" s="127"/>
      <c r="Y1255" s="127"/>
      <c r="Z1255" s="127"/>
      <c r="AA1255" s="127"/>
      <c r="AB1255" s="127"/>
      <c r="AC1255" s="127"/>
      <c r="AD1255" s="127"/>
      <c r="AE1255" s="127"/>
      <c r="AF1255" s="127"/>
      <c r="AG1255" s="127"/>
      <c r="AH1255" s="127"/>
      <c r="AI1255" s="127"/>
      <c r="AJ1255" s="127"/>
      <c r="AK1255" s="127"/>
      <c r="AL1255" s="127"/>
      <c r="AM1255" s="127"/>
      <c r="AN1255" s="130"/>
    </row>
    <row r="1256" s="39" customFormat="1" spans="1:40">
      <c r="A1256" s="18">
        <v>2638</v>
      </c>
      <c r="B1256" s="1" t="s">
        <v>2357</v>
      </c>
      <c r="C1256" s="126"/>
      <c r="D1256" s="127">
        <v>10</v>
      </c>
      <c r="E1256" s="127">
        <v>1</v>
      </c>
      <c r="F1256" s="127">
        <v>7</v>
      </c>
      <c r="G1256" s="127"/>
      <c r="H1256" s="127">
        <v>1</v>
      </c>
      <c r="I1256" s="130"/>
      <c r="J1256" s="126">
        <v>200</v>
      </c>
      <c r="K1256" s="27">
        <f t="shared" si="25"/>
        <v>2000</v>
      </c>
      <c r="L1256" s="127">
        <v>35</v>
      </c>
      <c r="M1256" s="131" t="s">
        <v>2358</v>
      </c>
      <c r="O1256" s="20">
        <v>158</v>
      </c>
      <c r="P1256" s="26">
        <v>638</v>
      </c>
      <c r="Q1256" s="127"/>
      <c r="R1256" s="127"/>
      <c r="S1256" s="127"/>
      <c r="T1256" s="127"/>
      <c r="U1256" s="127"/>
      <c r="V1256" s="127"/>
      <c r="W1256" s="127"/>
      <c r="X1256" s="127"/>
      <c r="Y1256" s="127"/>
      <c r="Z1256" s="127"/>
      <c r="AA1256" s="127"/>
      <c r="AB1256" s="127"/>
      <c r="AC1256" s="127"/>
      <c r="AD1256" s="127"/>
      <c r="AE1256" s="127"/>
      <c r="AF1256" s="127"/>
      <c r="AG1256" s="127"/>
      <c r="AH1256" s="127"/>
      <c r="AI1256" s="127"/>
      <c r="AJ1256" s="127"/>
      <c r="AK1256" s="127"/>
      <c r="AL1256" s="127"/>
      <c r="AM1256" s="127"/>
      <c r="AN1256" s="130"/>
    </row>
    <row r="1257" s="39" customFormat="1" spans="1:40">
      <c r="A1257" s="18">
        <v>2639</v>
      </c>
      <c r="B1257" s="1" t="s">
        <v>2359</v>
      </c>
      <c r="C1257" s="126"/>
      <c r="D1257" s="127">
        <v>10</v>
      </c>
      <c r="E1257" s="127">
        <v>1</v>
      </c>
      <c r="F1257" s="127">
        <v>7</v>
      </c>
      <c r="G1257" s="127"/>
      <c r="H1257" s="127">
        <v>1</v>
      </c>
      <c r="I1257" s="130"/>
      <c r="J1257" s="126">
        <v>200</v>
      </c>
      <c r="K1257" s="27">
        <f t="shared" si="25"/>
        <v>2000</v>
      </c>
      <c r="L1257" s="127">
        <v>35</v>
      </c>
      <c r="M1257" s="131" t="s">
        <v>2360</v>
      </c>
      <c r="O1257" s="20">
        <v>158</v>
      </c>
      <c r="P1257" s="26">
        <v>639</v>
      </c>
      <c r="Q1257" s="127"/>
      <c r="R1257" s="127"/>
      <c r="S1257" s="127"/>
      <c r="T1257" s="127"/>
      <c r="U1257" s="127"/>
      <c r="V1257" s="127"/>
      <c r="W1257" s="127"/>
      <c r="X1257" s="127"/>
      <c r="Y1257" s="127"/>
      <c r="Z1257" s="127"/>
      <c r="AA1257" s="127"/>
      <c r="AB1257" s="127"/>
      <c r="AC1257" s="127"/>
      <c r="AD1257" s="127"/>
      <c r="AE1257" s="127"/>
      <c r="AF1257" s="127"/>
      <c r="AG1257" s="127"/>
      <c r="AH1257" s="127"/>
      <c r="AI1257" s="127"/>
      <c r="AJ1257" s="127"/>
      <c r="AK1257" s="127"/>
      <c r="AL1257" s="127"/>
      <c r="AM1257" s="127"/>
      <c r="AN1257" s="130"/>
    </row>
    <row r="1258" s="39" customFormat="1" spans="1:40">
      <c r="A1258" s="18">
        <v>2640</v>
      </c>
      <c r="B1258" s="1" t="s">
        <v>2361</v>
      </c>
      <c r="C1258" s="126"/>
      <c r="D1258" s="127">
        <v>10</v>
      </c>
      <c r="E1258" s="127">
        <v>1</v>
      </c>
      <c r="F1258" s="127">
        <v>7</v>
      </c>
      <c r="G1258" s="127"/>
      <c r="H1258" s="127">
        <v>1</v>
      </c>
      <c r="I1258" s="130"/>
      <c r="J1258" s="126">
        <v>200</v>
      </c>
      <c r="K1258" s="27">
        <f t="shared" si="25"/>
        <v>2000</v>
      </c>
      <c r="L1258" s="127">
        <v>35</v>
      </c>
      <c r="M1258" s="131" t="s">
        <v>2362</v>
      </c>
      <c r="O1258" s="20">
        <v>158</v>
      </c>
      <c r="P1258" s="26">
        <v>640</v>
      </c>
      <c r="Q1258" s="127"/>
      <c r="R1258" s="127"/>
      <c r="S1258" s="127"/>
      <c r="T1258" s="127"/>
      <c r="U1258" s="127"/>
      <c r="V1258" s="127"/>
      <c r="W1258" s="127"/>
      <c r="X1258" s="127"/>
      <c r="Y1258" s="127"/>
      <c r="Z1258" s="127"/>
      <c r="AA1258" s="127"/>
      <c r="AB1258" s="127"/>
      <c r="AC1258" s="127"/>
      <c r="AD1258" s="127"/>
      <c r="AE1258" s="127"/>
      <c r="AF1258" s="127"/>
      <c r="AG1258" s="127"/>
      <c r="AH1258" s="127"/>
      <c r="AI1258" s="127"/>
      <c r="AJ1258" s="127"/>
      <c r="AK1258" s="127"/>
      <c r="AL1258" s="127"/>
      <c r="AM1258" s="127"/>
      <c r="AN1258" s="130"/>
    </row>
    <row r="1259" s="40" customFormat="1" spans="1:40">
      <c r="A1259" s="18">
        <v>2641</v>
      </c>
      <c r="B1259" s="1" t="s">
        <v>2363</v>
      </c>
      <c r="C1259" s="128"/>
      <c r="D1259" s="129">
        <v>10</v>
      </c>
      <c r="E1259" s="129">
        <v>1</v>
      </c>
      <c r="F1259" s="129">
        <v>6</v>
      </c>
      <c r="G1259" s="129"/>
      <c r="H1259" s="129">
        <v>1</v>
      </c>
      <c r="I1259" s="61">
        <v>30000</v>
      </c>
      <c r="J1259" s="132"/>
      <c r="K1259" s="27"/>
      <c r="L1259" s="129">
        <v>30</v>
      </c>
      <c r="M1259" s="133" t="s">
        <v>2364</v>
      </c>
      <c r="O1259" s="20">
        <v>163</v>
      </c>
      <c r="P1259" s="26">
        <v>641</v>
      </c>
      <c r="Q1259" s="129"/>
      <c r="R1259" s="129"/>
      <c r="S1259" s="129"/>
      <c r="T1259" s="129"/>
      <c r="U1259" s="129"/>
      <c r="V1259" s="129"/>
      <c r="W1259" s="129"/>
      <c r="X1259" s="129"/>
      <c r="Y1259" s="129"/>
      <c r="Z1259" s="129"/>
      <c r="AA1259" s="129"/>
      <c r="AB1259" s="129"/>
      <c r="AC1259" s="129"/>
      <c r="AD1259" s="129"/>
      <c r="AE1259" s="129"/>
      <c r="AF1259" s="129"/>
      <c r="AG1259" s="129"/>
      <c r="AH1259" s="129"/>
      <c r="AI1259" s="129"/>
      <c r="AJ1259" s="129"/>
      <c r="AK1259" s="129"/>
      <c r="AL1259" s="129"/>
      <c r="AM1259" s="129"/>
      <c r="AN1259" s="134"/>
    </row>
    <row r="1260" s="40" customFormat="1" spans="1:40">
      <c r="A1260" s="18">
        <v>2642</v>
      </c>
      <c r="B1260" s="1" t="s">
        <v>2365</v>
      </c>
      <c r="C1260" s="128"/>
      <c r="D1260" s="129">
        <v>10</v>
      </c>
      <c r="E1260" s="129">
        <v>1</v>
      </c>
      <c r="F1260" s="129">
        <v>6</v>
      </c>
      <c r="G1260" s="129"/>
      <c r="H1260" s="129">
        <v>1</v>
      </c>
      <c r="I1260" s="61">
        <v>30000</v>
      </c>
      <c r="J1260" s="132"/>
      <c r="K1260" s="27"/>
      <c r="L1260" s="129">
        <v>30</v>
      </c>
      <c r="M1260" s="133" t="s">
        <v>2366</v>
      </c>
      <c r="O1260" s="20">
        <v>163</v>
      </c>
      <c r="P1260" s="26">
        <v>642</v>
      </c>
      <c r="Q1260" s="129"/>
      <c r="R1260" s="129"/>
      <c r="S1260" s="129"/>
      <c r="T1260" s="129"/>
      <c r="U1260" s="129"/>
      <c r="V1260" s="129"/>
      <c r="W1260" s="129"/>
      <c r="X1260" s="129"/>
      <c r="Y1260" s="129"/>
      <c r="Z1260" s="129"/>
      <c r="AA1260" s="129"/>
      <c r="AB1260" s="129"/>
      <c r="AC1260" s="129"/>
      <c r="AD1260" s="129"/>
      <c r="AE1260" s="129"/>
      <c r="AF1260" s="129"/>
      <c r="AG1260" s="129"/>
      <c r="AH1260" s="129"/>
      <c r="AI1260" s="129"/>
      <c r="AJ1260" s="129"/>
      <c r="AK1260" s="129"/>
      <c r="AL1260" s="129"/>
      <c r="AM1260" s="129"/>
      <c r="AN1260" s="134"/>
    </row>
    <row r="1261" s="40" customFormat="1" spans="1:40">
      <c r="A1261" s="18">
        <v>2643</v>
      </c>
      <c r="B1261" s="1" t="s">
        <v>2367</v>
      </c>
      <c r="C1261" s="128"/>
      <c r="D1261" s="129">
        <v>10</v>
      </c>
      <c r="E1261" s="129">
        <v>1</v>
      </c>
      <c r="F1261" s="129">
        <v>6</v>
      </c>
      <c r="G1261" s="129"/>
      <c r="H1261" s="129">
        <v>1</v>
      </c>
      <c r="I1261" s="61">
        <v>30000</v>
      </c>
      <c r="J1261" s="132"/>
      <c r="K1261" s="27"/>
      <c r="L1261" s="129">
        <v>30</v>
      </c>
      <c r="M1261" s="133" t="s">
        <v>2368</v>
      </c>
      <c r="O1261" s="20">
        <v>163</v>
      </c>
      <c r="P1261" s="26">
        <v>643</v>
      </c>
      <c r="Q1261" s="129"/>
      <c r="R1261" s="129"/>
      <c r="S1261" s="129"/>
      <c r="T1261" s="129"/>
      <c r="U1261" s="129"/>
      <c r="V1261" s="129"/>
      <c r="W1261" s="129"/>
      <c r="X1261" s="129"/>
      <c r="Y1261" s="129"/>
      <c r="Z1261" s="129"/>
      <c r="AA1261" s="129"/>
      <c r="AB1261" s="129"/>
      <c r="AC1261" s="129"/>
      <c r="AD1261" s="129"/>
      <c r="AE1261" s="129"/>
      <c r="AF1261" s="129"/>
      <c r="AG1261" s="129"/>
      <c r="AH1261" s="129"/>
      <c r="AI1261" s="129"/>
      <c r="AJ1261" s="129"/>
      <c r="AK1261" s="129"/>
      <c r="AL1261" s="129"/>
      <c r="AM1261" s="129"/>
      <c r="AN1261" s="134"/>
    </row>
    <row r="1262" s="40" customFormat="1" spans="1:40">
      <c r="A1262" s="18">
        <v>2644</v>
      </c>
      <c r="B1262" s="1" t="s">
        <v>2369</v>
      </c>
      <c r="C1262" s="128"/>
      <c r="D1262" s="129">
        <v>10</v>
      </c>
      <c r="E1262" s="129">
        <v>1</v>
      </c>
      <c r="F1262" s="129">
        <v>6</v>
      </c>
      <c r="G1262" s="129"/>
      <c r="H1262" s="129">
        <v>1</v>
      </c>
      <c r="I1262" s="61">
        <v>30000</v>
      </c>
      <c r="J1262" s="132"/>
      <c r="K1262" s="27"/>
      <c r="L1262" s="129">
        <v>30</v>
      </c>
      <c r="M1262" s="133" t="s">
        <v>2370</v>
      </c>
      <c r="O1262" s="20">
        <v>163</v>
      </c>
      <c r="P1262" s="26">
        <v>644</v>
      </c>
      <c r="Q1262" s="129"/>
      <c r="R1262" s="129"/>
      <c r="S1262" s="129"/>
      <c r="T1262" s="129"/>
      <c r="U1262" s="129"/>
      <c r="V1262" s="129"/>
      <c r="W1262" s="129"/>
      <c r="X1262" s="129"/>
      <c r="Y1262" s="129"/>
      <c r="Z1262" s="129"/>
      <c r="AA1262" s="129"/>
      <c r="AB1262" s="129"/>
      <c r="AC1262" s="129"/>
      <c r="AD1262" s="129"/>
      <c r="AE1262" s="129"/>
      <c r="AF1262" s="129"/>
      <c r="AG1262" s="129"/>
      <c r="AH1262" s="129"/>
      <c r="AI1262" s="129"/>
      <c r="AJ1262" s="129"/>
      <c r="AK1262" s="129"/>
      <c r="AL1262" s="129"/>
      <c r="AM1262" s="129"/>
      <c r="AN1262" s="134"/>
    </row>
    <row r="1263" s="40" customFormat="1" spans="1:40">
      <c r="A1263" s="18">
        <v>2645</v>
      </c>
      <c r="B1263" s="1" t="s">
        <v>2371</v>
      </c>
      <c r="C1263" s="128"/>
      <c r="D1263" s="129">
        <v>10</v>
      </c>
      <c r="E1263" s="129">
        <v>1</v>
      </c>
      <c r="F1263" s="129">
        <v>6</v>
      </c>
      <c r="G1263" s="129"/>
      <c r="H1263" s="129">
        <v>1</v>
      </c>
      <c r="I1263" s="61">
        <v>30000</v>
      </c>
      <c r="J1263" s="132"/>
      <c r="K1263" s="27"/>
      <c r="L1263" s="129">
        <v>30</v>
      </c>
      <c r="M1263" s="133" t="s">
        <v>2372</v>
      </c>
      <c r="O1263" s="20">
        <v>163</v>
      </c>
      <c r="P1263" s="26">
        <v>645</v>
      </c>
      <c r="Q1263" s="129"/>
      <c r="R1263" s="129"/>
      <c r="S1263" s="129"/>
      <c r="T1263" s="129"/>
      <c r="U1263" s="129"/>
      <c r="V1263" s="129"/>
      <c r="W1263" s="129"/>
      <c r="X1263" s="129"/>
      <c r="Y1263" s="129"/>
      <c r="Z1263" s="129"/>
      <c r="AA1263" s="129"/>
      <c r="AB1263" s="129"/>
      <c r="AC1263" s="129"/>
      <c r="AD1263" s="129"/>
      <c r="AE1263" s="129"/>
      <c r="AF1263" s="129"/>
      <c r="AG1263" s="129"/>
      <c r="AH1263" s="129"/>
      <c r="AI1263" s="129"/>
      <c r="AJ1263" s="129"/>
      <c r="AK1263" s="129"/>
      <c r="AL1263" s="129"/>
      <c r="AM1263" s="129"/>
      <c r="AN1263" s="134"/>
    </row>
    <row r="1264" s="40" customFormat="1" spans="1:40">
      <c r="A1264" s="18">
        <v>2646</v>
      </c>
      <c r="B1264" s="1" t="s">
        <v>2373</v>
      </c>
      <c r="C1264" s="128"/>
      <c r="D1264" s="129">
        <v>10</v>
      </c>
      <c r="E1264" s="129">
        <v>1</v>
      </c>
      <c r="F1264" s="129">
        <v>6</v>
      </c>
      <c r="G1264" s="129"/>
      <c r="H1264" s="129">
        <v>1</v>
      </c>
      <c r="I1264" s="61">
        <v>30000</v>
      </c>
      <c r="J1264" s="132"/>
      <c r="K1264" s="27"/>
      <c r="L1264" s="129">
        <v>30</v>
      </c>
      <c r="M1264" s="133" t="s">
        <v>2374</v>
      </c>
      <c r="O1264" s="20">
        <v>163</v>
      </c>
      <c r="P1264" s="26">
        <v>646</v>
      </c>
      <c r="Q1264" s="129"/>
      <c r="R1264" s="129"/>
      <c r="S1264" s="129"/>
      <c r="T1264" s="129"/>
      <c r="U1264" s="129"/>
      <c r="V1264" s="129"/>
      <c r="W1264" s="129"/>
      <c r="X1264" s="129"/>
      <c r="Y1264" s="129"/>
      <c r="Z1264" s="129"/>
      <c r="AA1264" s="129"/>
      <c r="AB1264" s="129"/>
      <c r="AC1264" s="129"/>
      <c r="AD1264" s="129"/>
      <c r="AE1264" s="129"/>
      <c r="AF1264" s="129"/>
      <c r="AG1264" s="129"/>
      <c r="AH1264" s="129"/>
      <c r="AI1264" s="129"/>
      <c r="AJ1264" s="129"/>
      <c r="AK1264" s="129"/>
      <c r="AL1264" s="129"/>
      <c r="AM1264" s="129"/>
      <c r="AN1264" s="134"/>
    </row>
    <row r="1265" s="40" customFormat="1" spans="1:40">
      <c r="A1265" s="18">
        <v>2647</v>
      </c>
      <c r="B1265" s="1" t="s">
        <v>2375</v>
      </c>
      <c r="C1265" s="128"/>
      <c r="D1265" s="129">
        <v>10</v>
      </c>
      <c r="E1265" s="129">
        <v>1</v>
      </c>
      <c r="F1265" s="129">
        <v>6</v>
      </c>
      <c r="G1265" s="129"/>
      <c r="H1265" s="129">
        <v>1</v>
      </c>
      <c r="I1265" s="61">
        <v>30000</v>
      </c>
      <c r="J1265" s="132"/>
      <c r="K1265" s="27"/>
      <c r="L1265" s="129">
        <v>30</v>
      </c>
      <c r="M1265" s="133" t="s">
        <v>2376</v>
      </c>
      <c r="O1265" s="20">
        <v>163</v>
      </c>
      <c r="P1265" s="26">
        <v>647</v>
      </c>
      <c r="Q1265" s="129"/>
      <c r="R1265" s="129"/>
      <c r="S1265" s="129"/>
      <c r="T1265" s="129"/>
      <c r="U1265" s="129"/>
      <c r="V1265" s="129"/>
      <c r="W1265" s="129"/>
      <c r="X1265" s="129"/>
      <c r="Y1265" s="129"/>
      <c r="Z1265" s="129"/>
      <c r="AA1265" s="129"/>
      <c r="AB1265" s="129"/>
      <c r="AC1265" s="129"/>
      <c r="AD1265" s="129"/>
      <c r="AE1265" s="129"/>
      <c r="AF1265" s="129"/>
      <c r="AG1265" s="129"/>
      <c r="AH1265" s="129"/>
      <c r="AI1265" s="129"/>
      <c r="AJ1265" s="129"/>
      <c r="AK1265" s="129"/>
      <c r="AL1265" s="129"/>
      <c r="AM1265" s="129"/>
      <c r="AN1265" s="134"/>
    </row>
    <row r="1266" s="40" customFormat="1" spans="1:40">
      <c r="A1266" s="18">
        <v>2648</v>
      </c>
      <c r="B1266" s="1" t="s">
        <v>2377</v>
      </c>
      <c r="C1266" s="128"/>
      <c r="D1266" s="129">
        <v>10</v>
      </c>
      <c r="E1266" s="129">
        <v>1</v>
      </c>
      <c r="F1266" s="129">
        <v>6</v>
      </c>
      <c r="G1266" s="129"/>
      <c r="H1266" s="129">
        <v>1</v>
      </c>
      <c r="I1266" s="61">
        <v>30000</v>
      </c>
      <c r="J1266" s="132"/>
      <c r="K1266" s="27"/>
      <c r="L1266" s="129">
        <v>30</v>
      </c>
      <c r="M1266" s="133" t="s">
        <v>2378</v>
      </c>
      <c r="O1266" s="20">
        <v>163</v>
      </c>
      <c r="P1266" s="26">
        <v>648</v>
      </c>
      <c r="Q1266" s="129"/>
      <c r="R1266" s="129"/>
      <c r="S1266" s="129"/>
      <c r="T1266" s="129"/>
      <c r="U1266" s="129"/>
      <c r="V1266" s="129"/>
      <c r="W1266" s="129"/>
      <c r="X1266" s="129"/>
      <c r="Y1266" s="129"/>
      <c r="Z1266" s="129"/>
      <c r="AA1266" s="129"/>
      <c r="AB1266" s="129"/>
      <c r="AC1266" s="129"/>
      <c r="AD1266" s="129"/>
      <c r="AE1266" s="129"/>
      <c r="AF1266" s="129"/>
      <c r="AG1266" s="129"/>
      <c r="AH1266" s="129"/>
      <c r="AI1266" s="129"/>
      <c r="AJ1266" s="129"/>
      <c r="AK1266" s="129"/>
      <c r="AL1266" s="129"/>
      <c r="AM1266" s="129"/>
      <c r="AN1266" s="134"/>
    </row>
    <row r="1267" s="40" customFormat="1" spans="1:40">
      <c r="A1267" s="18">
        <v>2649</v>
      </c>
      <c r="B1267" s="1" t="s">
        <v>2379</v>
      </c>
      <c r="C1267" s="128"/>
      <c r="D1267" s="129">
        <v>10</v>
      </c>
      <c r="E1267" s="129">
        <v>1</v>
      </c>
      <c r="F1267" s="129">
        <v>6</v>
      </c>
      <c r="G1267" s="129"/>
      <c r="H1267" s="129">
        <v>1</v>
      </c>
      <c r="I1267" s="61">
        <v>30000</v>
      </c>
      <c r="J1267" s="132"/>
      <c r="K1267" s="27"/>
      <c r="L1267" s="129">
        <v>30</v>
      </c>
      <c r="M1267" s="133" t="s">
        <v>2380</v>
      </c>
      <c r="O1267" s="20">
        <v>163</v>
      </c>
      <c r="P1267" s="26">
        <v>649</v>
      </c>
      <c r="Q1267" s="129"/>
      <c r="R1267" s="129"/>
      <c r="S1267" s="129"/>
      <c r="T1267" s="129"/>
      <c r="U1267" s="129"/>
      <c r="V1267" s="129"/>
      <c r="W1267" s="129"/>
      <c r="X1267" s="129"/>
      <c r="Y1267" s="129"/>
      <c r="Z1267" s="129"/>
      <c r="AA1267" s="129"/>
      <c r="AB1267" s="129"/>
      <c r="AC1267" s="129"/>
      <c r="AD1267" s="129"/>
      <c r="AE1267" s="129"/>
      <c r="AF1267" s="129"/>
      <c r="AG1267" s="129"/>
      <c r="AH1267" s="129"/>
      <c r="AI1267" s="129"/>
      <c r="AJ1267" s="129"/>
      <c r="AK1267" s="129"/>
      <c r="AL1267" s="129"/>
      <c r="AM1267" s="129"/>
      <c r="AN1267" s="134"/>
    </row>
    <row r="1268" s="40" customFormat="1" spans="1:40">
      <c r="A1268" s="18">
        <v>2650</v>
      </c>
      <c r="B1268" s="1" t="s">
        <v>2381</v>
      </c>
      <c r="C1268" s="128"/>
      <c r="D1268" s="129">
        <v>10</v>
      </c>
      <c r="E1268" s="129">
        <v>1</v>
      </c>
      <c r="F1268" s="129">
        <v>6</v>
      </c>
      <c r="G1268" s="129"/>
      <c r="H1268" s="129">
        <v>1</v>
      </c>
      <c r="I1268" s="61">
        <v>30000</v>
      </c>
      <c r="J1268" s="132"/>
      <c r="K1268" s="27"/>
      <c r="L1268" s="129">
        <v>30</v>
      </c>
      <c r="M1268" s="133" t="s">
        <v>2382</v>
      </c>
      <c r="O1268" s="20">
        <v>163</v>
      </c>
      <c r="P1268" s="26">
        <v>650</v>
      </c>
      <c r="Q1268" s="129"/>
      <c r="R1268" s="129"/>
      <c r="S1268" s="129"/>
      <c r="T1268" s="129"/>
      <c r="U1268" s="129"/>
      <c r="V1268" s="129"/>
      <c r="W1268" s="129"/>
      <c r="X1268" s="129"/>
      <c r="Y1268" s="129"/>
      <c r="Z1268" s="129"/>
      <c r="AA1268" s="129"/>
      <c r="AB1268" s="129"/>
      <c r="AC1268" s="129"/>
      <c r="AD1268" s="129"/>
      <c r="AE1268" s="129"/>
      <c r="AF1268" s="129"/>
      <c r="AG1268" s="129"/>
      <c r="AH1268" s="129"/>
      <c r="AI1268" s="129"/>
      <c r="AJ1268" s="129"/>
      <c r="AK1268" s="129"/>
      <c r="AL1268" s="129"/>
      <c r="AM1268" s="129"/>
      <c r="AN1268" s="134"/>
    </row>
    <row r="1269" s="40" customFormat="1" spans="1:40">
      <c r="A1269" s="18">
        <v>2651</v>
      </c>
      <c r="B1269" s="1" t="s">
        <v>2383</v>
      </c>
      <c r="C1269" s="128"/>
      <c r="D1269" s="129">
        <v>10</v>
      </c>
      <c r="E1269" s="129">
        <v>1</v>
      </c>
      <c r="F1269" s="129">
        <v>6</v>
      </c>
      <c r="G1269" s="129"/>
      <c r="H1269" s="129">
        <v>1</v>
      </c>
      <c r="I1269" s="61">
        <v>30000</v>
      </c>
      <c r="J1269" s="132"/>
      <c r="K1269" s="27"/>
      <c r="L1269" s="129">
        <v>30</v>
      </c>
      <c r="M1269" s="133" t="s">
        <v>2384</v>
      </c>
      <c r="O1269" s="20">
        <v>163</v>
      </c>
      <c r="P1269" s="26">
        <v>651</v>
      </c>
      <c r="Q1269" s="129"/>
      <c r="R1269" s="129"/>
      <c r="S1269" s="129"/>
      <c r="T1269" s="129"/>
      <c r="U1269" s="129"/>
      <c r="V1269" s="129"/>
      <c r="W1269" s="129"/>
      <c r="X1269" s="129"/>
      <c r="Y1269" s="129"/>
      <c r="Z1269" s="129"/>
      <c r="AA1269" s="129"/>
      <c r="AB1269" s="129"/>
      <c r="AC1269" s="129"/>
      <c r="AD1269" s="129"/>
      <c r="AE1269" s="129"/>
      <c r="AF1269" s="129"/>
      <c r="AG1269" s="129"/>
      <c r="AH1269" s="129"/>
      <c r="AI1269" s="129"/>
      <c r="AJ1269" s="129"/>
      <c r="AK1269" s="129"/>
      <c r="AL1269" s="129"/>
      <c r="AM1269" s="129"/>
      <c r="AN1269" s="134"/>
    </row>
    <row r="1270" s="40" customFormat="1" spans="1:40">
      <c r="A1270" s="18">
        <v>2652</v>
      </c>
      <c r="B1270" s="1" t="s">
        <v>2385</v>
      </c>
      <c r="C1270" s="128"/>
      <c r="D1270" s="129">
        <v>10</v>
      </c>
      <c r="E1270" s="129">
        <v>1</v>
      </c>
      <c r="F1270" s="129">
        <v>6</v>
      </c>
      <c r="G1270" s="129"/>
      <c r="H1270" s="129">
        <v>1</v>
      </c>
      <c r="I1270" s="61">
        <v>30000</v>
      </c>
      <c r="J1270" s="132"/>
      <c r="K1270" s="27"/>
      <c r="L1270" s="129">
        <v>30</v>
      </c>
      <c r="M1270" s="133" t="s">
        <v>2386</v>
      </c>
      <c r="O1270" s="20">
        <v>163</v>
      </c>
      <c r="P1270" s="26">
        <v>652</v>
      </c>
      <c r="Q1270" s="129"/>
      <c r="R1270" s="129"/>
      <c r="S1270" s="129"/>
      <c r="T1270" s="129"/>
      <c r="U1270" s="129"/>
      <c r="V1270" s="129"/>
      <c r="W1270" s="129"/>
      <c r="X1270" s="129"/>
      <c r="Y1270" s="129"/>
      <c r="Z1270" s="129"/>
      <c r="AA1270" s="129"/>
      <c r="AB1270" s="129"/>
      <c r="AC1270" s="129"/>
      <c r="AD1270" s="129"/>
      <c r="AE1270" s="129"/>
      <c r="AF1270" s="129"/>
      <c r="AG1270" s="129"/>
      <c r="AH1270" s="129"/>
      <c r="AI1270" s="129"/>
      <c r="AJ1270" s="129"/>
      <c r="AK1270" s="129"/>
      <c r="AL1270" s="129"/>
      <c r="AM1270" s="129"/>
      <c r="AN1270" s="134"/>
    </row>
    <row r="1271" s="40" customFormat="1" spans="1:40">
      <c r="A1271" s="18">
        <v>2653</v>
      </c>
      <c r="B1271" s="1" t="s">
        <v>2387</v>
      </c>
      <c r="C1271" s="128"/>
      <c r="D1271" s="129">
        <v>10</v>
      </c>
      <c r="E1271" s="129">
        <v>1</v>
      </c>
      <c r="F1271" s="129">
        <v>6</v>
      </c>
      <c r="G1271" s="129"/>
      <c r="H1271" s="129">
        <v>1</v>
      </c>
      <c r="I1271" s="61">
        <v>30000</v>
      </c>
      <c r="J1271" s="132"/>
      <c r="K1271" s="27"/>
      <c r="L1271" s="129">
        <v>30</v>
      </c>
      <c r="M1271" s="133" t="s">
        <v>2388</v>
      </c>
      <c r="O1271" s="20">
        <v>163</v>
      </c>
      <c r="P1271" s="26">
        <v>653</v>
      </c>
      <c r="Q1271" s="129"/>
      <c r="R1271" s="129"/>
      <c r="S1271" s="129"/>
      <c r="T1271" s="129"/>
      <c r="U1271" s="129"/>
      <c r="V1271" s="129"/>
      <c r="W1271" s="129"/>
      <c r="X1271" s="129"/>
      <c r="Y1271" s="129"/>
      <c r="Z1271" s="129"/>
      <c r="AA1271" s="129"/>
      <c r="AB1271" s="129"/>
      <c r="AC1271" s="129"/>
      <c r="AD1271" s="129"/>
      <c r="AE1271" s="129"/>
      <c r="AF1271" s="129"/>
      <c r="AG1271" s="129"/>
      <c r="AH1271" s="129"/>
      <c r="AI1271" s="129"/>
      <c r="AJ1271" s="129"/>
      <c r="AK1271" s="129"/>
      <c r="AL1271" s="129"/>
      <c r="AM1271" s="129"/>
      <c r="AN1271" s="134"/>
    </row>
    <row r="1272" s="40" customFormat="1" spans="1:40">
      <c r="A1272" s="18">
        <v>2654</v>
      </c>
      <c r="B1272" s="1" t="s">
        <v>2389</v>
      </c>
      <c r="C1272" s="128"/>
      <c r="D1272" s="129">
        <v>10</v>
      </c>
      <c r="E1272" s="129">
        <v>1</v>
      </c>
      <c r="F1272" s="129">
        <v>6</v>
      </c>
      <c r="G1272" s="129"/>
      <c r="H1272" s="129">
        <v>1</v>
      </c>
      <c r="I1272" s="61">
        <v>30000</v>
      </c>
      <c r="J1272" s="132"/>
      <c r="K1272" s="27"/>
      <c r="L1272" s="129">
        <v>30</v>
      </c>
      <c r="M1272" s="133" t="s">
        <v>2390</v>
      </c>
      <c r="O1272" s="20">
        <v>163</v>
      </c>
      <c r="P1272" s="26">
        <v>654</v>
      </c>
      <c r="Q1272" s="129"/>
      <c r="R1272" s="129"/>
      <c r="S1272" s="129"/>
      <c r="T1272" s="129"/>
      <c r="U1272" s="129"/>
      <c r="V1272" s="129"/>
      <c r="W1272" s="129"/>
      <c r="X1272" s="129"/>
      <c r="Y1272" s="129"/>
      <c r="Z1272" s="129"/>
      <c r="AA1272" s="129"/>
      <c r="AB1272" s="129"/>
      <c r="AC1272" s="129"/>
      <c r="AD1272" s="129"/>
      <c r="AE1272" s="129"/>
      <c r="AF1272" s="129"/>
      <c r="AG1272" s="129"/>
      <c r="AH1272" s="129"/>
      <c r="AI1272" s="129"/>
      <c r="AJ1272" s="129"/>
      <c r="AK1272" s="129"/>
      <c r="AL1272" s="129"/>
      <c r="AM1272" s="129"/>
      <c r="AN1272" s="134"/>
    </row>
    <row r="1273" s="40" customFormat="1" spans="1:40">
      <c r="A1273" s="18">
        <v>2655</v>
      </c>
      <c r="B1273" s="1" t="s">
        <v>2391</v>
      </c>
      <c r="C1273" s="128"/>
      <c r="D1273" s="129">
        <v>10</v>
      </c>
      <c r="E1273" s="129">
        <v>1</v>
      </c>
      <c r="F1273" s="129">
        <v>7</v>
      </c>
      <c r="G1273" s="129"/>
      <c r="H1273" s="129">
        <v>1</v>
      </c>
      <c r="I1273" s="61">
        <v>50000</v>
      </c>
      <c r="J1273" s="132"/>
      <c r="K1273" s="27"/>
      <c r="L1273" s="129">
        <v>35</v>
      </c>
      <c r="M1273" s="133" t="s">
        <v>2392</v>
      </c>
      <c r="O1273" s="20">
        <v>163</v>
      </c>
      <c r="P1273" s="26">
        <v>655</v>
      </c>
      <c r="Q1273" s="129"/>
      <c r="R1273" s="129"/>
      <c r="S1273" s="129"/>
      <c r="T1273" s="129"/>
      <c r="U1273" s="129"/>
      <c r="V1273" s="129"/>
      <c r="W1273" s="129"/>
      <c r="X1273" s="129"/>
      <c r="Y1273" s="129"/>
      <c r="Z1273" s="129"/>
      <c r="AA1273" s="129"/>
      <c r="AB1273" s="129"/>
      <c r="AC1273" s="129"/>
      <c r="AD1273" s="129"/>
      <c r="AE1273" s="129"/>
      <c r="AF1273" s="129"/>
      <c r="AG1273" s="129"/>
      <c r="AH1273" s="129"/>
      <c r="AI1273" s="129"/>
      <c r="AJ1273" s="129"/>
      <c r="AK1273" s="129"/>
      <c r="AL1273" s="129"/>
      <c r="AM1273" s="129"/>
      <c r="AN1273" s="134"/>
    </row>
    <row r="1274" s="40" customFormat="1" spans="1:40">
      <c r="A1274" s="18">
        <v>2656</v>
      </c>
      <c r="B1274" s="1" t="s">
        <v>2393</v>
      </c>
      <c r="C1274" s="128"/>
      <c r="D1274" s="129">
        <v>10</v>
      </c>
      <c r="E1274" s="129">
        <v>1</v>
      </c>
      <c r="F1274" s="129">
        <v>7</v>
      </c>
      <c r="G1274" s="129"/>
      <c r="H1274" s="129">
        <v>1</v>
      </c>
      <c r="I1274" s="61">
        <v>50000</v>
      </c>
      <c r="J1274" s="132"/>
      <c r="K1274" s="27"/>
      <c r="L1274" s="129">
        <v>35</v>
      </c>
      <c r="M1274" s="133" t="s">
        <v>2394</v>
      </c>
      <c r="O1274" s="20">
        <v>163</v>
      </c>
      <c r="P1274" s="26">
        <v>656</v>
      </c>
      <c r="Q1274" s="129"/>
      <c r="R1274" s="129"/>
      <c r="S1274" s="129"/>
      <c r="T1274" s="129"/>
      <c r="U1274" s="129"/>
      <c r="V1274" s="129"/>
      <c r="W1274" s="129"/>
      <c r="X1274" s="129"/>
      <c r="Y1274" s="129"/>
      <c r="Z1274" s="129"/>
      <c r="AA1274" s="129"/>
      <c r="AB1274" s="129"/>
      <c r="AC1274" s="129"/>
      <c r="AD1274" s="129"/>
      <c r="AE1274" s="129"/>
      <c r="AF1274" s="129"/>
      <c r="AG1274" s="129"/>
      <c r="AH1274" s="129"/>
      <c r="AI1274" s="129"/>
      <c r="AJ1274" s="129"/>
      <c r="AK1274" s="129"/>
      <c r="AL1274" s="129"/>
      <c r="AM1274" s="129"/>
      <c r="AN1274" s="134"/>
    </row>
    <row r="1275" s="40" customFormat="1" spans="1:40">
      <c r="A1275" s="18">
        <v>2657</v>
      </c>
      <c r="B1275" s="1" t="s">
        <v>2395</v>
      </c>
      <c r="C1275" s="128"/>
      <c r="D1275" s="129">
        <v>10</v>
      </c>
      <c r="E1275" s="129">
        <v>1</v>
      </c>
      <c r="F1275" s="129">
        <v>7</v>
      </c>
      <c r="G1275" s="129"/>
      <c r="H1275" s="129">
        <v>1</v>
      </c>
      <c r="I1275" s="61">
        <v>50000</v>
      </c>
      <c r="J1275" s="132"/>
      <c r="K1275" s="27"/>
      <c r="L1275" s="129">
        <v>35</v>
      </c>
      <c r="M1275" s="133" t="s">
        <v>2396</v>
      </c>
      <c r="O1275" s="20">
        <v>163</v>
      </c>
      <c r="P1275" s="26">
        <v>657</v>
      </c>
      <c r="Q1275" s="129"/>
      <c r="R1275" s="129"/>
      <c r="S1275" s="129"/>
      <c r="T1275" s="129"/>
      <c r="U1275" s="129"/>
      <c r="V1275" s="129"/>
      <c r="W1275" s="129"/>
      <c r="X1275" s="129"/>
      <c r="Y1275" s="129"/>
      <c r="Z1275" s="129"/>
      <c r="AA1275" s="129"/>
      <c r="AB1275" s="129"/>
      <c r="AC1275" s="129"/>
      <c r="AD1275" s="129"/>
      <c r="AE1275" s="129"/>
      <c r="AF1275" s="129"/>
      <c r="AG1275" s="129"/>
      <c r="AH1275" s="129"/>
      <c r="AI1275" s="129"/>
      <c r="AJ1275" s="129"/>
      <c r="AK1275" s="129"/>
      <c r="AL1275" s="129"/>
      <c r="AM1275" s="129"/>
      <c r="AN1275" s="134"/>
    </row>
    <row r="1276" s="40" customFormat="1" spans="1:40">
      <c r="A1276" s="18">
        <v>2658</v>
      </c>
      <c r="B1276" s="1" t="s">
        <v>2397</v>
      </c>
      <c r="C1276" s="128"/>
      <c r="D1276" s="129">
        <v>10</v>
      </c>
      <c r="E1276" s="129">
        <v>1</v>
      </c>
      <c r="F1276" s="129">
        <v>7</v>
      </c>
      <c r="G1276" s="129"/>
      <c r="H1276" s="129">
        <v>1</v>
      </c>
      <c r="I1276" s="61">
        <v>50000</v>
      </c>
      <c r="J1276" s="132"/>
      <c r="K1276" s="27"/>
      <c r="L1276" s="129">
        <v>35</v>
      </c>
      <c r="M1276" s="133" t="s">
        <v>2398</v>
      </c>
      <c r="O1276" s="20">
        <v>163</v>
      </c>
      <c r="P1276" s="26">
        <v>658</v>
      </c>
      <c r="Q1276" s="129"/>
      <c r="R1276" s="129"/>
      <c r="S1276" s="129"/>
      <c r="T1276" s="129"/>
      <c r="U1276" s="129"/>
      <c r="V1276" s="129"/>
      <c r="W1276" s="129"/>
      <c r="X1276" s="129"/>
      <c r="Y1276" s="129"/>
      <c r="Z1276" s="129"/>
      <c r="AA1276" s="129"/>
      <c r="AB1276" s="129"/>
      <c r="AC1276" s="129"/>
      <c r="AD1276" s="129"/>
      <c r="AE1276" s="129"/>
      <c r="AF1276" s="129"/>
      <c r="AG1276" s="129"/>
      <c r="AH1276" s="129"/>
      <c r="AI1276" s="129"/>
      <c r="AJ1276" s="129"/>
      <c r="AK1276" s="129"/>
      <c r="AL1276" s="129"/>
      <c r="AM1276" s="129"/>
      <c r="AN1276" s="134"/>
    </row>
    <row r="1277" s="40" customFormat="1" spans="1:40">
      <c r="A1277" s="18">
        <v>2659</v>
      </c>
      <c r="B1277" s="1" t="s">
        <v>2399</v>
      </c>
      <c r="C1277" s="128"/>
      <c r="D1277" s="129">
        <v>10</v>
      </c>
      <c r="E1277" s="129">
        <v>1</v>
      </c>
      <c r="F1277" s="129">
        <v>7</v>
      </c>
      <c r="G1277" s="129"/>
      <c r="H1277" s="129">
        <v>1</v>
      </c>
      <c r="I1277" s="61">
        <v>50000</v>
      </c>
      <c r="J1277" s="132"/>
      <c r="K1277" s="27"/>
      <c r="L1277" s="129">
        <v>35</v>
      </c>
      <c r="M1277" s="133" t="s">
        <v>2400</v>
      </c>
      <c r="O1277" s="20">
        <v>163</v>
      </c>
      <c r="P1277" s="26">
        <v>659</v>
      </c>
      <c r="Q1277" s="129"/>
      <c r="R1277" s="129"/>
      <c r="S1277" s="129"/>
      <c r="T1277" s="129"/>
      <c r="U1277" s="129"/>
      <c r="V1277" s="129"/>
      <c r="W1277" s="129"/>
      <c r="X1277" s="129"/>
      <c r="Y1277" s="129"/>
      <c r="Z1277" s="129"/>
      <c r="AA1277" s="129"/>
      <c r="AB1277" s="129"/>
      <c r="AC1277" s="129"/>
      <c r="AD1277" s="129"/>
      <c r="AE1277" s="129"/>
      <c r="AF1277" s="129"/>
      <c r="AG1277" s="129"/>
      <c r="AH1277" s="129"/>
      <c r="AI1277" s="129"/>
      <c r="AJ1277" s="129"/>
      <c r="AK1277" s="129"/>
      <c r="AL1277" s="129"/>
      <c r="AM1277" s="129"/>
      <c r="AN1277" s="134"/>
    </row>
    <row r="1278" s="40" customFormat="1" spans="1:40">
      <c r="A1278" s="18">
        <v>2660</v>
      </c>
      <c r="B1278" s="1" t="s">
        <v>2401</v>
      </c>
      <c r="C1278" s="128"/>
      <c r="D1278" s="129">
        <v>10</v>
      </c>
      <c r="E1278" s="129">
        <v>1</v>
      </c>
      <c r="F1278" s="129">
        <v>7</v>
      </c>
      <c r="G1278" s="129"/>
      <c r="H1278" s="129">
        <v>1</v>
      </c>
      <c r="I1278" s="61">
        <v>50000</v>
      </c>
      <c r="J1278" s="132"/>
      <c r="K1278" s="27"/>
      <c r="L1278" s="129">
        <v>35</v>
      </c>
      <c r="M1278" s="133" t="s">
        <v>2402</v>
      </c>
      <c r="O1278" s="20">
        <v>163</v>
      </c>
      <c r="P1278" s="26">
        <v>660</v>
      </c>
      <c r="Q1278" s="129"/>
      <c r="R1278" s="129"/>
      <c r="S1278" s="129"/>
      <c r="T1278" s="129"/>
      <c r="U1278" s="129"/>
      <c r="V1278" s="129"/>
      <c r="W1278" s="129"/>
      <c r="X1278" s="129"/>
      <c r="Y1278" s="129"/>
      <c r="Z1278" s="129"/>
      <c r="AA1278" s="129"/>
      <c r="AB1278" s="129"/>
      <c r="AC1278" s="129"/>
      <c r="AD1278" s="129"/>
      <c r="AE1278" s="129"/>
      <c r="AF1278" s="129"/>
      <c r="AG1278" s="129"/>
      <c r="AH1278" s="129"/>
      <c r="AI1278" s="129"/>
      <c r="AJ1278" s="129"/>
      <c r="AK1278" s="129"/>
      <c r="AL1278" s="129"/>
      <c r="AM1278" s="129"/>
      <c r="AN1278" s="134"/>
    </row>
    <row r="1279" s="40" customFormat="1" spans="1:40">
      <c r="A1279" s="18">
        <v>2661</v>
      </c>
      <c r="B1279" s="1" t="s">
        <v>2403</v>
      </c>
      <c r="C1279" s="128"/>
      <c r="D1279" s="129">
        <v>10</v>
      </c>
      <c r="E1279" s="129">
        <v>1</v>
      </c>
      <c r="F1279" s="129">
        <v>7</v>
      </c>
      <c r="G1279" s="129"/>
      <c r="H1279" s="129">
        <v>1</v>
      </c>
      <c r="I1279" s="61">
        <v>50000</v>
      </c>
      <c r="J1279" s="132"/>
      <c r="K1279" s="27"/>
      <c r="L1279" s="129">
        <v>35</v>
      </c>
      <c r="M1279" s="133" t="s">
        <v>2404</v>
      </c>
      <c r="O1279" s="20">
        <v>163</v>
      </c>
      <c r="P1279" s="26">
        <v>661</v>
      </c>
      <c r="Q1279" s="129"/>
      <c r="R1279" s="129"/>
      <c r="S1279" s="129"/>
      <c r="T1279" s="129"/>
      <c r="U1279" s="129"/>
      <c r="V1279" s="129"/>
      <c r="W1279" s="129"/>
      <c r="X1279" s="129"/>
      <c r="Y1279" s="129"/>
      <c r="Z1279" s="129"/>
      <c r="AA1279" s="129"/>
      <c r="AB1279" s="129"/>
      <c r="AC1279" s="129"/>
      <c r="AD1279" s="129"/>
      <c r="AE1279" s="129"/>
      <c r="AF1279" s="129"/>
      <c r="AG1279" s="129"/>
      <c r="AH1279" s="129"/>
      <c r="AI1279" s="129"/>
      <c r="AJ1279" s="129"/>
      <c r="AK1279" s="129"/>
      <c r="AL1279" s="129"/>
      <c r="AM1279" s="129"/>
      <c r="AN1279" s="134"/>
    </row>
    <row r="1280" s="40" customFormat="1" spans="1:40">
      <c r="A1280" s="18">
        <v>2662</v>
      </c>
      <c r="B1280" s="1" t="s">
        <v>2405</v>
      </c>
      <c r="C1280" s="128"/>
      <c r="D1280" s="129">
        <v>10</v>
      </c>
      <c r="E1280" s="129">
        <v>1</v>
      </c>
      <c r="F1280" s="129">
        <v>7</v>
      </c>
      <c r="G1280" s="129"/>
      <c r="H1280" s="129">
        <v>1</v>
      </c>
      <c r="I1280" s="61">
        <v>50000</v>
      </c>
      <c r="J1280" s="132"/>
      <c r="K1280" s="27"/>
      <c r="L1280" s="129">
        <v>35</v>
      </c>
      <c r="M1280" s="133" t="s">
        <v>2406</v>
      </c>
      <c r="O1280" s="20">
        <v>163</v>
      </c>
      <c r="P1280" s="26">
        <v>662</v>
      </c>
      <c r="Q1280" s="129"/>
      <c r="R1280" s="129"/>
      <c r="S1280" s="129"/>
      <c r="T1280" s="129"/>
      <c r="U1280" s="129"/>
      <c r="V1280" s="129"/>
      <c r="W1280" s="129"/>
      <c r="X1280" s="129"/>
      <c r="Y1280" s="129"/>
      <c r="Z1280" s="129"/>
      <c r="AA1280" s="129"/>
      <c r="AB1280" s="129"/>
      <c r="AC1280" s="129"/>
      <c r="AD1280" s="129"/>
      <c r="AE1280" s="129"/>
      <c r="AF1280" s="129"/>
      <c r="AG1280" s="129"/>
      <c r="AH1280" s="129"/>
      <c r="AI1280" s="129"/>
      <c r="AJ1280" s="129"/>
      <c r="AK1280" s="129"/>
      <c r="AL1280" s="129"/>
      <c r="AM1280" s="129"/>
      <c r="AN1280" s="134"/>
    </row>
    <row r="1281" s="40" customFormat="1" spans="1:40">
      <c r="A1281" s="18">
        <v>2663</v>
      </c>
      <c r="B1281" s="1" t="s">
        <v>2407</v>
      </c>
      <c r="C1281" s="128"/>
      <c r="D1281" s="129">
        <v>10</v>
      </c>
      <c r="E1281" s="129">
        <v>1</v>
      </c>
      <c r="F1281" s="129">
        <v>7</v>
      </c>
      <c r="G1281" s="129"/>
      <c r="H1281" s="129">
        <v>1</v>
      </c>
      <c r="I1281" s="61">
        <v>50000</v>
      </c>
      <c r="J1281" s="132"/>
      <c r="K1281" s="27"/>
      <c r="L1281" s="129">
        <v>35</v>
      </c>
      <c r="M1281" s="133" t="s">
        <v>2408</v>
      </c>
      <c r="O1281" s="20">
        <v>163</v>
      </c>
      <c r="P1281" s="26">
        <v>663</v>
      </c>
      <c r="Q1281" s="129"/>
      <c r="R1281" s="129"/>
      <c r="S1281" s="129"/>
      <c r="T1281" s="129"/>
      <c r="U1281" s="129"/>
      <c r="V1281" s="129"/>
      <c r="W1281" s="129"/>
      <c r="X1281" s="129"/>
      <c r="Y1281" s="129"/>
      <c r="Z1281" s="129"/>
      <c r="AA1281" s="129"/>
      <c r="AB1281" s="129"/>
      <c r="AC1281" s="129"/>
      <c r="AD1281" s="129"/>
      <c r="AE1281" s="129"/>
      <c r="AF1281" s="129"/>
      <c r="AG1281" s="129"/>
      <c r="AH1281" s="129"/>
      <c r="AI1281" s="129"/>
      <c r="AJ1281" s="129"/>
      <c r="AK1281" s="129"/>
      <c r="AL1281" s="129"/>
      <c r="AM1281" s="129"/>
      <c r="AN1281" s="134"/>
    </row>
    <row r="1282" s="40" customFormat="1" spans="1:40">
      <c r="A1282" s="18">
        <v>2664</v>
      </c>
      <c r="B1282" s="1" t="s">
        <v>2409</v>
      </c>
      <c r="C1282" s="128"/>
      <c r="D1282" s="129">
        <v>10</v>
      </c>
      <c r="E1282" s="129">
        <v>1</v>
      </c>
      <c r="F1282" s="129">
        <v>7</v>
      </c>
      <c r="G1282" s="129"/>
      <c r="H1282" s="129">
        <v>1</v>
      </c>
      <c r="I1282" s="61">
        <v>50000</v>
      </c>
      <c r="J1282" s="132"/>
      <c r="K1282" s="27"/>
      <c r="L1282" s="129">
        <v>35</v>
      </c>
      <c r="M1282" s="133" t="s">
        <v>2410</v>
      </c>
      <c r="O1282" s="20">
        <v>163</v>
      </c>
      <c r="P1282" s="26">
        <v>664</v>
      </c>
      <c r="Q1282" s="129"/>
      <c r="R1282" s="129"/>
      <c r="S1282" s="129"/>
      <c r="T1282" s="129"/>
      <c r="U1282" s="129"/>
      <c r="V1282" s="129"/>
      <c r="W1282" s="129"/>
      <c r="X1282" s="129"/>
      <c r="Y1282" s="129"/>
      <c r="Z1282" s="129"/>
      <c r="AA1282" s="129"/>
      <c r="AB1282" s="129"/>
      <c r="AC1282" s="129"/>
      <c r="AD1282" s="129"/>
      <c r="AE1282" s="129"/>
      <c r="AF1282" s="129"/>
      <c r="AG1282" s="129"/>
      <c r="AH1282" s="129"/>
      <c r="AI1282" s="129"/>
      <c r="AJ1282" s="129"/>
      <c r="AK1282" s="129"/>
      <c r="AL1282" s="129"/>
      <c r="AM1282" s="129"/>
      <c r="AN1282" s="134"/>
    </row>
    <row r="1283" s="40" customFormat="1" spans="1:40">
      <c r="A1283" s="18">
        <v>2665</v>
      </c>
      <c r="B1283" s="1" t="s">
        <v>2411</v>
      </c>
      <c r="C1283" s="128"/>
      <c r="D1283" s="129">
        <v>10</v>
      </c>
      <c r="E1283" s="129">
        <v>1</v>
      </c>
      <c r="F1283" s="129">
        <v>7</v>
      </c>
      <c r="G1283" s="129"/>
      <c r="H1283" s="129">
        <v>1</v>
      </c>
      <c r="I1283" s="61">
        <v>50000</v>
      </c>
      <c r="J1283" s="132"/>
      <c r="K1283" s="27"/>
      <c r="L1283" s="129">
        <v>35</v>
      </c>
      <c r="M1283" s="133" t="s">
        <v>2412</v>
      </c>
      <c r="O1283" s="20">
        <v>163</v>
      </c>
      <c r="P1283" s="26">
        <v>665</v>
      </c>
      <c r="Q1283" s="129"/>
      <c r="R1283" s="129"/>
      <c r="S1283" s="129"/>
      <c r="T1283" s="129"/>
      <c r="U1283" s="129"/>
      <c r="V1283" s="129"/>
      <c r="W1283" s="129"/>
      <c r="X1283" s="129"/>
      <c r="Y1283" s="129"/>
      <c r="Z1283" s="129"/>
      <c r="AA1283" s="129"/>
      <c r="AB1283" s="129"/>
      <c r="AC1283" s="129"/>
      <c r="AD1283" s="129"/>
      <c r="AE1283" s="129"/>
      <c r="AF1283" s="129"/>
      <c r="AG1283" s="129"/>
      <c r="AH1283" s="129"/>
      <c r="AI1283" s="129"/>
      <c r="AJ1283" s="129"/>
      <c r="AK1283" s="129"/>
      <c r="AL1283" s="129"/>
      <c r="AM1283" s="129"/>
      <c r="AN1283" s="134"/>
    </row>
    <row r="1284" s="41" customFormat="1" spans="1:40">
      <c r="A1284" s="18">
        <v>2666</v>
      </c>
      <c r="B1284" s="1" t="s">
        <v>2413</v>
      </c>
      <c r="C1284" s="132"/>
      <c r="D1284" s="135">
        <v>10</v>
      </c>
      <c r="E1284" s="135">
        <v>1</v>
      </c>
      <c r="F1284" s="135">
        <v>6</v>
      </c>
      <c r="G1284" s="135"/>
      <c r="H1284" s="135">
        <v>1</v>
      </c>
      <c r="I1284" s="61">
        <v>30000</v>
      </c>
      <c r="J1284" s="132"/>
      <c r="K1284" s="27"/>
      <c r="L1284" s="135">
        <v>30</v>
      </c>
      <c r="M1284" s="138" t="s">
        <v>2414</v>
      </c>
      <c r="O1284" s="20">
        <v>162</v>
      </c>
      <c r="P1284" s="26">
        <v>666</v>
      </c>
      <c r="Q1284" s="135"/>
      <c r="R1284" s="135"/>
      <c r="S1284" s="135"/>
      <c r="T1284" s="135"/>
      <c r="U1284" s="135"/>
      <c r="V1284" s="135"/>
      <c r="W1284" s="135"/>
      <c r="X1284" s="135"/>
      <c r="Y1284" s="135"/>
      <c r="Z1284" s="135"/>
      <c r="AA1284" s="135"/>
      <c r="AB1284" s="135"/>
      <c r="AC1284" s="135"/>
      <c r="AD1284" s="135"/>
      <c r="AE1284" s="135"/>
      <c r="AF1284" s="135"/>
      <c r="AG1284" s="135"/>
      <c r="AH1284" s="135"/>
      <c r="AI1284" s="135"/>
      <c r="AJ1284" s="135"/>
      <c r="AK1284" s="135"/>
      <c r="AL1284" s="135"/>
      <c r="AM1284" s="135"/>
      <c r="AN1284" s="140"/>
    </row>
    <row r="1285" s="41" customFormat="1" spans="1:40">
      <c r="A1285" s="18">
        <v>2667</v>
      </c>
      <c r="B1285" s="1" t="s">
        <v>2415</v>
      </c>
      <c r="C1285" s="132"/>
      <c r="D1285" s="135">
        <v>10</v>
      </c>
      <c r="E1285" s="135">
        <v>1</v>
      </c>
      <c r="F1285" s="135">
        <v>6</v>
      </c>
      <c r="G1285" s="135"/>
      <c r="H1285" s="135">
        <v>1</v>
      </c>
      <c r="I1285" s="61">
        <v>30000</v>
      </c>
      <c r="J1285" s="132"/>
      <c r="K1285" s="27"/>
      <c r="L1285" s="135">
        <v>30</v>
      </c>
      <c r="M1285" s="138" t="s">
        <v>2416</v>
      </c>
      <c r="O1285" s="20">
        <v>162</v>
      </c>
      <c r="P1285" s="26">
        <v>667</v>
      </c>
      <c r="Q1285" s="135"/>
      <c r="R1285" s="135"/>
      <c r="S1285" s="135"/>
      <c r="T1285" s="135"/>
      <c r="U1285" s="135"/>
      <c r="V1285" s="135"/>
      <c r="W1285" s="135"/>
      <c r="X1285" s="135"/>
      <c r="Y1285" s="135"/>
      <c r="Z1285" s="135"/>
      <c r="AA1285" s="135"/>
      <c r="AB1285" s="135"/>
      <c r="AC1285" s="135"/>
      <c r="AD1285" s="135"/>
      <c r="AE1285" s="135"/>
      <c r="AF1285" s="135"/>
      <c r="AG1285" s="135"/>
      <c r="AH1285" s="135"/>
      <c r="AI1285" s="135"/>
      <c r="AJ1285" s="135"/>
      <c r="AK1285" s="135"/>
      <c r="AL1285" s="135"/>
      <c r="AM1285" s="135"/>
      <c r="AN1285" s="140"/>
    </row>
    <row r="1286" s="41" customFormat="1" spans="1:40">
      <c r="A1286" s="18">
        <v>2668</v>
      </c>
      <c r="B1286" s="1" t="s">
        <v>2417</v>
      </c>
      <c r="C1286" s="132"/>
      <c r="D1286" s="135">
        <v>10</v>
      </c>
      <c r="E1286" s="135">
        <v>1</v>
      </c>
      <c r="F1286" s="135">
        <v>6</v>
      </c>
      <c r="G1286" s="135"/>
      <c r="H1286" s="135">
        <v>1</v>
      </c>
      <c r="I1286" s="61">
        <v>30000</v>
      </c>
      <c r="J1286" s="132"/>
      <c r="K1286" s="27"/>
      <c r="L1286" s="135">
        <v>30</v>
      </c>
      <c r="M1286" s="138" t="s">
        <v>2418</v>
      </c>
      <c r="O1286" s="20">
        <v>162</v>
      </c>
      <c r="P1286" s="26">
        <v>668</v>
      </c>
      <c r="Q1286" s="135"/>
      <c r="R1286" s="135"/>
      <c r="S1286" s="135"/>
      <c r="T1286" s="135"/>
      <c r="U1286" s="135"/>
      <c r="V1286" s="135"/>
      <c r="W1286" s="135"/>
      <c r="X1286" s="135"/>
      <c r="Y1286" s="135"/>
      <c r="Z1286" s="135"/>
      <c r="AA1286" s="135"/>
      <c r="AB1286" s="135"/>
      <c r="AC1286" s="135"/>
      <c r="AD1286" s="135"/>
      <c r="AE1286" s="135"/>
      <c r="AF1286" s="135"/>
      <c r="AG1286" s="135"/>
      <c r="AH1286" s="135"/>
      <c r="AI1286" s="135"/>
      <c r="AJ1286" s="135"/>
      <c r="AK1286" s="135"/>
      <c r="AL1286" s="135"/>
      <c r="AM1286" s="135"/>
      <c r="AN1286" s="140"/>
    </row>
    <row r="1287" s="41" customFormat="1" spans="1:40">
      <c r="A1287" s="18">
        <v>2669</v>
      </c>
      <c r="B1287" s="1" t="s">
        <v>2419</v>
      </c>
      <c r="C1287" s="132"/>
      <c r="D1287" s="135">
        <v>10</v>
      </c>
      <c r="E1287" s="135">
        <v>1</v>
      </c>
      <c r="F1287" s="135">
        <v>6</v>
      </c>
      <c r="G1287" s="135"/>
      <c r="H1287" s="135">
        <v>1</v>
      </c>
      <c r="I1287" s="61">
        <v>30000</v>
      </c>
      <c r="J1287" s="132"/>
      <c r="K1287" s="27"/>
      <c r="L1287" s="135">
        <v>30</v>
      </c>
      <c r="M1287" s="138" t="s">
        <v>2420</v>
      </c>
      <c r="O1287" s="20">
        <v>162</v>
      </c>
      <c r="P1287" s="26">
        <v>669</v>
      </c>
      <c r="Q1287" s="135"/>
      <c r="R1287" s="135"/>
      <c r="S1287" s="135"/>
      <c r="T1287" s="135"/>
      <c r="U1287" s="135"/>
      <c r="V1287" s="135"/>
      <c r="W1287" s="135"/>
      <c r="X1287" s="135"/>
      <c r="Y1287" s="135"/>
      <c r="Z1287" s="135"/>
      <c r="AA1287" s="135"/>
      <c r="AB1287" s="135"/>
      <c r="AC1287" s="135"/>
      <c r="AD1287" s="135"/>
      <c r="AE1287" s="135"/>
      <c r="AF1287" s="135"/>
      <c r="AG1287" s="135"/>
      <c r="AH1287" s="135"/>
      <c r="AI1287" s="135"/>
      <c r="AJ1287" s="135"/>
      <c r="AK1287" s="135"/>
      <c r="AL1287" s="135"/>
      <c r="AM1287" s="135"/>
      <c r="AN1287" s="140"/>
    </row>
    <row r="1288" s="41" customFormat="1" spans="1:40">
      <c r="A1288" s="18">
        <v>2670</v>
      </c>
      <c r="B1288" s="1" t="s">
        <v>2421</v>
      </c>
      <c r="C1288" s="132"/>
      <c r="D1288" s="135">
        <v>10</v>
      </c>
      <c r="E1288" s="135">
        <v>1</v>
      </c>
      <c r="F1288" s="135">
        <v>6</v>
      </c>
      <c r="G1288" s="135"/>
      <c r="H1288" s="135">
        <v>1</v>
      </c>
      <c r="I1288" s="61">
        <v>30000</v>
      </c>
      <c r="J1288" s="132"/>
      <c r="K1288" s="27"/>
      <c r="L1288" s="135">
        <v>30</v>
      </c>
      <c r="M1288" s="138" t="s">
        <v>2422</v>
      </c>
      <c r="O1288" s="20">
        <v>162</v>
      </c>
      <c r="P1288" s="26">
        <v>670</v>
      </c>
      <c r="Q1288" s="135"/>
      <c r="R1288" s="135"/>
      <c r="S1288" s="135"/>
      <c r="T1288" s="135"/>
      <c r="U1288" s="135"/>
      <c r="V1288" s="135"/>
      <c r="W1288" s="135"/>
      <c r="X1288" s="135"/>
      <c r="Y1288" s="135"/>
      <c r="Z1288" s="135"/>
      <c r="AA1288" s="135"/>
      <c r="AB1288" s="135"/>
      <c r="AC1288" s="135"/>
      <c r="AD1288" s="135"/>
      <c r="AE1288" s="135"/>
      <c r="AF1288" s="135"/>
      <c r="AG1288" s="135"/>
      <c r="AH1288" s="135"/>
      <c r="AI1288" s="135"/>
      <c r="AJ1288" s="135"/>
      <c r="AK1288" s="135"/>
      <c r="AL1288" s="135"/>
      <c r="AM1288" s="135"/>
      <c r="AN1288" s="140"/>
    </row>
    <row r="1289" s="41" customFormat="1" spans="1:40">
      <c r="A1289" s="18">
        <v>2671</v>
      </c>
      <c r="B1289" s="1" t="s">
        <v>2423</v>
      </c>
      <c r="C1289" s="132"/>
      <c r="D1289" s="135">
        <v>10</v>
      </c>
      <c r="E1289" s="135">
        <v>1</v>
      </c>
      <c r="F1289" s="135">
        <v>6</v>
      </c>
      <c r="G1289" s="135"/>
      <c r="H1289" s="135">
        <v>1</v>
      </c>
      <c r="I1289" s="61">
        <v>30000</v>
      </c>
      <c r="J1289" s="132"/>
      <c r="K1289" s="27"/>
      <c r="L1289" s="135">
        <v>30</v>
      </c>
      <c r="M1289" s="138" t="s">
        <v>2424</v>
      </c>
      <c r="O1289" s="20">
        <v>162</v>
      </c>
      <c r="P1289" s="26">
        <v>671</v>
      </c>
      <c r="Q1289" s="135"/>
      <c r="R1289" s="135"/>
      <c r="S1289" s="135"/>
      <c r="T1289" s="135"/>
      <c r="U1289" s="135"/>
      <c r="V1289" s="135"/>
      <c r="W1289" s="135"/>
      <c r="X1289" s="135"/>
      <c r="Y1289" s="135"/>
      <c r="Z1289" s="135"/>
      <c r="AA1289" s="135"/>
      <c r="AB1289" s="135"/>
      <c r="AC1289" s="135"/>
      <c r="AD1289" s="135"/>
      <c r="AE1289" s="135"/>
      <c r="AF1289" s="135"/>
      <c r="AG1289" s="135"/>
      <c r="AH1289" s="135"/>
      <c r="AI1289" s="135"/>
      <c r="AJ1289" s="135"/>
      <c r="AK1289" s="135"/>
      <c r="AL1289" s="135"/>
      <c r="AM1289" s="135"/>
      <c r="AN1289" s="140"/>
    </row>
    <row r="1290" s="41" customFormat="1" spans="1:40">
      <c r="A1290" s="18">
        <v>2672</v>
      </c>
      <c r="B1290" s="1" t="s">
        <v>2425</v>
      </c>
      <c r="C1290" s="132"/>
      <c r="D1290" s="135">
        <v>10</v>
      </c>
      <c r="E1290" s="135">
        <v>1</v>
      </c>
      <c r="F1290" s="135">
        <v>6</v>
      </c>
      <c r="G1290" s="135"/>
      <c r="H1290" s="135">
        <v>1</v>
      </c>
      <c r="I1290" s="61">
        <v>30000</v>
      </c>
      <c r="J1290" s="132"/>
      <c r="K1290" s="27"/>
      <c r="L1290" s="135">
        <v>30</v>
      </c>
      <c r="M1290" s="138" t="s">
        <v>2426</v>
      </c>
      <c r="O1290" s="20">
        <v>162</v>
      </c>
      <c r="P1290" s="26">
        <v>672</v>
      </c>
      <c r="Q1290" s="135"/>
      <c r="R1290" s="135"/>
      <c r="S1290" s="135"/>
      <c r="T1290" s="135"/>
      <c r="U1290" s="135"/>
      <c r="V1290" s="135"/>
      <c r="W1290" s="135"/>
      <c r="X1290" s="135"/>
      <c r="Y1290" s="135"/>
      <c r="Z1290" s="135"/>
      <c r="AA1290" s="135"/>
      <c r="AB1290" s="135"/>
      <c r="AC1290" s="135"/>
      <c r="AD1290" s="135"/>
      <c r="AE1290" s="135"/>
      <c r="AF1290" s="135"/>
      <c r="AG1290" s="135"/>
      <c r="AH1290" s="135"/>
      <c r="AI1290" s="135"/>
      <c r="AJ1290" s="135"/>
      <c r="AK1290" s="135"/>
      <c r="AL1290" s="135"/>
      <c r="AM1290" s="135"/>
      <c r="AN1290" s="140"/>
    </row>
    <row r="1291" s="41" customFormat="1" spans="1:40">
      <c r="A1291" s="18">
        <v>2673</v>
      </c>
      <c r="B1291" s="1" t="s">
        <v>2427</v>
      </c>
      <c r="C1291" s="132"/>
      <c r="D1291" s="135">
        <v>10</v>
      </c>
      <c r="E1291" s="135">
        <v>1</v>
      </c>
      <c r="F1291" s="135">
        <v>6</v>
      </c>
      <c r="G1291" s="135"/>
      <c r="H1291" s="135">
        <v>1</v>
      </c>
      <c r="I1291" s="61">
        <v>30000</v>
      </c>
      <c r="J1291" s="132"/>
      <c r="K1291" s="27"/>
      <c r="L1291" s="135">
        <v>30</v>
      </c>
      <c r="M1291" s="138" t="s">
        <v>2428</v>
      </c>
      <c r="O1291" s="20">
        <v>162</v>
      </c>
      <c r="P1291" s="26">
        <v>673</v>
      </c>
      <c r="Q1291" s="135"/>
      <c r="R1291" s="135"/>
      <c r="S1291" s="135"/>
      <c r="T1291" s="135"/>
      <c r="U1291" s="135"/>
      <c r="V1291" s="135"/>
      <c r="W1291" s="135"/>
      <c r="X1291" s="135"/>
      <c r="Y1291" s="135"/>
      <c r="Z1291" s="135"/>
      <c r="AA1291" s="135"/>
      <c r="AB1291" s="135"/>
      <c r="AC1291" s="135"/>
      <c r="AD1291" s="135"/>
      <c r="AE1291" s="135"/>
      <c r="AF1291" s="135"/>
      <c r="AG1291" s="135"/>
      <c r="AH1291" s="135"/>
      <c r="AI1291" s="135"/>
      <c r="AJ1291" s="135"/>
      <c r="AK1291" s="135"/>
      <c r="AL1291" s="135"/>
      <c r="AM1291" s="135"/>
      <c r="AN1291" s="140"/>
    </row>
    <row r="1292" s="41" customFormat="1" spans="1:40">
      <c r="A1292" s="18">
        <v>2674</v>
      </c>
      <c r="B1292" s="1" t="s">
        <v>2429</v>
      </c>
      <c r="C1292" s="132"/>
      <c r="D1292" s="135">
        <v>10</v>
      </c>
      <c r="E1292" s="135">
        <v>1</v>
      </c>
      <c r="F1292" s="135">
        <v>6</v>
      </c>
      <c r="G1292" s="135"/>
      <c r="H1292" s="135">
        <v>1</v>
      </c>
      <c r="I1292" s="61">
        <v>30000</v>
      </c>
      <c r="J1292" s="132"/>
      <c r="K1292" s="27"/>
      <c r="L1292" s="135">
        <v>30</v>
      </c>
      <c r="M1292" s="138" t="s">
        <v>2430</v>
      </c>
      <c r="O1292" s="20">
        <v>162</v>
      </c>
      <c r="P1292" s="26">
        <v>674</v>
      </c>
      <c r="Q1292" s="135"/>
      <c r="R1292" s="135"/>
      <c r="S1292" s="135"/>
      <c r="T1292" s="135"/>
      <c r="U1292" s="135"/>
      <c r="V1292" s="135"/>
      <c r="W1292" s="135"/>
      <c r="X1292" s="135"/>
      <c r="Y1292" s="135"/>
      <c r="Z1292" s="135"/>
      <c r="AA1292" s="135"/>
      <c r="AB1292" s="135"/>
      <c r="AC1292" s="135"/>
      <c r="AD1292" s="135"/>
      <c r="AE1292" s="135"/>
      <c r="AF1292" s="135"/>
      <c r="AG1292" s="135"/>
      <c r="AH1292" s="135"/>
      <c r="AI1292" s="135"/>
      <c r="AJ1292" s="135"/>
      <c r="AK1292" s="135"/>
      <c r="AL1292" s="135"/>
      <c r="AM1292" s="135"/>
      <c r="AN1292" s="140"/>
    </row>
    <row r="1293" s="41" customFormat="1" spans="1:40">
      <c r="A1293" s="18">
        <v>2675</v>
      </c>
      <c r="B1293" s="1" t="s">
        <v>2431</v>
      </c>
      <c r="C1293" s="132"/>
      <c r="D1293" s="135">
        <v>10</v>
      </c>
      <c r="E1293" s="135">
        <v>1</v>
      </c>
      <c r="F1293" s="135">
        <v>6</v>
      </c>
      <c r="G1293" s="135"/>
      <c r="H1293" s="135">
        <v>1</v>
      </c>
      <c r="I1293" s="61">
        <v>30000</v>
      </c>
      <c r="J1293" s="132"/>
      <c r="K1293" s="27"/>
      <c r="L1293" s="135">
        <v>30</v>
      </c>
      <c r="M1293" s="138" t="s">
        <v>2432</v>
      </c>
      <c r="O1293" s="20">
        <v>162</v>
      </c>
      <c r="P1293" s="26">
        <v>675</v>
      </c>
      <c r="Q1293" s="135"/>
      <c r="R1293" s="135"/>
      <c r="S1293" s="135"/>
      <c r="T1293" s="135"/>
      <c r="U1293" s="135"/>
      <c r="V1293" s="135"/>
      <c r="W1293" s="135"/>
      <c r="X1293" s="135"/>
      <c r="Y1293" s="135"/>
      <c r="Z1293" s="135"/>
      <c r="AA1293" s="135"/>
      <c r="AB1293" s="135"/>
      <c r="AC1293" s="135"/>
      <c r="AD1293" s="135"/>
      <c r="AE1293" s="135"/>
      <c r="AF1293" s="135"/>
      <c r="AG1293" s="135"/>
      <c r="AH1293" s="135"/>
      <c r="AI1293" s="135"/>
      <c r="AJ1293" s="135"/>
      <c r="AK1293" s="135"/>
      <c r="AL1293" s="135"/>
      <c r="AM1293" s="135"/>
      <c r="AN1293" s="140"/>
    </row>
    <row r="1294" s="41" customFormat="1" spans="1:40">
      <c r="A1294" s="18">
        <v>2676</v>
      </c>
      <c r="B1294" s="1" t="s">
        <v>2433</v>
      </c>
      <c r="C1294" s="132"/>
      <c r="D1294" s="135">
        <v>10</v>
      </c>
      <c r="E1294" s="135">
        <v>1</v>
      </c>
      <c r="F1294" s="135">
        <v>6</v>
      </c>
      <c r="G1294" s="135"/>
      <c r="H1294" s="135">
        <v>1</v>
      </c>
      <c r="I1294" s="61">
        <v>30000</v>
      </c>
      <c r="J1294" s="132"/>
      <c r="K1294" s="27"/>
      <c r="L1294" s="135">
        <v>30</v>
      </c>
      <c r="M1294" s="138" t="s">
        <v>2434</v>
      </c>
      <c r="O1294" s="20">
        <v>162</v>
      </c>
      <c r="P1294" s="26">
        <v>676</v>
      </c>
      <c r="Q1294" s="135"/>
      <c r="R1294" s="135"/>
      <c r="S1294" s="135"/>
      <c r="T1294" s="135"/>
      <c r="U1294" s="135"/>
      <c r="V1294" s="135"/>
      <c r="W1294" s="135"/>
      <c r="X1294" s="135"/>
      <c r="Y1294" s="135"/>
      <c r="Z1294" s="135"/>
      <c r="AA1294" s="135"/>
      <c r="AB1294" s="135"/>
      <c r="AC1294" s="135"/>
      <c r="AD1294" s="135"/>
      <c r="AE1294" s="135"/>
      <c r="AF1294" s="135"/>
      <c r="AG1294" s="135"/>
      <c r="AH1294" s="135"/>
      <c r="AI1294" s="135"/>
      <c r="AJ1294" s="135"/>
      <c r="AK1294" s="135"/>
      <c r="AL1294" s="135"/>
      <c r="AM1294" s="135"/>
      <c r="AN1294" s="140"/>
    </row>
    <row r="1295" s="41" customFormat="1" spans="1:40">
      <c r="A1295" s="18">
        <v>2677</v>
      </c>
      <c r="B1295" s="1" t="s">
        <v>2435</v>
      </c>
      <c r="C1295" s="132"/>
      <c r="D1295" s="135">
        <v>10</v>
      </c>
      <c r="E1295" s="135">
        <v>1</v>
      </c>
      <c r="F1295" s="135">
        <v>6</v>
      </c>
      <c r="G1295" s="135"/>
      <c r="H1295" s="135">
        <v>1</v>
      </c>
      <c r="I1295" s="61">
        <v>30000</v>
      </c>
      <c r="J1295" s="132"/>
      <c r="K1295" s="27"/>
      <c r="L1295" s="135">
        <v>30</v>
      </c>
      <c r="M1295" s="138" t="s">
        <v>2436</v>
      </c>
      <c r="O1295" s="20">
        <v>162</v>
      </c>
      <c r="P1295" s="26">
        <v>677</v>
      </c>
      <c r="Q1295" s="135"/>
      <c r="R1295" s="135"/>
      <c r="S1295" s="135"/>
      <c r="T1295" s="135"/>
      <c r="U1295" s="135"/>
      <c r="V1295" s="135"/>
      <c r="W1295" s="135"/>
      <c r="X1295" s="135"/>
      <c r="Y1295" s="135"/>
      <c r="Z1295" s="135"/>
      <c r="AA1295" s="135"/>
      <c r="AB1295" s="135"/>
      <c r="AC1295" s="135"/>
      <c r="AD1295" s="135"/>
      <c r="AE1295" s="135"/>
      <c r="AF1295" s="135"/>
      <c r="AG1295" s="135"/>
      <c r="AH1295" s="135"/>
      <c r="AI1295" s="135"/>
      <c r="AJ1295" s="135"/>
      <c r="AK1295" s="135"/>
      <c r="AL1295" s="135"/>
      <c r="AM1295" s="135"/>
      <c r="AN1295" s="140"/>
    </row>
    <row r="1296" s="41" customFormat="1" spans="1:40">
      <c r="A1296" s="18">
        <v>2678</v>
      </c>
      <c r="B1296" s="1" t="s">
        <v>2437</v>
      </c>
      <c r="C1296" s="132"/>
      <c r="D1296" s="135">
        <v>10</v>
      </c>
      <c r="E1296" s="135">
        <v>1</v>
      </c>
      <c r="F1296" s="135">
        <v>6</v>
      </c>
      <c r="G1296" s="135"/>
      <c r="H1296" s="135">
        <v>1</v>
      </c>
      <c r="I1296" s="61">
        <v>30000</v>
      </c>
      <c r="J1296" s="132"/>
      <c r="K1296" s="27"/>
      <c r="L1296" s="135">
        <v>30</v>
      </c>
      <c r="M1296" s="138" t="s">
        <v>2438</v>
      </c>
      <c r="O1296" s="20">
        <v>162</v>
      </c>
      <c r="P1296" s="26">
        <v>678</v>
      </c>
      <c r="Q1296" s="135"/>
      <c r="R1296" s="135"/>
      <c r="S1296" s="135"/>
      <c r="T1296" s="135"/>
      <c r="U1296" s="135"/>
      <c r="V1296" s="135"/>
      <c r="W1296" s="135"/>
      <c r="X1296" s="135"/>
      <c r="Y1296" s="135"/>
      <c r="Z1296" s="135"/>
      <c r="AA1296" s="135"/>
      <c r="AB1296" s="135"/>
      <c r="AC1296" s="135"/>
      <c r="AD1296" s="135"/>
      <c r="AE1296" s="135"/>
      <c r="AF1296" s="135"/>
      <c r="AG1296" s="135"/>
      <c r="AH1296" s="135"/>
      <c r="AI1296" s="135"/>
      <c r="AJ1296" s="135"/>
      <c r="AK1296" s="135"/>
      <c r="AL1296" s="135"/>
      <c r="AM1296" s="135"/>
      <c r="AN1296" s="140"/>
    </row>
    <row r="1297" s="41" customFormat="1" spans="1:40">
      <c r="A1297" s="18">
        <v>2679</v>
      </c>
      <c r="B1297" s="1" t="s">
        <v>2439</v>
      </c>
      <c r="C1297" s="132"/>
      <c r="D1297" s="135">
        <v>10</v>
      </c>
      <c r="E1297" s="135">
        <v>1</v>
      </c>
      <c r="F1297" s="135">
        <v>6</v>
      </c>
      <c r="G1297" s="135"/>
      <c r="H1297" s="135">
        <v>1</v>
      </c>
      <c r="I1297" s="61">
        <v>30000</v>
      </c>
      <c r="J1297" s="132"/>
      <c r="K1297" s="27"/>
      <c r="L1297" s="135">
        <v>30</v>
      </c>
      <c r="M1297" s="138" t="s">
        <v>2440</v>
      </c>
      <c r="O1297" s="20">
        <v>162</v>
      </c>
      <c r="P1297" s="26">
        <v>679</v>
      </c>
      <c r="Q1297" s="135"/>
      <c r="R1297" s="135"/>
      <c r="S1297" s="135"/>
      <c r="T1297" s="135"/>
      <c r="U1297" s="135"/>
      <c r="V1297" s="135"/>
      <c r="W1297" s="135"/>
      <c r="X1297" s="135"/>
      <c r="Y1297" s="135"/>
      <c r="Z1297" s="135"/>
      <c r="AA1297" s="135"/>
      <c r="AB1297" s="135"/>
      <c r="AC1297" s="135"/>
      <c r="AD1297" s="135"/>
      <c r="AE1297" s="135"/>
      <c r="AF1297" s="135"/>
      <c r="AG1297" s="135"/>
      <c r="AH1297" s="135"/>
      <c r="AI1297" s="135"/>
      <c r="AJ1297" s="135"/>
      <c r="AK1297" s="135"/>
      <c r="AL1297" s="135"/>
      <c r="AM1297" s="135"/>
      <c r="AN1297" s="140"/>
    </row>
    <row r="1298" s="41" customFormat="1" spans="1:40">
      <c r="A1298" s="18">
        <v>2680</v>
      </c>
      <c r="B1298" s="1" t="s">
        <v>2441</v>
      </c>
      <c r="C1298" s="132"/>
      <c r="D1298" s="135">
        <v>10</v>
      </c>
      <c r="E1298" s="135">
        <v>1</v>
      </c>
      <c r="F1298" s="135">
        <v>7</v>
      </c>
      <c r="G1298" s="135"/>
      <c r="H1298" s="135">
        <v>1</v>
      </c>
      <c r="I1298" s="61">
        <v>50000</v>
      </c>
      <c r="J1298" s="132"/>
      <c r="K1298" s="27"/>
      <c r="L1298" s="135">
        <v>35</v>
      </c>
      <c r="M1298" s="138" t="s">
        <v>2442</v>
      </c>
      <c r="O1298" s="20">
        <v>162</v>
      </c>
      <c r="P1298" s="26">
        <v>680</v>
      </c>
      <c r="Q1298" s="135"/>
      <c r="R1298" s="135"/>
      <c r="S1298" s="135"/>
      <c r="T1298" s="135"/>
      <c r="U1298" s="135"/>
      <c r="V1298" s="135"/>
      <c r="W1298" s="135"/>
      <c r="X1298" s="135"/>
      <c r="Y1298" s="135"/>
      <c r="Z1298" s="135"/>
      <c r="AA1298" s="135"/>
      <c r="AB1298" s="135"/>
      <c r="AC1298" s="135"/>
      <c r="AD1298" s="135"/>
      <c r="AE1298" s="135"/>
      <c r="AF1298" s="135"/>
      <c r="AG1298" s="135"/>
      <c r="AH1298" s="135"/>
      <c r="AI1298" s="135"/>
      <c r="AJ1298" s="135"/>
      <c r="AK1298" s="135"/>
      <c r="AL1298" s="135"/>
      <c r="AM1298" s="135"/>
      <c r="AN1298" s="140"/>
    </row>
    <row r="1299" s="41" customFormat="1" spans="1:40">
      <c r="A1299" s="18">
        <v>2681</v>
      </c>
      <c r="B1299" s="1" t="s">
        <v>2443</v>
      </c>
      <c r="C1299" s="132"/>
      <c r="D1299" s="135">
        <v>10</v>
      </c>
      <c r="E1299" s="135">
        <v>1</v>
      </c>
      <c r="F1299" s="135">
        <v>7</v>
      </c>
      <c r="G1299" s="135"/>
      <c r="H1299" s="135">
        <v>1</v>
      </c>
      <c r="I1299" s="61">
        <v>50000</v>
      </c>
      <c r="J1299" s="132"/>
      <c r="K1299" s="27"/>
      <c r="L1299" s="135">
        <v>35</v>
      </c>
      <c r="M1299" s="138" t="s">
        <v>2444</v>
      </c>
      <c r="O1299" s="20">
        <v>162</v>
      </c>
      <c r="P1299" s="26">
        <v>681</v>
      </c>
      <c r="Q1299" s="135"/>
      <c r="R1299" s="135"/>
      <c r="S1299" s="135"/>
      <c r="T1299" s="135"/>
      <c r="U1299" s="135"/>
      <c r="V1299" s="135"/>
      <c r="W1299" s="135"/>
      <c r="X1299" s="135"/>
      <c r="Y1299" s="135"/>
      <c r="Z1299" s="135"/>
      <c r="AA1299" s="135"/>
      <c r="AB1299" s="135"/>
      <c r="AC1299" s="135"/>
      <c r="AD1299" s="135"/>
      <c r="AE1299" s="135"/>
      <c r="AF1299" s="135"/>
      <c r="AG1299" s="135"/>
      <c r="AH1299" s="135"/>
      <c r="AI1299" s="135"/>
      <c r="AJ1299" s="135"/>
      <c r="AK1299" s="135"/>
      <c r="AL1299" s="135"/>
      <c r="AM1299" s="135"/>
      <c r="AN1299" s="140"/>
    </row>
    <row r="1300" s="41" customFormat="1" spans="1:40">
      <c r="A1300" s="18">
        <v>2682</v>
      </c>
      <c r="B1300" s="1" t="s">
        <v>2445</v>
      </c>
      <c r="C1300" s="132"/>
      <c r="D1300" s="135">
        <v>10</v>
      </c>
      <c r="E1300" s="135">
        <v>1</v>
      </c>
      <c r="F1300" s="135">
        <v>7</v>
      </c>
      <c r="G1300" s="135"/>
      <c r="H1300" s="135">
        <v>1</v>
      </c>
      <c r="I1300" s="61">
        <v>50000</v>
      </c>
      <c r="J1300" s="132"/>
      <c r="K1300" s="27"/>
      <c r="L1300" s="135">
        <v>35</v>
      </c>
      <c r="M1300" s="138" t="s">
        <v>2446</v>
      </c>
      <c r="O1300" s="20">
        <v>162</v>
      </c>
      <c r="P1300" s="26">
        <v>682</v>
      </c>
      <c r="Q1300" s="135"/>
      <c r="R1300" s="135"/>
      <c r="S1300" s="135"/>
      <c r="T1300" s="135"/>
      <c r="U1300" s="135"/>
      <c r="V1300" s="135"/>
      <c r="W1300" s="135"/>
      <c r="X1300" s="135"/>
      <c r="Y1300" s="135"/>
      <c r="Z1300" s="135"/>
      <c r="AA1300" s="135"/>
      <c r="AB1300" s="135"/>
      <c r="AC1300" s="135"/>
      <c r="AD1300" s="135"/>
      <c r="AE1300" s="135"/>
      <c r="AF1300" s="135"/>
      <c r="AG1300" s="135"/>
      <c r="AH1300" s="135"/>
      <c r="AI1300" s="135"/>
      <c r="AJ1300" s="135"/>
      <c r="AK1300" s="135"/>
      <c r="AL1300" s="135"/>
      <c r="AM1300" s="135"/>
      <c r="AN1300" s="140"/>
    </row>
    <row r="1301" s="41" customFormat="1" spans="1:40">
      <c r="A1301" s="18">
        <v>2683</v>
      </c>
      <c r="B1301" s="1" t="s">
        <v>2447</v>
      </c>
      <c r="C1301" s="132"/>
      <c r="D1301" s="135">
        <v>10</v>
      </c>
      <c r="E1301" s="135">
        <v>1</v>
      </c>
      <c r="F1301" s="135">
        <v>7</v>
      </c>
      <c r="G1301" s="135"/>
      <c r="H1301" s="135">
        <v>1</v>
      </c>
      <c r="I1301" s="61">
        <v>50000</v>
      </c>
      <c r="J1301" s="132"/>
      <c r="K1301" s="27"/>
      <c r="L1301" s="135">
        <v>35</v>
      </c>
      <c r="M1301" s="138" t="s">
        <v>2448</v>
      </c>
      <c r="O1301" s="20">
        <v>162</v>
      </c>
      <c r="P1301" s="26">
        <v>683</v>
      </c>
      <c r="Q1301" s="135"/>
      <c r="R1301" s="135"/>
      <c r="S1301" s="135"/>
      <c r="T1301" s="135"/>
      <c r="U1301" s="135"/>
      <c r="V1301" s="135"/>
      <c r="W1301" s="135"/>
      <c r="X1301" s="135"/>
      <c r="Y1301" s="135"/>
      <c r="Z1301" s="135"/>
      <c r="AA1301" s="135"/>
      <c r="AB1301" s="135"/>
      <c r="AC1301" s="135"/>
      <c r="AD1301" s="135"/>
      <c r="AE1301" s="135"/>
      <c r="AF1301" s="135"/>
      <c r="AG1301" s="135"/>
      <c r="AH1301" s="135"/>
      <c r="AI1301" s="135"/>
      <c r="AJ1301" s="135"/>
      <c r="AK1301" s="135"/>
      <c r="AL1301" s="135"/>
      <c r="AM1301" s="135"/>
      <c r="AN1301" s="140"/>
    </row>
    <row r="1302" s="41" customFormat="1" spans="1:40">
      <c r="A1302" s="18">
        <v>2684</v>
      </c>
      <c r="B1302" s="1" t="s">
        <v>2449</v>
      </c>
      <c r="C1302" s="132"/>
      <c r="D1302" s="135">
        <v>10</v>
      </c>
      <c r="E1302" s="135">
        <v>1</v>
      </c>
      <c r="F1302" s="135">
        <v>7</v>
      </c>
      <c r="G1302" s="135"/>
      <c r="H1302" s="135">
        <v>1</v>
      </c>
      <c r="I1302" s="61">
        <v>50000</v>
      </c>
      <c r="J1302" s="132"/>
      <c r="K1302" s="27"/>
      <c r="L1302" s="135">
        <v>35</v>
      </c>
      <c r="M1302" s="138" t="s">
        <v>2450</v>
      </c>
      <c r="O1302" s="20">
        <v>162</v>
      </c>
      <c r="P1302" s="26">
        <v>684</v>
      </c>
      <c r="Q1302" s="135"/>
      <c r="R1302" s="135"/>
      <c r="S1302" s="135"/>
      <c r="T1302" s="135"/>
      <c r="U1302" s="135"/>
      <c r="V1302" s="135"/>
      <c r="W1302" s="135"/>
      <c r="X1302" s="135"/>
      <c r="Y1302" s="135"/>
      <c r="Z1302" s="135"/>
      <c r="AA1302" s="135"/>
      <c r="AB1302" s="135"/>
      <c r="AC1302" s="135"/>
      <c r="AD1302" s="135"/>
      <c r="AE1302" s="135"/>
      <c r="AF1302" s="135"/>
      <c r="AG1302" s="135"/>
      <c r="AH1302" s="135"/>
      <c r="AI1302" s="135"/>
      <c r="AJ1302" s="135"/>
      <c r="AK1302" s="135"/>
      <c r="AL1302" s="135"/>
      <c r="AM1302" s="135"/>
      <c r="AN1302" s="140"/>
    </row>
    <row r="1303" s="41" customFormat="1" spans="1:40">
      <c r="A1303" s="18">
        <v>2685</v>
      </c>
      <c r="B1303" s="1" t="s">
        <v>2451</v>
      </c>
      <c r="C1303" s="132"/>
      <c r="D1303" s="135">
        <v>10</v>
      </c>
      <c r="E1303" s="135">
        <v>1</v>
      </c>
      <c r="F1303" s="135">
        <v>7</v>
      </c>
      <c r="G1303" s="135"/>
      <c r="H1303" s="135">
        <v>1</v>
      </c>
      <c r="I1303" s="61">
        <v>50000</v>
      </c>
      <c r="J1303" s="132"/>
      <c r="K1303" s="27"/>
      <c r="L1303" s="135">
        <v>35</v>
      </c>
      <c r="M1303" s="138" t="s">
        <v>2452</v>
      </c>
      <c r="O1303" s="20">
        <v>162</v>
      </c>
      <c r="P1303" s="26">
        <v>685</v>
      </c>
      <c r="Q1303" s="135"/>
      <c r="R1303" s="135"/>
      <c r="S1303" s="135"/>
      <c r="T1303" s="135"/>
      <c r="U1303" s="135"/>
      <c r="V1303" s="135"/>
      <c r="W1303" s="135"/>
      <c r="X1303" s="135"/>
      <c r="Y1303" s="135"/>
      <c r="Z1303" s="135"/>
      <c r="AA1303" s="135"/>
      <c r="AB1303" s="135"/>
      <c r="AC1303" s="135"/>
      <c r="AD1303" s="135"/>
      <c r="AE1303" s="135"/>
      <c r="AF1303" s="135"/>
      <c r="AG1303" s="135"/>
      <c r="AH1303" s="135"/>
      <c r="AI1303" s="135"/>
      <c r="AJ1303" s="135"/>
      <c r="AK1303" s="135"/>
      <c r="AL1303" s="135"/>
      <c r="AM1303" s="135"/>
      <c r="AN1303" s="140"/>
    </row>
    <row r="1304" s="41" customFormat="1" spans="1:40">
      <c r="A1304" s="18">
        <v>2686</v>
      </c>
      <c r="B1304" s="1" t="s">
        <v>2453</v>
      </c>
      <c r="C1304" s="132"/>
      <c r="D1304" s="135">
        <v>10</v>
      </c>
      <c r="E1304" s="135">
        <v>1</v>
      </c>
      <c r="F1304" s="135">
        <v>7</v>
      </c>
      <c r="G1304" s="135"/>
      <c r="H1304" s="135">
        <v>1</v>
      </c>
      <c r="I1304" s="61">
        <v>50000</v>
      </c>
      <c r="J1304" s="132"/>
      <c r="K1304" s="27"/>
      <c r="L1304" s="135">
        <v>35</v>
      </c>
      <c r="M1304" s="138" t="s">
        <v>2454</v>
      </c>
      <c r="O1304" s="20">
        <v>162</v>
      </c>
      <c r="P1304" s="26">
        <v>686</v>
      </c>
      <c r="Q1304" s="135"/>
      <c r="R1304" s="135"/>
      <c r="S1304" s="135"/>
      <c r="T1304" s="135"/>
      <c r="U1304" s="135"/>
      <c r="V1304" s="135"/>
      <c r="W1304" s="135"/>
      <c r="X1304" s="135"/>
      <c r="Y1304" s="135"/>
      <c r="Z1304" s="135"/>
      <c r="AA1304" s="135"/>
      <c r="AB1304" s="135"/>
      <c r="AC1304" s="135"/>
      <c r="AD1304" s="135"/>
      <c r="AE1304" s="135"/>
      <c r="AF1304" s="135"/>
      <c r="AG1304" s="135"/>
      <c r="AH1304" s="135"/>
      <c r="AI1304" s="135"/>
      <c r="AJ1304" s="135"/>
      <c r="AK1304" s="135"/>
      <c r="AL1304" s="135"/>
      <c r="AM1304" s="135"/>
      <c r="AN1304" s="140"/>
    </row>
    <row r="1305" s="41" customFormat="1" spans="1:40">
      <c r="A1305" s="18">
        <v>2687</v>
      </c>
      <c r="B1305" s="1" t="s">
        <v>2455</v>
      </c>
      <c r="C1305" s="132"/>
      <c r="D1305" s="135">
        <v>10</v>
      </c>
      <c r="E1305" s="135">
        <v>1</v>
      </c>
      <c r="F1305" s="135">
        <v>7</v>
      </c>
      <c r="G1305" s="135"/>
      <c r="H1305" s="135">
        <v>1</v>
      </c>
      <c r="I1305" s="61">
        <v>50000</v>
      </c>
      <c r="J1305" s="132"/>
      <c r="K1305" s="27"/>
      <c r="L1305" s="135">
        <v>35</v>
      </c>
      <c r="M1305" s="138" t="s">
        <v>2456</v>
      </c>
      <c r="O1305" s="20">
        <v>162</v>
      </c>
      <c r="P1305" s="26">
        <v>687</v>
      </c>
      <c r="Q1305" s="135"/>
      <c r="R1305" s="135"/>
      <c r="S1305" s="135"/>
      <c r="T1305" s="135"/>
      <c r="U1305" s="135"/>
      <c r="V1305" s="135"/>
      <c r="W1305" s="135"/>
      <c r="X1305" s="135"/>
      <c r="Y1305" s="135"/>
      <c r="Z1305" s="135"/>
      <c r="AA1305" s="135"/>
      <c r="AB1305" s="135"/>
      <c r="AC1305" s="135"/>
      <c r="AD1305" s="135"/>
      <c r="AE1305" s="135"/>
      <c r="AF1305" s="135"/>
      <c r="AG1305" s="135"/>
      <c r="AH1305" s="135"/>
      <c r="AI1305" s="135"/>
      <c r="AJ1305" s="135"/>
      <c r="AK1305" s="135"/>
      <c r="AL1305" s="135"/>
      <c r="AM1305" s="135"/>
      <c r="AN1305" s="140"/>
    </row>
    <row r="1306" s="41" customFormat="1" spans="1:40">
      <c r="A1306" s="18">
        <v>2688</v>
      </c>
      <c r="B1306" s="1" t="s">
        <v>2457</v>
      </c>
      <c r="C1306" s="132"/>
      <c r="D1306" s="135">
        <v>10</v>
      </c>
      <c r="E1306" s="135">
        <v>1</v>
      </c>
      <c r="F1306" s="135">
        <v>7</v>
      </c>
      <c r="G1306" s="135"/>
      <c r="H1306" s="135">
        <v>1</v>
      </c>
      <c r="I1306" s="61">
        <v>50000</v>
      </c>
      <c r="J1306" s="132"/>
      <c r="K1306" s="27"/>
      <c r="L1306" s="135">
        <v>35</v>
      </c>
      <c r="M1306" s="138" t="s">
        <v>2458</v>
      </c>
      <c r="O1306" s="20">
        <v>162</v>
      </c>
      <c r="P1306" s="26">
        <v>688</v>
      </c>
      <c r="Q1306" s="135"/>
      <c r="R1306" s="135"/>
      <c r="S1306" s="135"/>
      <c r="T1306" s="135"/>
      <c r="U1306" s="135"/>
      <c r="V1306" s="135"/>
      <c r="W1306" s="135"/>
      <c r="X1306" s="135"/>
      <c r="Y1306" s="135"/>
      <c r="Z1306" s="135"/>
      <c r="AA1306" s="135"/>
      <c r="AB1306" s="135"/>
      <c r="AC1306" s="135"/>
      <c r="AD1306" s="135"/>
      <c r="AE1306" s="135"/>
      <c r="AF1306" s="135"/>
      <c r="AG1306" s="135"/>
      <c r="AH1306" s="135"/>
      <c r="AI1306" s="135"/>
      <c r="AJ1306" s="135"/>
      <c r="AK1306" s="135"/>
      <c r="AL1306" s="135"/>
      <c r="AM1306" s="135"/>
      <c r="AN1306" s="140"/>
    </row>
    <row r="1307" s="41" customFormat="1" spans="1:40">
      <c r="A1307" s="18">
        <v>2689</v>
      </c>
      <c r="B1307" s="1" t="s">
        <v>2459</v>
      </c>
      <c r="C1307" s="132"/>
      <c r="D1307" s="135">
        <v>10</v>
      </c>
      <c r="E1307" s="135">
        <v>1</v>
      </c>
      <c r="F1307" s="135">
        <v>7</v>
      </c>
      <c r="G1307" s="135"/>
      <c r="H1307" s="135">
        <v>1</v>
      </c>
      <c r="I1307" s="61">
        <v>50000</v>
      </c>
      <c r="J1307" s="132"/>
      <c r="K1307" s="27"/>
      <c r="L1307" s="135">
        <v>35</v>
      </c>
      <c r="M1307" s="138" t="s">
        <v>2460</v>
      </c>
      <c r="O1307" s="20">
        <v>162</v>
      </c>
      <c r="P1307" s="26">
        <v>689</v>
      </c>
      <c r="Q1307" s="135"/>
      <c r="R1307" s="135"/>
      <c r="S1307" s="135"/>
      <c r="T1307" s="135"/>
      <c r="U1307" s="135"/>
      <c r="V1307" s="135"/>
      <c r="W1307" s="135"/>
      <c r="X1307" s="135"/>
      <c r="Y1307" s="135"/>
      <c r="Z1307" s="135"/>
      <c r="AA1307" s="135"/>
      <c r="AB1307" s="135"/>
      <c r="AC1307" s="135"/>
      <c r="AD1307" s="135"/>
      <c r="AE1307" s="135"/>
      <c r="AF1307" s="135"/>
      <c r="AG1307" s="135"/>
      <c r="AH1307" s="135"/>
      <c r="AI1307" s="135"/>
      <c r="AJ1307" s="135"/>
      <c r="AK1307" s="135"/>
      <c r="AL1307" s="135"/>
      <c r="AM1307" s="135"/>
      <c r="AN1307" s="140"/>
    </row>
    <row r="1308" s="41" customFormat="1" spans="1:40">
      <c r="A1308" s="18">
        <v>2690</v>
      </c>
      <c r="B1308" s="1" t="s">
        <v>2461</v>
      </c>
      <c r="C1308" s="132"/>
      <c r="D1308" s="135">
        <v>10</v>
      </c>
      <c r="E1308" s="135">
        <v>1</v>
      </c>
      <c r="F1308" s="135">
        <v>7</v>
      </c>
      <c r="G1308" s="135"/>
      <c r="H1308" s="135">
        <v>1</v>
      </c>
      <c r="I1308" s="61">
        <v>50000</v>
      </c>
      <c r="J1308" s="132"/>
      <c r="K1308" s="27"/>
      <c r="L1308" s="135">
        <v>35</v>
      </c>
      <c r="M1308" s="138" t="s">
        <v>2462</v>
      </c>
      <c r="O1308" s="20">
        <v>162</v>
      </c>
      <c r="P1308" s="26">
        <v>690</v>
      </c>
      <c r="Q1308" s="135"/>
      <c r="R1308" s="135"/>
      <c r="S1308" s="135"/>
      <c r="T1308" s="135"/>
      <c r="U1308" s="135"/>
      <c r="V1308" s="135"/>
      <c r="W1308" s="135"/>
      <c r="X1308" s="135"/>
      <c r="Y1308" s="135"/>
      <c r="Z1308" s="135"/>
      <c r="AA1308" s="135"/>
      <c r="AB1308" s="135"/>
      <c r="AC1308" s="135"/>
      <c r="AD1308" s="135"/>
      <c r="AE1308" s="135"/>
      <c r="AF1308" s="135"/>
      <c r="AG1308" s="135"/>
      <c r="AH1308" s="135"/>
      <c r="AI1308" s="135"/>
      <c r="AJ1308" s="135"/>
      <c r="AK1308" s="135"/>
      <c r="AL1308" s="135"/>
      <c r="AM1308" s="135"/>
      <c r="AN1308" s="140"/>
    </row>
    <row r="1309" s="42" customFormat="1" spans="1:40">
      <c r="A1309" s="18">
        <v>2691</v>
      </c>
      <c r="B1309" s="1" t="s">
        <v>2463</v>
      </c>
      <c r="C1309" s="136"/>
      <c r="D1309" s="137">
        <v>10</v>
      </c>
      <c r="E1309" s="137">
        <v>1</v>
      </c>
      <c r="F1309" s="137">
        <v>7</v>
      </c>
      <c r="G1309" s="137"/>
      <c r="H1309" s="137">
        <v>1</v>
      </c>
      <c r="I1309" s="61">
        <v>30000</v>
      </c>
      <c r="J1309" s="132"/>
      <c r="K1309" s="27"/>
      <c r="L1309" s="137">
        <v>30</v>
      </c>
      <c r="M1309" s="139" t="s">
        <v>2464</v>
      </c>
      <c r="O1309" s="48">
        <v>153</v>
      </c>
      <c r="P1309" s="26">
        <v>691</v>
      </c>
      <c r="Q1309" s="137"/>
      <c r="R1309" s="137"/>
      <c r="S1309" s="137"/>
      <c r="T1309" s="137"/>
      <c r="U1309" s="137"/>
      <c r="V1309" s="137"/>
      <c r="W1309" s="137"/>
      <c r="X1309" s="137"/>
      <c r="Y1309" s="137"/>
      <c r="Z1309" s="137"/>
      <c r="AA1309" s="137"/>
      <c r="AB1309" s="137"/>
      <c r="AC1309" s="137"/>
      <c r="AD1309" s="137"/>
      <c r="AE1309" s="137"/>
      <c r="AF1309" s="137"/>
      <c r="AG1309" s="137"/>
      <c r="AH1309" s="137"/>
      <c r="AI1309" s="137"/>
      <c r="AJ1309" s="137"/>
      <c r="AK1309" s="137"/>
      <c r="AL1309" s="137"/>
      <c r="AM1309" s="137"/>
      <c r="AN1309" s="141"/>
    </row>
    <row r="1310" s="42" customFormat="1" spans="1:40">
      <c r="A1310" s="18">
        <v>2692</v>
      </c>
      <c r="B1310" s="1" t="s">
        <v>2465</v>
      </c>
      <c r="C1310" s="136"/>
      <c r="D1310" s="137">
        <v>10</v>
      </c>
      <c r="E1310" s="137">
        <v>1</v>
      </c>
      <c r="F1310" s="137">
        <v>7</v>
      </c>
      <c r="G1310" s="137"/>
      <c r="H1310" s="137">
        <v>1</v>
      </c>
      <c r="I1310" s="61">
        <v>30000</v>
      </c>
      <c r="J1310" s="132"/>
      <c r="K1310" s="27"/>
      <c r="L1310" s="137">
        <v>30</v>
      </c>
      <c r="M1310" s="139" t="s">
        <v>2466</v>
      </c>
      <c r="O1310" s="48">
        <v>153</v>
      </c>
      <c r="P1310" s="26">
        <v>692</v>
      </c>
      <c r="Q1310" s="137"/>
      <c r="R1310" s="137"/>
      <c r="S1310" s="137"/>
      <c r="T1310" s="137"/>
      <c r="U1310" s="137"/>
      <c r="V1310" s="137"/>
      <c r="W1310" s="137"/>
      <c r="X1310" s="137"/>
      <c r="Y1310" s="137"/>
      <c r="Z1310" s="137"/>
      <c r="AA1310" s="137"/>
      <c r="AB1310" s="137"/>
      <c r="AC1310" s="137"/>
      <c r="AD1310" s="137"/>
      <c r="AE1310" s="137"/>
      <c r="AF1310" s="137"/>
      <c r="AG1310" s="137"/>
      <c r="AH1310" s="137"/>
      <c r="AI1310" s="137"/>
      <c r="AJ1310" s="137"/>
      <c r="AK1310" s="137"/>
      <c r="AL1310" s="137"/>
      <c r="AM1310" s="137"/>
      <c r="AN1310" s="141"/>
    </row>
    <row r="1311" s="42" customFormat="1" spans="1:40">
      <c r="A1311" s="18">
        <v>2693</v>
      </c>
      <c r="B1311" s="1" t="s">
        <v>2467</v>
      </c>
      <c r="C1311" s="136"/>
      <c r="D1311" s="137">
        <v>10</v>
      </c>
      <c r="E1311" s="137">
        <v>1</v>
      </c>
      <c r="F1311" s="137">
        <v>7</v>
      </c>
      <c r="G1311" s="137"/>
      <c r="H1311" s="137">
        <v>1</v>
      </c>
      <c r="I1311" s="61">
        <v>30000</v>
      </c>
      <c r="J1311" s="132"/>
      <c r="K1311" s="27"/>
      <c r="L1311" s="137">
        <v>30</v>
      </c>
      <c r="M1311" s="139" t="s">
        <v>2468</v>
      </c>
      <c r="O1311" s="48">
        <v>153</v>
      </c>
      <c r="P1311" s="26">
        <v>693</v>
      </c>
      <c r="Q1311" s="137"/>
      <c r="R1311" s="137"/>
      <c r="S1311" s="137"/>
      <c r="T1311" s="137"/>
      <c r="U1311" s="137"/>
      <c r="V1311" s="137"/>
      <c r="W1311" s="137"/>
      <c r="X1311" s="137"/>
      <c r="Y1311" s="137"/>
      <c r="Z1311" s="137"/>
      <c r="AA1311" s="137"/>
      <c r="AB1311" s="137"/>
      <c r="AC1311" s="137"/>
      <c r="AD1311" s="137"/>
      <c r="AE1311" s="137"/>
      <c r="AF1311" s="137"/>
      <c r="AG1311" s="137"/>
      <c r="AH1311" s="137"/>
      <c r="AI1311" s="137"/>
      <c r="AJ1311" s="137"/>
      <c r="AK1311" s="137"/>
      <c r="AL1311" s="137"/>
      <c r="AM1311" s="137"/>
      <c r="AN1311" s="141"/>
    </row>
    <row r="1312" s="42" customFormat="1" spans="1:40">
      <c r="A1312" s="18">
        <v>2694</v>
      </c>
      <c r="B1312" s="1" t="s">
        <v>2469</v>
      </c>
      <c r="C1312" s="136"/>
      <c r="D1312" s="137">
        <v>10</v>
      </c>
      <c r="E1312" s="137">
        <v>1</v>
      </c>
      <c r="F1312" s="137">
        <v>7</v>
      </c>
      <c r="G1312" s="137"/>
      <c r="H1312" s="137">
        <v>1</v>
      </c>
      <c r="I1312" s="61">
        <v>30000</v>
      </c>
      <c r="J1312" s="132"/>
      <c r="K1312" s="27"/>
      <c r="L1312" s="137">
        <v>30</v>
      </c>
      <c r="M1312" s="139" t="s">
        <v>2470</v>
      </c>
      <c r="O1312" s="48">
        <v>153</v>
      </c>
      <c r="P1312" s="26">
        <v>694</v>
      </c>
      <c r="Q1312" s="137"/>
      <c r="R1312" s="137"/>
      <c r="S1312" s="137"/>
      <c r="T1312" s="137"/>
      <c r="U1312" s="137"/>
      <c r="V1312" s="137"/>
      <c r="W1312" s="137"/>
      <c r="X1312" s="137"/>
      <c r="Y1312" s="137"/>
      <c r="Z1312" s="137"/>
      <c r="AA1312" s="137"/>
      <c r="AB1312" s="137"/>
      <c r="AC1312" s="137"/>
      <c r="AD1312" s="137"/>
      <c r="AE1312" s="137"/>
      <c r="AF1312" s="137"/>
      <c r="AG1312" s="137"/>
      <c r="AH1312" s="137"/>
      <c r="AI1312" s="137"/>
      <c r="AJ1312" s="137"/>
      <c r="AK1312" s="137"/>
      <c r="AL1312" s="137"/>
      <c r="AM1312" s="137"/>
      <c r="AN1312" s="141"/>
    </row>
    <row r="1313" s="42" customFormat="1" spans="1:40">
      <c r="A1313" s="18">
        <v>2695</v>
      </c>
      <c r="B1313" s="1" t="s">
        <v>2471</v>
      </c>
      <c r="C1313" s="136"/>
      <c r="D1313" s="137">
        <v>10</v>
      </c>
      <c r="E1313" s="137">
        <v>1</v>
      </c>
      <c r="F1313" s="137">
        <v>7</v>
      </c>
      <c r="G1313" s="137"/>
      <c r="H1313" s="137">
        <v>1</v>
      </c>
      <c r="I1313" s="61">
        <v>30000</v>
      </c>
      <c r="J1313" s="132"/>
      <c r="K1313" s="27"/>
      <c r="L1313" s="137">
        <v>30</v>
      </c>
      <c r="M1313" s="139" t="s">
        <v>2472</v>
      </c>
      <c r="O1313" s="48">
        <v>153</v>
      </c>
      <c r="P1313" s="26">
        <v>695</v>
      </c>
      <c r="Q1313" s="137"/>
      <c r="R1313" s="137"/>
      <c r="S1313" s="137"/>
      <c r="T1313" s="137"/>
      <c r="U1313" s="137"/>
      <c r="V1313" s="137"/>
      <c r="W1313" s="137"/>
      <c r="X1313" s="137"/>
      <c r="Y1313" s="137"/>
      <c r="Z1313" s="137"/>
      <c r="AA1313" s="137"/>
      <c r="AB1313" s="137"/>
      <c r="AC1313" s="137"/>
      <c r="AD1313" s="137"/>
      <c r="AE1313" s="137"/>
      <c r="AF1313" s="137"/>
      <c r="AG1313" s="137"/>
      <c r="AH1313" s="137"/>
      <c r="AI1313" s="137"/>
      <c r="AJ1313" s="137"/>
      <c r="AK1313" s="137"/>
      <c r="AL1313" s="137"/>
      <c r="AM1313" s="137"/>
      <c r="AN1313" s="141"/>
    </row>
    <row r="1314" s="42" customFormat="1" spans="1:40">
      <c r="A1314" s="18">
        <v>2696</v>
      </c>
      <c r="B1314" s="1" t="s">
        <v>2473</v>
      </c>
      <c r="C1314" s="136"/>
      <c r="D1314" s="137">
        <v>10</v>
      </c>
      <c r="E1314" s="137">
        <v>1</v>
      </c>
      <c r="F1314" s="137">
        <v>7</v>
      </c>
      <c r="G1314" s="137"/>
      <c r="H1314" s="137">
        <v>1</v>
      </c>
      <c r="I1314" s="61">
        <v>30000</v>
      </c>
      <c r="J1314" s="132"/>
      <c r="K1314" s="27"/>
      <c r="L1314" s="137">
        <v>30</v>
      </c>
      <c r="M1314" s="139" t="s">
        <v>2474</v>
      </c>
      <c r="O1314" s="48">
        <v>153</v>
      </c>
      <c r="P1314" s="26">
        <v>696</v>
      </c>
      <c r="Q1314" s="137"/>
      <c r="R1314" s="137"/>
      <c r="S1314" s="137"/>
      <c r="T1314" s="137"/>
      <c r="U1314" s="137"/>
      <c r="V1314" s="137"/>
      <c r="W1314" s="137"/>
      <c r="X1314" s="137"/>
      <c r="Y1314" s="137"/>
      <c r="Z1314" s="137"/>
      <c r="AA1314" s="137"/>
      <c r="AB1314" s="137"/>
      <c r="AC1314" s="137"/>
      <c r="AD1314" s="137"/>
      <c r="AE1314" s="137"/>
      <c r="AF1314" s="137"/>
      <c r="AG1314" s="137"/>
      <c r="AH1314" s="137"/>
      <c r="AI1314" s="137"/>
      <c r="AJ1314" s="137"/>
      <c r="AK1314" s="137"/>
      <c r="AL1314" s="137"/>
      <c r="AM1314" s="137"/>
      <c r="AN1314" s="141"/>
    </row>
    <row r="1315" s="42" customFormat="1" spans="1:40">
      <c r="A1315" s="18">
        <v>2697</v>
      </c>
      <c r="B1315" s="1" t="s">
        <v>2475</v>
      </c>
      <c r="C1315" s="136"/>
      <c r="D1315" s="137">
        <v>10</v>
      </c>
      <c r="E1315" s="137">
        <v>1</v>
      </c>
      <c r="F1315" s="137">
        <v>7</v>
      </c>
      <c r="G1315" s="137"/>
      <c r="H1315" s="137">
        <v>1</v>
      </c>
      <c r="I1315" s="61">
        <v>30000</v>
      </c>
      <c r="J1315" s="132"/>
      <c r="K1315" s="27"/>
      <c r="L1315" s="137">
        <v>30</v>
      </c>
      <c r="M1315" s="139" t="s">
        <v>2476</v>
      </c>
      <c r="O1315" s="48">
        <v>153</v>
      </c>
      <c r="P1315" s="26">
        <v>697</v>
      </c>
      <c r="Q1315" s="137"/>
      <c r="R1315" s="137"/>
      <c r="S1315" s="137"/>
      <c r="T1315" s="137"/>
      <c r="U1315" s="137"/>
      <c r="V1315" s="137"/>
      <c r="W1315" s="137"/>
      <c r="X1315" s="137"/>
      <c r="Y1315" s="137"/>
      <c r="Z1315" s="137"/>
      <c r="AA1315" s="137"/>
      <c r="AB1315" s="137"/>
      <c r="AC1315" s="137"/>
      <c r="AD1315" s="137"/>
      <c r="AE1315" s="137"/>
      <c r="AF1315" s="137"/>
      <c r="AG1315" s="137"/>
      <c r="AH1315" s="137"/>
      <c r="AI1315" s="137"/>
      <c r="AJ1315" s="137"/>
      <c r="AK1315" s="137"/>
      <c r="AL1315" s="137"/>
      <c r="AM1315" s="137"/>
      <c r="AN1315" s="141"/>
    </row>
    <row r="1316" s="42" customFormat="1" spans="1:40">
      <c r="A1316" s="18">
        <v>2698</v>
      </c>
      <c r="B1316" s="1" t="s">
        <v>2477</v>
      </c>
      <c r="C1316" s="136"/>
      <c r="D1316" s="137">
        <v>10</v>
      </c>
      <c r="E1316" s="137">
        <v>1</v>
      </c>
      <c r="F1316" s="137">
        <v>7</v>
      </c>
      <c r="G1316" s="137"/>
      <c r="H1316" s="137">
        <v>1</v>
      </c>
      <c r="I1316" s="61">
        <v>30000</v>
      </c>
      <c r="J1316" s="132"/>
      <c r="K1316" s="27"/>
      <c r="L1316" s="137">
        <v>30</v>
      </c>
      <c r="M1316" s="139" t="s">
        <v>2478</v>
      </c>
      <c r="O1316" s="48">
        <v>153</v>
      </c>
      <c r="P1316" s="26">
        <v>698</v>
      </c>
      <c r="Q1316" s="137"/>
      <c r="R1316" s="137"/>
      <c r="S1316" s="137"/>
      <c r="T1316" s="137"/>
      <c r="U1316" s="137"/>
      <c r="V1316" s="137"/>
      <c r="W1316" s="137"/>
      <c r="X1316" s="137"/>
      <c r="Y1316" s="137"/>
      <c r="Z1316" s="137"/>
      <c r="AA1316" s="137"/>
      <c r="AB1316" s="137"/>
      <c r="AC1316" s="137"/>
      <c r="AD1316" s="137"/>
      <c r="AE1316" s="137"/>
      <c r="AF1316" s="137"/>
      <c r="AG1316" s="137"/>
      <c r="AH1316" s="137"/>
      <c r="AI1316" s="137"/>
      <c r="AJ1316" s="137"/>
      <c r="AK1316" s="137"/>
      <c r="AL1316" s="137"/>
      <c r="AM1316" s="137"/>
      <c r="AN1316" s="141"/>
    </row>
    <row r="1317" s="42" customFormat="1" spans="1:40">
      <c r="A1317" s="18">
        <v>2699</v>
      </c>
      <c r="B1317" s="1" t="s">
        <v>2479</v>
      </c>
      <c r="C1317" s="136"/>
      <c r="D1317" s="137">
        <v>10</v>
      </c>
      <c r="E1317" s="137">
        <v>1</v>
      </c>
      <c r="F1317" s="137">
        <v>7</v>
      </c>
      <c r="G1317" s="137"/>
      <c r="H1317" s="137">
        <v>1</v>
      </c>
      <c r="I1317" s="61">
        <v>30000</v>
      </c>
      <c r="J1317" s="132"/>
      <c r="K1317" s="27"/>
      <c r="L1317" s="137">
        <v>30</v>
      </c>
      <c r="M1317" s="139" t="s">
        <v>2480</v>
      </c>
      <c r="O1317" s="48">
        <v>153</v>
      </c>
      <c r="P1317" s="26">
        <v>699</v>
      </c>
      <c r="Q1317" s="137"/>
      <c r="R1317" s="137"/>
      <c r="S1317" s="137"/>
      <c r="T1317" s="137"/>
      <c r="U1317" s="137"/>
      <c r="V1317" s="137"/>
      <c r="W1317" s="137"/>
      <c r="X1317" s="137"/>
      <c r="Y1317" s="137"/>
      <c r="Z1317" s="137"/>
      <c r="AA1317" s="137"/>
      <c r="AB1317" s="137"/>
      <c r="AC1317" s="137"/>
      <c r="AD1317" s="137"/>
      <c r="AE1317" s="137"/>
      <c r="AF1317" s="137"/>
      <c r="AG1317" s="137"/>
      <c r="AH1317" s="137"/>
      <c r="AI1317" s="137"/>
      <c r="AJ1317" s="137"/>
      <c r="AK1317" s="137"/>
      <c r="AL1317" s="137"/>
      <c r="AM1317" s="137"/>
      <c r="AN1317" s="141"/>
    </row>
    <row r="1318" s="42" customFormat="1" spans="1:40">
      <c r="A1318" s="18">
        <v>2700</v>
      </c>
      <c r="B1318" s="1" t="s">
        <v>2481</v>
      </c>
      <c r="C1318" s="136"/>
      <c r="D1318" s="137">
        <v>10</v>
      </c>
      <c r="E1318" s="137">
        <v>1</v>
      </c>
      <c r="F1318" s="137">
        <v>7</v>
      </c>
      <c r="G1318" s="137"/>
      <c r="H1318" s="137">
        <v>1</v>
      </c>
      <c r="I1318" s="61">
        <v>30000</v>
      </c>
      <c r="J1318" s="132"/>
      <c r="K1318" s="27"/>
      <c r="L1318" s="137">
        <v>30</v>
      </c>
      <c r="M1318" s="139" t="s">
        <v>2482</v>
      </c>
      <c r="O1318" s="48">
        <v>153</v>
      </c>
      <c r="P1318" s="26">
        <v>700</v>
      </c>
      <c r="Q1318" s="137"/>
      <c r="R1318" s="137"/>
      <c r="S1318" s="137"/>
      <c r="T1318" s="137"/>
      <c r="U1318" s="137"/>
      <c r="V1318" s="137"/>
      <c r="W1318" s="137"/>
      <c r="X1318" s="137"/>
      <c r="Y1318" s="137"/>
      <c r="Z1318" s="137"/>
      <c r="AA1318" s="137"/>
      <c r="AB1318" s="137"/>
      <c r="AC1318" s="137"/>
      <c r="AD1318" s="137"/>
      <c r="AE1318" s="137"/>
      <c r="AF1318" s="137"/>
      <c r="AG1318" s="137"/>
      <c r="AH1318" s="137"/>
      <c r="AI1318" s="137"/>
      <c r="AJ1318" s="137"/>
      <c r="AK1318" s="137"/>
      <c r="AL1318" s="137"/>
      <c r="AM1318" s="137"/>
      <c r="AN1318" s="141"/>
    </row>
    <row r="1319" s="42" customFormat="1" spans="1:40">
      <c r="A1319" s="18">
        <v>2701</v>
      </c>
      <c r="B1319" s="1" t="s">
        <v>2483</v>
      </c>
      <c r="C1319" s="136"/>
      <c r="D1319" s="137">
        <v>10</v>
      </c>
      <c r="E1319" s="137">
        <v>1</v>
      </c>
      <c r="F1319" s="137">
        <v>7</v>
      </c>
      <c r="G1319" s="137"/>
      <c r="H1319" s="137">
        <v>1</v>
      </c>
      <c r="I1319" s="61">
        <v>30000</v>
      </c>
      <c r="J1319" s="132"/>
      <c r="K1319" s="27"/>
      <c r="L1319" s="137">
        <v>30</v>
      </c>
      <c r="M1319" s="139" t="s">
        <v>2484</v>
      </c>
      <c r="O1319" s="48">
        <v>153</v>
      </c>
      <c r="P1319" s="26">
        <v>701</v>
      </c>
      <c r="Q1319" s="137"/>
      <c r="R1319" s="137"/>
      <c r="S1319" s="137"/>
      <c r="T1319" s="137"/>
      <c r="U1319" s="137"/>
      <c r="V1319" s="137"/>
      <c r="W1319" s="137"/>
      <c r="X1319" s="137"/>
      <c r="Y1319" s="137"/>
      <c r="Z1319" s="137"/>
      <c r="AA1319" s="137"/>
      <c r="AB1319" s="137"/>
      <c r="AC1319" s="137"/>
      <c r="AD1319" s="137"/>
      <c r="AE1319" s="137"/>
      <c r="AF1319" s="137"/>
      <c r="AG1319" s="137"/>
      <c r="AH1319" s="137"/>
      <c r="AI1319" s="137"/>
      <c r="AJ1319" s="137"/>
      <c r="AK1319" s="137"/>
      <c r="AL1319" s="137"/>
      <c r="AM1319" s="137"/>
      <c r="AN1319" s="141"/>
    </row>
    <row r="1320" s="42" customFormat="1" spans="1:40">
      <c r="A1320" s="18">
        <v>2702</v>
      </c>
      <c r="B1320" s="1" t="s">
        <v>2485</v>
      </c>
      <c r="C1320" s="136"/>
      <c r="D1320" s="137">
        <v>10</v>
      </c>
      <c r="E1320" s="137">
        <v>1</v>
      </c>
      <c r="F1320" s="137">
        <v>7</v>
      </c>
      <c r="G1320" s="137"/>
      <c r="H1320" s="137">
        <v>1</v>
      </c>
      <c r="I1320" s="61">
        <v>30000</v>
      </c>
      <c r="J1320" s="132"/>
      <c r="K1320" s="27"/>
      <c r="L1320" s="137">
        <v>30</v>
      </c>
      <c r="M1320" s="139" t="s">
        <v>2486</v>
      </c>
      <c r="O1320" s="48">
        <v>153</v>
      </c>
      <c r="P1320" s="26">
        <v>702</v>
      </c>
      <c r="Q1320" s="137"/>
      <c r="R1320" s="137"/>
      <c r="S1320" s="137"/>
      <c r="T1320" s="137"/>
      <c r="U1320" s="137"/>
      <c r="V1320" s="137"/>
      <c r="W1320" s="137"/>
      <c r="X1320" s="137"/>
      <c r="Y1320" s="137"/>
      <c r="Z1320" s="137"/>
      <c r="AA1320" s="137"/>
      <c r="AB1320" s="137"/>
      <c r="AC1320" s="137"/>
      <c r="AD1320" s="137"/>
      <c r="AE1320" s="137"/>
      <c r="AF1320" s="137"/>
      <c r="AG1320" s="137"/>
      <c r="AH1320" s="137"/>
      <c r="AI1320" s="137"/>
      <c r="AJ1320" s="137"/>
      <c r="AK1320" s="137"/>
      <c r="AL1320" s="137"/>
      <c r="AM1320" s="137"/>
      <c r="AN1320" s="141"/>
    </row>
    <row r="1321" s="42" customFormat="1" spans="1:40">
      <c r="A1321" s="18">
        <v>2703</v>
      </c>
      <c r="B1321" s="1" t="s">
        <v>2487</v>
      </c>
      <c r="C1321" s="136"/>
      <c r="D1321" s="137">
        <v>10</v>
      </c>
      <c r="E1321" s="137">
        <v>1</v>
      </c>
      <c r="F1321" s="137">
        <v>7</v>
      </c>
      <c r="G1321" s="137"/>
      <c r="H1321" s="137">
        <v>1</v>
      </c>
      <c r="I1321" s="61">
        <v>30000</v>
      </c>
      <c r="J1321" s="132"/>
      <c r="K1321" s="27"/>
      <c r="L1321" s="137">
        <v>30</v>
      </c>
      <c r="M1321" s="139" t="s">
        <v>2488</v>
      </c>
      <c r="O1321" s="48">
        <v>153</v>
      </c>
      <c r="P1321" s="26">
        <v>703</v>
      </c>
      <c r="Q1321" s="137"/>
      <c r="R1321" s="137"/>
      <c r="S1321" s="137"/>
      <c r="T1321" s="137"/>
      <c r="U1321" s="137"/>
      <c r="V1321" s="137"/>
      <c r="W1321" s="137"/>
      <c r="X1321" s="137"/>
      <c r="Y1321" s="137"/>
      <c r="Z1321" s="137"/>
      <c r="AA1321" s="137"/>
      <c r="AB1321" s="137"/>
      <c r="AC1321" s="137"/>
      <c r="AD1321" s="137"/>
      <c r="AE1321" s="137"/>
      <c r="AF1321" s="137"/>
      <c r="AG1321" s="137"/>
      <c r="AH1321" s="137"/>
      <c r="AI1321" s="137"/>
      <c r="AJ1321" s="137"/>
      <c r="AK1321" s="137"/>
      <c r="AL1321" s="137"/>
      <c r="AM1321" s="137"/>
      <c r="AN1321" s="141"/>
    </row>
    <row r="1322" s="42" customFormat="1" spans="1:40">
      <c r="A1322" s="18">
        <v>2704</v>
      </c>
      <c r="B1322" s="1" t="s">
        <v>2489</v>
      </c>
      <c r="C1322" s="136"/>
      <c r="D1322" s="137">
        <v>10</v>
      </c>
      <c r="E1322" s="137">
        <v>1</v>
      </c>
      <c r="F1322" s="137">
        <v>7</v>
      </c>
      <c r="G1322" s="137"/>
      <c r="H1322" s="137">
        <v>1</v>
      </c>
      <c r="I1322" s="61">
        <v>30000</v>
      </c>
      <c r="J1322" s="132"/>
      <c r="K1322" s="27"/>
      <c r="L1322" s="137">
        <v>30</v>
      </c>
      <c r="M1322" s="139" t="s">
        <v>2490</v>
      </c>
      <c r="O1322" s="48">
        <v>153</v>
      </c>
      <c r="P1322" s="26">
        <v>704</v>
      </c>
      <c r="Q1322" s="137"/>
      <c r="R1322" s="137"/>
      <c r="S1322" s="137"/>
      <c r="T1322" s="137"/>
      <c r="U1322" s="137"/>
      <c r="V1322" s="137"/>
      <c r="W1322" s="137"/>
      <c r="X1322" s="137"/>
      <c r="Y1322" s="137"/>
      <c r="Z1322" s="137"/>
      <c r="AA1322" s="137"/>
      <c r="AB1322" s="137"/>
      <c r="AC1322" s="137"/>
      <c r="AD1322" s="137"/>
      <c r="AE1322" s="137"/>
      <c r="AF1322" s="137"/>
      <c r="AG1322" s="137"/>
      <c r="AH1322" s="137"/>
      <c r="AI1322" s="137"/>
      <c r="AJ1322" s="137"/>
      <c r="AK1322" s="137"/>
      <c r="AL1322" s="137"/>
      <c r="AM1322" s="137"/>
      <c r="AN1322" s="141"/>
    </row>
    <row r="1323" s="42" customFormat="1" spans="1:40">
      <c r="A1323" s="18">
        <v>2705</v>
      </c>
      <c r="B1323" s="1" t="s">
        <v>2491</v>
      </c>
      <c r="C1323" s="136"/>
      <c r="D1323" s="137">
        <v>10</v>
      </c>
      <c r="E1323" s="137">
        <v>1</v>
      </c>
      <c r="F1323" s="137">
        <v>8</v>
      </c>
      <c r="G1323" s="137"/>
      <c r="H1323" s="137">
        <v>1</v>
      </c>
      <c r="I1323" s="61">
        <v>50000</v>
      </c>
      <c r="J1323" s="132"/>
      <c r="K1323" s="27"/>
      <c r="L1323" s="137">
        <v>35</v>
      </c>
      <c r="M1323" s="139" t="s">
        <v>2492</v>
      </c>
      <c r="O1323" s="48">
        <v>153</v>
      </c>
      <c r="P1323" s="26">
        <v>705</v>
      </c>
      <c r="Q1323" s="137"/>
      <c r="R1323" s="137"/>
      <c r="S1323" s="137"/>
      <c r="T1323" s="137"/>
      <c r="U1323" s="137"/>
      <c r="V1323" s="137"/>
      <c r="W1323" s="137"/>
      <c r="X1323" s="137"/>
      <c r="Y1323" s="137"/>
      <c r="Z1323" s="137"/>
      <c r="AA1323" s="137"/>
      <c r="AB1323" s="137"/>
      <c r="AC1323" s="137"/>
      <c r="AD1323" s="137"/>
      <c r="AE1323" s="137"/>
      <c r="AF1323" s="137"/>
      <c r="AG1323" s="137"/>
      <c r="AH1323" s="137"/>
      <c r="AI1323" s="137"/>
      <c r="AJ1323" s="137"/>
      <c r="AK1323" s="137"/>
      <c r="AL1323" s="137"/>
      <c r="AM1323" s="137"/>
      <c r="AN1323" s="141"/>
    </row>
    <row r="1324" s="42" customFormat="1" spans="1:40">
      <c r="A1324" s="18">
        <v>2706</v>
      </c>
      <c r="B1324" s="1" t="s">
        <v>2493</v>
      </c>
      <c r="C1324" s="136"/>
      <c r="D1324" s="137">
        <v>10</v>
      </c>
      <c r="E1324" s="137">
        <v>1</v>
      </c>
      <c r="F1324" s="137">
        <v>8</v>
      </c>
      <c r="G1324" s="137"/>
      <c r="H1324" s="137">
        <v>1</v>
      </c>
      <c r="I1324" s="61">
        <v>50000</v>
      </c>
      <c r="J1324" s="132"/>
      <c r="K1324" s="27"/>
      <c r="L1324" s="137">
        <v>35</v>
      </c>
      <c r="M1324" s="139" t="s">
        <v>2494</v>
      </c>
      <c r="O1324" s="48">
        <v>153</v>
      </c>
      <c r="P1324" s="26">
        <v>706</v>
      </c>
      <c r="Q1324" s="137"/>
      <c r="R1324" s="137"/>
      <c r="S1324" s="137"/>
      <c r="T1324" s="137"/>
      <c r="U1324" s="137"/>
      <c r="V1324" s="137"/>
      <c r="W1324" s="137"/>
      <c r="X1324" s="137"/>
      <c r="Y1324" s="137"/>
      <c r="Z1324" s="137"/>
      <c r="AA1324" s="137"/>
      <c r="AB1324" s="137"/>
      <c r="AC1324" s="137"/>
      <c r="AD1324" s="137"/>
      <c r="AE1324" s="137"/>
      <c r="AF1324" s="137"/>
      <c r="AG1324" s="137"/>
      <c r="AH1324" s="137"/>
      <c r="AI1324" s="137"/>
      <c r="AJ1324" s="137"/>
      <c r="AK1324" s="137"/>
      <c r="AL1324" s="137"/>
      <c r="AM1324" s="137"/>
      <c r="AN1324" s="141"/>
    </row>
    <row r="1325" s="42" customFormat="1" spans="1:40">
      <c r="A1325" s="18">
        <v>2707</v>
      </c>
      <c r="B1325" s="1" t="s">
        <v>2495</v>
      </c>
      <c r="C1325" s="136"/>
      <c r="D1325" s="137">
        <v>10</v>
      </c>
      <c r="E1325" s="137">
        <v>1</v>
      </c>
      <c r="F1325" s="137">
        <v>8</v>
      </c>
      <c r="G1325" s="137"/>
      <c r="H1325" s="137">
        <v>1</v>
      </c>
      <c r="I1325" s="61">
        <v>50000</v>
      </c>
      <c r="J1325" s="132"/>
      <c r="K1325" s="27"/>
      <c r="L1325" s="137">
        <v>35</v>
      </c>
      <c r="M1325" s="139" t="s">
        <v>2496</v>
      </c>
      <c r="O1325" s="48">
        <v>153</v>
      </c>
      <c r="P1325" s="26">
        <v>707</v>
      </c>
      <c r="Q1325" s="137"/>
      <c r="R1325" s="137"/>
      <c r="S1325" s="137"/>
      <c r="T1325" s="137"/>
      <c r="U1325" s="137"/>
      <c r="V1325" s="137"/>
      <c r="W1325" s="137"/>
      <c r="X1325" s="137"/>
      <c r="Y1325" s="137"/>
      <c r="Z1325" s="137"/>
      <c r="AA1325" s="137"/>
      <c r="AB1325" s="137"/>
      <c r="AC1325" s="137"/>
      <c r="AD1325" s="137"/>
      <c r="AE1325" s="137"/>
      <c r="AF1325" s="137"/>
      <c r="AG1325" s="137"/>
      <c r="AH1325" s="137"/>
      <c r="AI1325" s="137"/>
      <c r="AJ1325" s="137"/>
      <c r="AK1325" s="137"/>
      <c r="AL1325" s="137"/>
      <c r="AM1325" s="137"/>
      <c r="AN1325" s="141"/>
    </row>
    <row r="1326" s="42" customFormat="1" spans="1:40">
      <c r="A1326" s="18">
        <v>2708</v>
      </c>
      <c r="B1326" s="1" t="s">
        <v>2497</v>
      </c>
      <c r="C1326" s="136"/>
      <c r="D1326" s="137">
        <v>10</v>
      </c>
      <c r="E1326" s="137">
        <v>1</v>
      </c>
      <c r="F1326" s="137">
        <v>8</v>
      </c>
      <c r="G1326" s="137"/>
      <c r="H1326" s="137">
        <v>1</v>
      </c>
      <c r="I1326" s="61">
        <v>50000</v>
      </c>
      <c r="J1326" s="132"/>
      <c r="K1326" s="27"/>
      <c r="L1326" s="137">
        <v>35</v>
      </c>
      <c r="M1326" s="139" t="s">
        <v>2498</v>
      </c>
      <c r="O1326" s="48">
        <v>153</v>
      </c>
      <c r="P1326" s="26">
        <v>708</v>
      </c>
      <c r="Q1326" s="137"/>
      <c r="R1326" s="137"/>
      <c r="S1326" s="137"/>
      <c r="T1326" s="137"/>
      <c r="U1326" s="137"/>
      <c r="V1326" s="137"/>
      <c r="W1326" s="137"/>
      <c r="X1326" s="137"/>
      <c r="Y1326" s="137"/>
      <c r="Z1326" s="137"/>
      <c r="AA1326" s="137"/>
      <c r="AB1326" s="137"/>
      <c r="AC1326" s="137"/>
      <c r="AD1326" s="137"/>
      <c r="AE1326" s="137"/>
      <c r="AF1326" s="137"/>
      <c r="AG1326" s="137"/>
      <c r="AH1326" s="137"/>
      <c r="AI1326" s="137"/>
      <c r="AJ1326" s="137"/>
      <c r="AK1326" s="137"/>
      <c r="AL1326" s="137"/>
      <c r="AM1326" s="137"/>
      <c r="AN1326" s="141"/>
    </row>
    <row r="1327" s="42" customFormat="1" spans="1:40">
      <c r="A1327" s="18">
        <v>2709</v>
      </c>
      <c r="B1327" s="1" t="s">
        <v>2499</v>
      </c>
      <c r="C1327" s="136"/>
      <c r="D1327" s="137">
        <v>10</v>
      </c>
      <c r="E1327" s="137">
        <v>1</v>
      </c>
      <c r="F1327" s="137">
        <v>8</v>
      </c>
      <c r="G1327" s="137"/>
      <c r="H1327" s="137">
        <v>1</v>
      </c>
      <c r="I1327" s="61">
        <v>50000</v>
      </c>
      <c r="J1327" s="132"/>
      <c r="K1327" s="27"/>
      <c r="L1327" s="137">
        <v>35</v>
      </c>
      <c r="M1327" s="139" t="s">
        <v>2500</v>
      </c>
      <c r="O1327" s="48">
        <v>153</v>
      </c>
      <c r="P1327" s="26">
        <v>709</v>
      </c>
      <c r="Q1327" s="137"/>
      <c r="R1327" s="137"/>
      <c r="S1327" s="137"/>
      <c r="T1327" s="137"/>
      <c r="U1327" s="137"/>
      <c r="V1327" s="137"/>
      <c r="W1327" s="137"/>
      <c r="X1327" s="137"/>
      <c r="Y1327" s="137"/>
      <c r="Z1327" s="137"/>
      <c r="AA1327" s="137"/>
      <c r="AB1327" s="137"/>
      <c r="AC1327" s="137"/>
      <c r="AD1327" s="137"/>
      <c r="AE1327" s="137"/>
      <c r="AF1327" s="137"/>
      <c r="AG1327" s="137"/>
      <c r="AH1327" s="137"/>
      <c r="AI1327" s="137"/>
      <c r="AJ1327" s="137"/>
      <c r="AK1327" s="137"/>
      <c r="AL1327" s="137"/>
      <c r="AM1327" s="137"/>
      <c r="AN1327" s="141"/>
    </row>
    <row r="1328" s="42" customFormat="1" spans="1:40">
      <c r="A1328" s="18">
        <v>2710</v>
      </c>
      <c r="B1328" s="1" t="s">
        <v>2501</v>
      </c>
      <c r="C1328" s="136"/>
      <c r="D1328" s="137">
        <v>10</v>
      </c>
      <c r="E1328" s="137">
        <v>1</v>
      </c>
      <c r="F1328" s="137">
        <v>8</v>
      </c>
      <c r="G1328" s="137"/>
      <c r="H1328" s="137">
        <v>1</v>
      </c>
      <c r="I1328" s="61">
        <v>50000</v>
      </c>
      <c r="J1328" s="132"/>
      <c r="K1328" s="27"/>
      <c r="L1328" s="137">
        <v>35</v>
      </c>
      <c r="M1328" s="139" t="s">
        <v>2502</v>
      </c>
      <c r="O1328" s="48">
        <v>153</v>
      </c>
      <c r="P1328" s="26">
        <v>710</v>
      </c>
      <c r="Q1328" s="137"/>
      <c r="R1328" s="137"/>
      <c r="S1328" s="137"/>
      <c r="T1328" s="137"/>
      <c r="U1328" s="137"/>
      <c r="V1328" s="137"/>
      <c r="W1328" s="137"/>
      <c r="X1328" s="137"/>
      <c r="Y1328" s="137"/>
      <c r="Z1328" s="137"/>
      <c r="AA1328" s="137"/>
      <c r="AB1328" s="137"/>
      <c r="AC1328" s="137"/>
      <c r="AD1328" s="137"/>
      <c r="AE1328" s="137"/>
      <c r="AF1328" s="137"/>
      <c r="AG1328" s="137"/>
      <c r="AH1328" s="137"/>
      <c r="AI1328" s="137"/>
      <c r="AJ1328" s="137"/>
      <c r="AK1328" s="137"/>
      <c r="AL1328" s="137"/>
      <c r="AM1328" s="137"/>
      <c r="AN1328" s="141"/>
    </row>
    <row r="1329" s="42" customFormat="1" spans="1:40">
      <c r="A1329" s="18">
        <v>2711</v>
      </c>
      <c r="B1329" s="1" t="s">
        <v>2503</v>
      </c>
      <c r="C1329" s="136"/>
      <c r="D1329" s="137">
        <v>10</v>
      </c>
      <c r="E1329" s="137">
        <v>1</v>
      </c>
      <c r="F1329" s="137">
        <v>8</v>
      </c>
      <c r="G1329" s="137"/>
      <c r="H1329" s="137">
        <v>1</v>
      </c>
      <c r="I1329" s="61">
        <v>50000</v>
      </c>
      <c r="J1329" s="132"/>
      <c r="K1329" s="27"/>
      <c r="L1329" s="137">
        <v>35</v>
      </c>
      <c r="M1329" s="139" t="s">
        <v>2504</v>
      </c>
      <c r="O1329" s="48">
        <v>153</v>
      </c>
      <c r="P1329" s="26">
        <v>711</v>
      </c>
      <c r="Q1329" s="137"/>
      <c r="R1329" s="137"/>
      <c r="S1329" s="137"/>
      <c r="T1329" s="137"/>
      <c r="U1329" s="137"/>
      <c r="V1329" s="137"/>
      <c r="W1329" s="137"/>
      <c r="X1329" s="137"/>
      <c r="Y1329" s="137"/>
      <c r="Z1329" s="137"/>
      <c r="AA1329" s="137"/>
      <c r="AB1329" s="137"/>
      <c r="AC1329" s="137"/>
      <c r="AD1329" s="137"/>
      <c r="AE1329" s="137"/>
      <c r="AF1329" s="137"/>
      <c r="AG1329" s="137"/>
      <c r="AH1329" s="137"/>
      <c r="AI1329" s="137"/>
      <c r="AJ1329" s="137"/>
      <c r="AK1329" s="137"/>
      <c r="AL1329" s="137"/>
      <c r="AM1329" s="137"/>
      <c r="AN1329" s="141"/>
    </row>
    <row r="1330" s="42" customFormat="1" spans="1:40">
      <c r="A1330" s="18">
        <v>2712</v>
      </c>
      <c r="B1330" s="1" t="s">
        <v>1278</v>
      </c>
      <c r="C1330" s="136"/>
      <c r="D1330" s="137">
        <v>10</v>
      </c>
      <c r="E1330" s="137">
        <v>1</v>
      </c>
      <c r="F1330" s="137">
        <v>8</v>
      </c>
      <c r="G1330" s="137"/>
      <c r="H1330" s="137">
        <v>1</v>
      </c>
      <c r="I1330" s="61">
        <v>50000</v>
      </c>
      <c r="J1330" s="132"/>
      <c r="K1330" s="27"/>
      <c r="L1330" s="137">
        <v>35</v>
      </c>
      <c r="M1330" s="139" t="s">
        <v>2505</v>
      </c>
      <c r="O1330" s="48">
        <v>153</v>
      </c>
      <c r="P1330" s="26">
        <v>712</v>
      </c>
      <c r="Q1330" s="137"/>
      <c r="R1330" s="137"/>
      <c r="S1330" s="137"/>
      <c r="T1330" s="137"/>
      <c r="U1330" s="137"/>
      <c r="V1330" s="137"/>
      <c r="W1330" s="137"/>
      <c r="X1330" s="137"/>
      <c r="Y1330" s="137"/>
      <c r="Z1330" s="137"/>
      <c r="AA1330" s="137"/>
      <c r="AB1330" s="137"/>
      <c r="AC1330" s="137"/>
      <c r="AD1330" s="137"/>
      <c r="AE1330" s="137"/>
      <c r="AF1330" s="137"/>
      <c r="AG1330" s="137"/>
      <c r="AH1330" s="137"/>
      <c r="AI1330" s="137"/>
      <c r="AJ1330" s="137"/>
      <c r="AK1330" s="137"/>
      <c r="AL1330" s="137"/>
      <c r="AM1330" s="137"/>
      <c r="AN1330" s="141"/>
    </row>
    <row r="1331" s="42" customFormat="1" spans="1:40">
      <c r="A1331" s="18">
        <v>2713</v>
      </c>
      <c r="B1331" s="1" t="s">
        <v>2506</v>
      </c>
      <c r="C1331" s="136"/>
      <c r="D1331" s="137">
        <v>10</v>
      </c>
      <c r="E1331" s="137">
        <v>1</v>
      </c>
      <c r="F1331" s="137">
        <v>8</v>
      </c>
      <c r="G1331" s="137"/>
      <c r="H1331" s="137">
        <v>1</v>
      </c>
      <c r="I1331" s="61">
        <v>50000</v>
      </c>
      <c r="J1331" s="132"/>
      <c r="K1331" s="27"/>
      <c r="L1331" s="137">
        <v>35</v>
      </c>
      <c r="M1331" s="139" t="s">
        <v>2507</v>
      </c>
      <c r="O1331" s="48">
        <v>153</v>
      </c>
      <c r="P1331" s="26">
        <v>713</v>
      </c>
      <c r="Q1331" s="137"/>
      <c r="R1331" s="137"/>
      <c r="S1331" s="137"/>
      <c r="T1331" s="137"/>
      <c r="U1331" s="137"/>
      <c r="V1331" s="137"/>
      <c r="W1331" s="137"/>
      <c r="X1331" s="137"/>
      <c r="Y1331" s="137"/>
      <c r="Z1331" s="137"/>
      <c r="AA1331" s="137"/>
      <c r="AB1331" s="137"/>
      <c r="AC1331" s="137"/>
      <c r="AD1331" s="137"/>
      <c r="AE1331" s="137"/>
      <c r="AF1331" s="137"/>
      <c r="AG1331" s="137"/>
      <c r="AH1331" s="137"/>
      <c r="AI1331" s="137"/>
      <c r="AJ1331" s="137"/>
      <c r="AK1331" s="137"/>
      <c r="AL1331" s="137"/>
      <c r="AM1331" s="137"/>
      <c r="AN1331" s="141"/>
    </row>
    <row r="1332" s="42" customFormat="1" spans="1:40">
      <c r="A1332" s="18">
        <v>2714</v>
      </c>
      <c r="B1332" s="1" t="s">
        <v>2508</v>
      </c>
      <c r="C1332" s="136"/>
      <c r="D1332" s="137">
        <v>10</v>
      </c>
      <c r="E1332" s="137">
        <v>1</v>
      </c>
      <c r="F1332" s="137">
        <v>8</v>
      </c>
      <c r="G1332" s="137"/>
      <c r="H1332" s="137">
        <v>1</v>
      </c>
      <c r="I1332" s="61">
        <v>50000</v>
      </c>
      <c r="J1332" s="132"/>
      <c r="K1332" s="27"/>
      <c r="L1332" s="137">
        <v>35</v>
      </c>
      <c r="M1332" s="139" t="s">
        <v>2509</v>
      </c>
      <c r="O1332" s="48">
        <v>153</v>
      </c>
      <c r="P1332" s="26">
        <v>714</v>
      </c>
      <c r="Q1332" s="137"/>
      <c r="R1332" s="137"/>
      <c r="S1332" s="137"/>
      <c r="T1332" s="137"/>
      <c r="U1332" s="137"/>
      <c r="V1332" s="137"/>
      <c r="W1332" s="137"/>
      <c r="X1332" s="137"/>
      <c r="Y1332" s="137"/>
      <c r="Z1332" s="137"/>
      <c r="AA1332" s="137"/>
      <c r="AB1332" s="137"/>
      <c r="AC1332" s="137"/>
      <c r="AD1332" s="137"/>
      <c r="AE1332" s="137"/>
      <c r="AF1332" s="137"/>
      <c r="AG1332" s="137"/>
      <c r="AH1332" s="137"/>
      <c r="AI1332" s="137"/>
      <c r="AJ1332" s="137"/>
      <c r="AK1332" s="137"/>
      <c r="AL1332" s="137"/>
      <c r="AM1332" s="137"/>
      <c r="AN1332" s="141"/>
    </row>
    <row r="1333" s="42" customFormat="1" spans="1:40">
      <c r="A1333" s="18">
        <v>2715</v>
      </c>
      <c r="B1333" s="1" t="s">
        <v>2510</v>
      </c>
      <c r="C1333" s="136"/>
      <c r="D1333" s="137">
        <v>10</v>
      </c>
      <c r="E1333" s="137">
        <v>1</v>
      </c>
      <c r="F1333" s="137">
        <v>8</v>
      </c>
      <c r="G1333" s="137"/>
      <c r="H1333" s="137">
        <v>1</v>
      </c>
      <c r="I1333" s="61">
        <v>50000</v>
      </c>
      <c r="J1333" s="132"/>
      <c r="K1333" s="27"/>
      <c r="L1333" s="137">
        <v>35</v>
      </c>
      <c r="M1333" s="139" t="s">
        <v>2511</v>
      </c>
      <c r="O1333" s="48">
        <v>153</v>
      </c>
      <c r="P1333" s="26">
        <v>715</v>
      </c>
      <c r="Q1333" s="137"/>
      <c r="R1333" s="137"/>
      <c r="S1333" s="137"/>
      <c r="T1333" s="137"/>
      <c r="U1333" s="137"/>
      <c r="V1333" s="137"/>
      <c r="W1333" s="137"/>
      <c r="X1333" s="137"/>
      <c r="Y1333" s="137"/>
      <c r="Z1333" s="137"/>
      <c r="AA1333" s="137"/>
      <c r="AB1333" s="137"/>
      <c r="AC1333" s="137"/>
      <c r="AD1333" s="137"/>
      <c r="AE1333" s="137"/>
      <c r="AF1333" s="137"/>
      <c r="AG1333" s="137"/>
      <c r="AH1333" s="137"/>
      <c r="AI1333" s="137"/>
      <c r="AJ1333" s="137"/>
      <c r="AK1333" s="137"/>
      <c r="AL1333" s="137"/>
      <c r="AM1333" s="137"/>
      <c r="AN1333" s="141"/>
    </row>
    <row r="1334" s="17" customFormat="1" spans="1:40">
      <c r="A1334" s="18">
        <v>2716</v>
      </c>
      <c r="B1334" s="1" t="s">
        <v>2512</v>
      </c>
      <c r="C1334" s="29"/>
      <c r="D1334" s="26">
        <v>10</v>
      </c>
      <c r="E1334" s="26">
        <v>1</v>
      </c>
      <c r="F1334" s="26">
        <v>6</v>
      </c>
      <c r="G1334" s="26"/>
      <c r="H1334" s="26">
        <v>1</v>
      </c>
      <c r="I1334" s="116"/>
      <c r="J1334" s="27">
        <v>50</v>
      </c>
      <c r="K1334" s="27">
        <f t="shared" ref="K1334:K1397" si="26">J1334*10</f>
        <v>500</v>
      </c>
      <c r="L1334" s="26">
        <v>30</v>
      </c>
      <c r="M1334" s="24" t="s">
        <v>2513</v>
      </c>
      <c r="O1334" s="48">
        <v>153</v>
      </c>
      <c r="P1334" s="26">
        <v>716</v>
      </c>
      <c r="Q1334" s="26"/>
      <c r="R1334" s="26"/>
      <c r="S1334" s="26"/>
      <c r="T1334" s="26"/>
      <c r="U1334" s="26"/>
      <c r="V1334" s="26"/>
      <c r="W1334" s="26"/>
      <c r="X1334" s="26"/>
      <c r="Y1334" s="26"/>
      <c r="Z1334" s="26"/>
      <c r="AA1334" s="26"/>
      <c r="AB1334" s="26"/>
      <c r="AC1334" s="26"/>
      <c r="AD1334" s="26"/>
      <c r="AE1334" s="26"/>
      <c r="AF1334" s="26"/>
      <c r="AG1334" s="26"/>
      <c r="AH1334" s="26"/>
      <c r="AI1334" s="26"/>
      <c r="AJ1334" s="26"/>
      <c r="AK1334" s="26"/>
      <c r="AL1334" s="26"/>
      <c r="AM1334" s="26"/>
      <c r="AN1334" s="116"/>
    </row>
    <row r="1335" s="17" customFormat="1" spans="1:40">
      <c r="A1335" s="18">
        <v>2717</v>
      </c>
      <c r="B1335" s="1" t="s">
        <v>2514</v>
      </c>
      <c r="C1335" s="29"/>
      <c r="D1335" s="26">
        <v>10</v>
      </c>
      <c r="E1335" s="26">
        <v>1</v>
      </c>
      <c r="F1335" s="26">
        <v>6</v>
      </c>
      <c r="G1335" s="26"/>
      <c r="H1335" s="26">
        <v>1</v>
      </c>
      <c r="I1335" s="116"/>
      <c r="J1335" s="27">
        <v>50</v>
      </c>
      <c r="K1335" s="27">
        <f t="shared" si="26"/>
        <v>500</v>
      </c>
      <c r="L1335" s="26">
        <v>30</v>
      </c>
      <c r="M1335" s="24" t="s">
        <v>2515</v>
      </c>
      <c r="O1335" s="48">
        <v>153</v>
      </c>
      <c r="P1335" s="26">
        <v>717</v>
      </c>
      <c r="Q1335" s="26"/>
      <c r="R1335" s="26"/>
      <c r="S1335" s="26"/>
      <c r="T1335" s="26"/>
      <c r="U1335" s="26"/>
      <c r="V1335" s="26"/>
      <c r="W1335" s="26"/>
      <c r="X1335" s="26"/>
      <c r="Y1335" s="26"/>
      <c r="Z1335" s="26"/>
      <c r="AA1335" s="26"/>
      <c r="AB1335" s="26"/>
      <c r="AC1335" s="26"/>
      <c r="AD1335" s="26"/>
      <c r="AE1335" s="26"/>
      <c r="AF1335" s="26"/>
      <c r="AG1335" s="26"/>
      <c r="AH1335" s="26"/>
      <c r="AI1335" s="26"/>
      <c r="AJ1335" s="26"/>
      <c r="AK1335" s="26"/>
      <c r="AL1335" s="26"/>
      <c r="AM1335" s="26"/>
      <c r="AN1335" s="116"/>
    </row>
    <row r="1336" s="17" customFormat="1" spans="1:40">
      <c r="A1336" s="18">
        <v>2718</v>
      </c>
      <c r="B1336" s="1" t="s">
        <v>2516</v>
      </c>
      <c r="C1336" s="29"/>
      <c r="D1336" s="26">
        <v>10</v>
      </c>
      <c r="E1336" s="26">
        <v>1</v>
      </c>
      <c r="F1336" s="26">
        <v>6</v>
      </c>
      <c r="G1336" s="26"/>
      <c r="H1336" s="26">
        <v>1</v>
      </c>
      <c r="I1336" s="116"/>
      <c r="J1336" s="27">
        <v>50</v>
      </c>
      <c r="K1336" s="27">
        <f t="shared" si="26"/>
        <v>500</v>
      </c>
      <c r="L1336" s="26">
        <v>30</v>
      </c>
      <c r="M1336" s="24" t="s">
        <v>2517</v>
      </c>
      <c r="O1336" s="48">
        <v>153</v>
      </c>
      <c r="P1336" s="26">
        <v>718</v>
      </c>
      <c r="Q1336" s="26"/>
      <c r="R1336" s="26"/>
      <c r="S1336" s="26"/>
      <c r="T1336" s="26"/>
      <c r="U1336" s="26"/>
      <c r="V1336" s="26"/>
      <c r="W1336" s="26"/>
      <c r="X1336" s="26"/>
      <c r="Y1336" s="26"/>
      <c r="Z1336" s="26"/>
      <c r="AA1336" s="26"/>
      <c r="AB1336" s="26"/>
      <c r="AC1336" s="26"/>
      <c r="AD1336" s="26"/>
      <c r="AE1336" s="26"/>
      <c r="AF1336" s="26"/>
      <c r="AG1336" s="26"/>
      <c r="AH1336" s="26"/>
      <c r="AI1336" s="26"/>
      <c r="AJ1336" s="26"/>
      <c r="AK1336" s="26"/>
      <c r="AL1336" s="26"/>
      <c r="AM1336" s="26"/>
      <c r="AN1336" s="116"/>
    </row>
    <row r="1337" s="17" customFormat="1" spans="1:40">
      <c r="A1337" s="18">
        <v>2719</v>
      </c>
      <c r="B1337" s="1" t="s">
        <v>2518</v>
      </c>
      <c r="C1337" s="29"/>
      <c r="D1337" s="26">
        <v>10</v>
      </c>
      <c r="E1337" s="26">
        <v>1</v>
      </c>
      <c r="F1337" s="26">
        <v>6</v>
      </c>
      <c r="G1337" s="26"/>
      <c r="H1337" s="26">
        <v>1</v>
      </c>
      <c r="I1337" s="116"/>
      <c r="J1337" s="27">
        <v>50</v>
      </c>
      <c r="K1337" s="27">
        <f t="shared" si="26"/>
        <v>500</v>
      </c>
      <c r="L1337" s="26">
        <v>30</v>
      </c>
      <c r="M1337" s="24" t="s">
        <v>2519</v>
      </c>
      <c r="O1337" s="48">
        <v>153</v>
      </c>
      <c r="P1337" s="26">
        <v>719</v>
      </c>
      <c r="Q1337" s="26"/>
      <c r="R1337" s="26"/>
      <c r="S1337" s="26"/>
      <c r="T1337" s="26"/>
      <c r="U1337" s="26"/>
      <c r="V1337" s="26"/>
      <c r="W1337" s="26"/>
      <c r="X1337" s="26"/>
      <c r="Y1337" s="26"/>
      <c r="Z1337" s="26"/>
      <c r="AA1337" s="26"/>
      <c r="AB1337" s="26"/>
      <c r="AC1337" s="26"/>
      <c r="AD1337" s="26"/>
      <c r="AE1337" s="26"/>
      <c r="AF1337" s="26"/>
      <c r="AG1337" s="26"/>
      <c r="AH1337" s="26"/>
      <c r="AI1337" s="26"/>
      <c r="AJ1337" s="26"/>
      <c r="AK1337" s="26"/>
      <c r="AL1337" s="26"/>
      <c r="AM1337" s="26"/>
      <c r="AN1337" s="116"/>
    </row>
    <row r="1338" s="17" customFormat="1" spans="1:40">
      <c r="A1338" s="18">
        <v>2720</v>
      </c>
      <c r="B1338" s="1" t="s">
        <v>2520</v>
      </c>
      <c r="C1338" s="29"/>
      <c r="D1338" s="26">
        <v>10</v>
      </c>
      <c r="E1338" s="26">
        <v>1</v>
      </c>
      <c r="F1338" s="26">
        <v>6</v>
      </c>
      <c r="G1338" s="26"/>
      <c r="H1338" s="26">
        <v>1</v>
      </c>
      <c r="I1338" s="116"/>
      <c r="J1338" s="27">
        <v>50</v>
      </c>
      <c r="K1338" s="27">
        <f t="shared" si="26"/>
        <v>500</v>
      </c>
      <c r="L1338" s="26">
        <v>30</v>
      </c>
      <c r="M1338" s="24" t="s">
        <v>2521</v>
      </c>
      <c r="O1338" s="48">
        <v>153</v>
      </c>
      <c r="P1338" s="26">
        <v>720</v>
      </c>
      <c r="Q1338" s="26"/>
      <c r="R1338" s="26"/>
      <c r="S1338" s="26"/>
      <c r="T1338" s="26"/>
      <c r="U1338" s="26"/>
      <c r="V1338" s="26"/>
      <c r="W1338" s="26"/>
      <c r="X1338" s="26"/>
      <c r="Y1338" s="26"/>
      <c r="Z1338" s="26"/>
      <c r="AA1338" s="26"/>
      <c r="AB1338" s="26"/>
      <c r="AC1338" s="26"/>
      <c r="AD1338" s="26"/>
      <c r="AE1338" s="26"/>
      <c r="AF1338" s="26"/>
      <c r="AG1338" s="26"/>
      <c r="AH1338" s="26"/>
      <c r="AI1338" s="26"/>
      <c r="AJ1338" s="26"/>
      <c r="AK1338" s="26"/>
      <c r="AL1338" s="26"/>
      <c r="AM1338" s="26"/>
      <c r="AN1338" s="116"/>
    </row>
    <row r="1339" s="17" customFormat="1" spans="1:40">
      <c r="A1339" s="18">
        <v>2721</v>
      </c>
      <c r="B1339" s="1" t="s">
        <v>2522</v>
      </c>
      <c r="C1339" s="29"/>
      <c r="D1339" s="26">
        <v>10</v>
      </c>
      <c r="E1339" s="26">
        <v>1</v>
      </c>
      <c r="F1339" s="26">
        <v>6</v>
      </c>
      <c r="G1339" s="26"/>
      <c r="H1339" s="26">
        <v>1</v>
      </c>
      <c r="I1339" s="116"/>
      <c r="J1339" s="27">
        <v>50</v>
      </c>
      <c r="K1339" s="27">
        <f t="shared" si="26"/>
        <v>500</v>
      </c>
      <c r="L1339" s="26">
        <v>30</v>
      </c>
      <c r="M1339" s="24" t="s">
        <v>2523</v>
      </c>
      <c r="O1339" s="48">
        <v>153</v>
      </c>
      <c r="P1339" s="26">
        <v>721</v>
      </c>
      <c r="Q1339" s="26"/>
      <c r="R1339" s="26"/>
      <c r="S1339" s="26"/>
      <c r="T1339" s="26"/>
      <c r="U1339" s="26"/>
      <c r="V1339" s="26"/>
      <c r="W1339" s="26"/>
      <c r="X1339" s="26"/>
      <c r="Y1339" s="26"/>
      <c r="Z1339" s="26"/>
      <c r="AA1339" s="26"/>
      <c r="AB1339" s="26"/>
      <c r="AC1339" s="26"/>
      <c r="AD1339" s="26"/>
      <c r="AE1339" s="26"/>
      <c r="AF1339" s="26"/>
      <c r="AG1339" s="26"/>
      <c r="AH1339" s="26"/>
      <c r="AI1339" s="26"/>
      <c r="AJ1339" s="26"/>
      <c r="AK1339" s="26"/>
      <c r="AL1339" s="26"/>
      <c r="AM1339" s="26"/>
      <c r="AN1339" s="116"/>
    </row>
    <row r="1340" s="17" customFormat="1" spans="1:40">
      <c r="A1340" s="18">
        <v>2722</v>
      </c>
      <c r="B1340" s="1" t="s">
        <v>2524</v>
      </c>
      <c r="C1340" s="29"/>
      <c r="D1340" s="26">
        <v>10</v>
      </c>
      <c r="E1340" s="26">
        <v>1</v>
      </c>
      <c r="F1340" s="26">
        <v>6</v>
      </c>
      <c r="G1340" s="26"/>
      <c r="H1340" s="26">
        <v>1</v>
      </c>
      <c r="I1340" s="116"/>
      <c r="J1340" s="27">
        <v>50</v>
      </c>
      <c r="K1340" s="27">
        <f t="shared" si="26"/>
        <v>500</v>
      </c>
      <c r="L1340" s="26">
        <v>30</v>
      </c>
      <c r="M1340" s="24" t="s">
        <v>2525</v>
      </c>
      <c r="O1340" s="48">
        <v>153</v>
      </c>
      <c r="P1340" s="26">
        <v>722</v>
      </c>
      <c r="Q1340" s="26"/>
      <c r="R1340" s="26"/>
      <c r="S1340" s="26"/>
      <c r="T1340" s="26"/>
      <c r="U1340" s="26"/>
      <c r="V1340" s="26"/>
      <c r="W1340" s="26"/>
      <c r="X1340" s="26"/>
      <c r="Y1340" s="26"/>
      <c r="Z1340" s="26"/>
      <c r="AA1340" s="26"/>
      <c r="AB1340" s="26"/>
      <c r="AC1340" s="26"/>
      <c r="AD1340" s="26"/>
      <c r="AE1340" s="26"/>
      <c r="AF1340" s="26"/>
      <c r="AG1340" s="26"/>
      <c r="AH1340" s="26"/>
      <c r="AI1340" s="26"/>
      <c r="AJ1340" s="26"/>
      <c r="AK1340" s="26"/>
      <c r="AL1340" s="26"/>
      <c r="AM1340" s="26"/>
      <c r="AN1340" s="116"/>
    </row>
    <row r="1341" s="17" customFormat="1" spans="1:40">
      <c r="A1341" s="18">
        <v>2723</v>
      </c>
      <c r="B1341" s="1" t="s">
        <v>2526</v>
      </c>
      <c r="C1341" s="29"/>
      <c r="D1341" s="26">
        <v>10</v>
      </c>
      <c r="E1341" s="26">
        <v>1</v>
      </c>
      <c r="F1341" s="26">
        <v>6</v>
      </c>
      <c r="G1341" s="26"/>
      <c r="H1341" s="26">
        <v>1</v>
      </c>
      <c r="I1341" s="116"/>
      <c r="J1341" s="27">
        <v>50</v>
      </c>
      <c r="K1341" s="27">
        <f t="shared" si="26"/>
        <v>500</v>
      </c>
      <c r="L1341" s="26">
        <v>30</v>
      </c>
      <c r="M1341" s="24" t="s">
        <v>2527</v>
      </c>
      <c r="O1341" s="48">
        <v>153</v>
      </c>
      <c r="P1341" s="26">
        <v>723</v>
      </c>
      <c r="Q1341" s="26"/>
      <c r="R1341" s="26"/>
      <c r="S1341" s="26"/>
      <c r="T1341" s="26"/>
      <c r="U1341" s="26"/>
      <c r="V1341" s="26"/>
      <c r="W1341" s="26"/>
      <c r="X1341" s="26"/>
      <c r="Y1341" s="26"/>
      <c r="Z1341" s="26"/>
      <c r="AA1341" s="26"/>
      <c r="AB1341" s="26"/>
      <c r="AC1341" s="26"/>
      <c r="AD1341" s="26"/>
      <c r="AE1341" s="26"/>
      <c r="AF1341" s="26"/>
      <c r="AG1341" s="26"/>
      <c r="AH1341" s="26"/>
      <c r="AI1341" s="26"/>
      <c r="AJ1341" s="26"/>
      <c r="AK1341" s="26"/>
      <c r="AL1341" s="26"/>
      <c r="AM1341" s="26"/>
      <c r="AN1341" s="116"/>
    </row>
    <row r="1342" s="17" customFormat="1" spans="1:40">
      <c r="A1342" s="18">
        <v>2724</v>
      </c>
      <c r="B1342" s="1" t="s">
        <v>2528</v>
      </c>
      <c r="C1342" s="29"/>
      <c r="D1342" s="26">
        <v>10</v>
      </c>
      <c r="E1342" s="26">
        <v>1</v>
      </c>
      <c r="F1342" s="26">
        <v>6</v>
      </c>
      <c r="G1342" s="26"/>
      <c r="H1342" s="26">
        <v>1</v>
      </c>
      <c r="I1342" s="116"/>
      <c r="J1342" s="27">
        <v>50</v>
      </c>
      <c r="K1342" s="27">
        <f t="shared" si="26"/>
        <v>500</v>
      </c>
      <c r="L1342" s="26">
        <v>30</v>
      </c>
      <c r="M1342" s="24" t="s">
        <v>2529</v>
      </c>
      <c r="O1342" s="48">
        <v>153</v>
      </c>
      <c r="P1342" s="26">
        <v>724</v>
      </c>
      <c r="Q1342" s="26"/>
      <c r="R1342" s="26"/>
      <c r="S1342" s="26"/>
      <c r="T1342" s="26"/>
      <c r="U1342" s="26"/>
      <c r="V1342" s="26"/>
      <c r="W1342" s="26"/>
      <c r="X1342" s="26"/>
      <c r="Y1342" s="26"/>
      <c r="Z1342" s="26"/>
      <c r="AA1342" s="26"/>
      <c r="AB1342" s="26"/>
      <c r="AC1342" s="26"/>
      <c r="AD1342" s="26"/>
      <c r="AE1342" s="26"/>
      <c r="AF1342" s="26"/>
      <c r="AG1342" s="26"/>
      <c r="AH1342" s="26"/>
      <c r="AI1342" s="26"/>
      <c r="AJ1342" s="26"/>
      <c r="AK1342" s="26"/>
      <c r="AL1342" s="26"/>
      <c r="AM1342" s="26"/>
      <c r="AN1342" s="116"/>
    </row>
    <row r="1343" s="17" customFormat="1" spans="1:40">
      <c r="A1343" s="18">
        <v>2725</v>
      </c>
      <c r="B1343" s="1" t="s">
        <v>2530</v>
      </c>
      <c r="C1343" s="29"/>
      <c r="D1343" s="26">
        <v>10</v>
      </c>
      <c r="E1343" s="26">
        <v>1</v>
      </c>
      <c r="F1343" s="26">
        <v>6</v>
      </c>
      <c r="G1343" s="26"/>
      <c r="H1343" s="26">
        <v>1</v>
      </c>
      <c r="I1343" s="116"/>
      <c r="J1343" s="27">
        <v>50</v>
      </c>
      <c r="K1343" s="27">
        <f t="shared" si="26"/>
        <v>500</v>
      </c>
      <c r="L1343" s="26">
        <v>30</v>
      </c>
      <c r="M1343" s="24" t="s">
        <v>2531</v>
      </c>
      <c r="O1343" s="48">
        <v>153</v>
      </c>
      <c r="P1343" s="26">
        <v>725</v>
      </c>
      <c r="Q1343" s="26"/>
      <c r="R1343" s="26"/>
      <c r="S1343" s="26"/>
      <c r="T1343" s="26"/>
      <c r="U1343" s="26"/>
      <c r="V1343" s="26"/>
      <c r="W1343" s="26"/>
      <c r="X1343" s="26"/>
      <c r="Y1343" s="26"/>
      <c r="Z1343" s="26"/>
      <c r="AA1343" s="26"/>
      <c r="AB1343" s="26"/>
      <c r="AC1343" s="26"/>
      <c r="AD1343" s="26"/>
      <c r="AE1343" s="26"/>
      <c r="AF1343" s="26"/>
      <c r="AG1343" s="26"/>
      <c r="AH1343" s="26"/>
      <c r="AI1343" s="26"/>
      <c r="AJ1343" s="26"/>
      <c r="AK1343" s="26"/>
      <c r="AL1343" s="26"/>
      <c r="AM1343" s="26"/>
      <c r="AN1343" s="116"/>
    </row>
    <row r="1344" s="17" customFormat="1" spans="1:40">
      <c r="A1344" s="18">
        <v>2726</v>
      </c>
      <c r="B1344" s="1" t="s">
        <v>2532</v>
      </c>
      <c r="C1344" s="29"/>
      <c r="D1344" s="26">
        <v>10</v>
      </c>
      <c r="E1344" s="26">
        <v>1</v>
      </c>
      <c r="F1344" s="26">
        <v>6</v>
      </c>
      <c r="G1344" s="26"/>
      <c r="H1344" s="26">
        <v>1</v>
      </c>
      <c r="I1344" s="116"/>
      <c r="J1344" s="27">
        <v>50</v>
      </c>
      <c r="K1344" s="27">
        <f t="shared" si="26"/>
        <v>500</v>
      </c>
      <c r="L1344" s="26">
        <v>30</v>
      </c>
      <c r="M1344" s="24" t="s">
        <v>2533</v>
      </c>
      <c r="O1344" s="48">
        <v>153</v>
      </c>
      <c r="P1344" s="26">
        <v>726</v>
      </c>
      <c r="Q1344" s="26"/>
      <c r="R1344" s="26"/>
      <c r="S1344" s="26"/>
      <c r="T1344" s="26"/>
      <c r="U1344" s="26"/>
      <c r="V1344" s="26"/>
      <c r="W1344" s="26"/>
      <c r="X1344" s="26"/>
      <c r="Y1344" s="26"/>
      <c r="Z1344" s="26"/>
      <c r="AA1344" s="26"/>
      <c r="AB1344" s="26"/>
      <c r="AC1344" s="26"/>
      <c r="AD1344" s="26"/>
      <c r="AE1344" s="26"/>
      <c r="AF1344" s="26"/>
      <c r="AG1344" s="26"/>
      <c r="AH1344" s="26"/>
      <c r="AI1344" s="26"/>
      <c r="AJ1344" s="26"/>
      <c r="AK1344" s="26"/>
      <c r="AL1344" s="26"/>
      <c r="AM1344" s="26"/>
      <c r="AN1344" s="116"/>
    </row>
    <row r="1345" s="17" customFormat="1" spans="1:40">
      <c r="A1345" s="18">
        <v>2727</v>
      </c>
      <c r="B1345" s="1" t="s">
        <v>2534</v>
      </c>
      <c r="C1345" s="29"/>
      <c r="D1345" s="26">
        <v>10</v>
      </c>
      <c r="E1345" s="26">
        <v>1</v>
      </c>
      <c r="F1345" s="26">
        <v>6</v>
      </c>
      <c r="G1345" s="26"/>
      <c r="H1345" s="26">
        <v>1</v>
      </c>
      <c r="I1345" s="116"/>
      <c r="J1345" s="27">
        <v>50</v>
      </c>
      <c r="K1345" s="27">
        <f t="shared" si="26"/>
        <v>500</v>
      </c>
      <c r="L1345" s="26">
        <v>30</v>
      </c>
      <c r="M1345" s="24" t="s">
        <v>2535</v>
      </c>
      <c r="O1345" s="48">
        <v>153</v>
      </c>
      <c r="P1345" s="26">
        <v>727</v>
      </c>
      <c r="Q1345" s="26"/>
      <c r="R1345" s="26"/>
      <c r="S1345" s="26"/>
      <c r="T1345" s="26"/>
      <c r="U1345" s="26"/>
      <c r="V1345" s="26"/>
      <c r="W1345" s="26"/>
      <c r="X1345" s="26"/>
      <c r="Y1345" s="26"/>
      <c r="Z1345" s="26"/>
      <c r="AA1345" s="26"/>
      <c r="AB1345" s="26"/>
      <c r="AC1345" s="26"/>
      <c r="AD1345" s="26"/>
      <c r="AE1345" s="26"/>
      <c r="AF1345" s="26"/>
      <c r="AG1345" s="26"/>
      <c r="AH1345" s="26"/>
      <c r="AI1345" s="26"/>
      <c r="AJ1345" s="26"/>
      <c r="AK1345" s="26"/>
      <c r="AL1345" s="26"/>
      <c r="AM1345" s="26"/>
      <c r="AN1345" s="116"/>
    </row>
    <row r="1346" s="17" customFormat="1" spans="1:40">
      <c r="A1346" s="18">
        <v>2728</v>
      </c>
      <c r="B1346" s="1" t="s">
        <v>2536</v>
      </c>
      <c r="C1346" s="29"/>
      <c r="D1346" s="26">
        <v>10</v>
      </c>
      <c r="E1346" s="26">
        <v>1</v>
      </c>
      <c r="F1346" s="26">
        <v>6</v>
      </c>
      <c r="G1346" s="26"/>
      <c r="H1346" s="26">
        <v>1</v>
      </c>
      <c r="I1346" s="116"/>
      <c r="J1346" s="27">
        <v>50</v>
      </c>
      <c r="K1346" s="27">
        <f t="shared" si="26"/>
        <v>500</v>
      </c>
      <c r="L1346" s="26">
        <v>30</v>
      </c>
      <c r="M1346" s="24" t="s">
        <v>2537</v>
      </c>
      <c r="O1346" s="48">
        <v>153</v>
      </c>
      <c r="P1346" s="26">
        <v>728</v>
      </c>
      <c r="Q1346" s="26"/>
      <c r="R1346" s="26"/>
      <c r="S1346" s="26"/>
      <c r="T1346" s="26"/>
      <c r="U1346" s="26"/>
      <c r="V1346" s="26"/>
      <c r="W1346" s="26"/>
      <c r="X1346" s="26"/>
      <c r="Y1346" s="26"/>
      <c r="Z1346" s="26"/>
      <c r="AA1346" s="26"/>
      <c r="AB1346" s="26"/>
      <c r="AC1346" s="26"/>
      <c r="AD1346" s="26"/>
      <c r="AE1346" s="26"/>
      <c r="AF1346" s="26"/>
      <c r="AG1346" s="26"/>
      <c r="AH1346" s="26"/>
      <c r="AI1346" s="26"/>
      <c r="AJ1346" s="26"/>
      <c r="AK1346" s="26"/>
      <c r="AL1346" s="26"/>
      <c r="AM1346" s="26"/>
      <c r="AN1346" s="116"/>
    </row>
    <row r="1347" s="17" customFormat="1" spans="1:40">
      <c r="A1347" s="18">
        <v>2729</v>
      </c>
      <c r="B1347" s="1" t="s">
        <v>2538</v>
      </c>
      <c r="C1347" s="29"/>
      <c r="D1347" s="26">
        <v>10</v>
      </c>
      <c r="E1347" s="26">
        <v>1</v>
      </c>
      <c r="F1347" s="26">
        <v>6</v>
      </c>
      <c r="G1347" s="26"/>
      <c r="H1347" s="26">
        <v>1</v>
      </c>
      <c r="I1347" s="116"/>
      <c r="J1347" s="27">
        <v>50</v>
      </c>
      <c r="K1347" s="27">
        <f t="shared" si="26"/>
        <v>500</v>
      </c>
      <c r="L1347" s="26">
        <v>30</v>
      </c>
      <c r="M1347" s="24" t="s">
        <v>2539</v>
      </c>
      <c r="O1347" s="48">
        <v>153</v>
      </c>
      <c r="P1347" s="26">
        <v>729</v>
      </c>
      <c r="Q1347" s="26"/>
      <c r="R1347" s="26"/>
      <c r="S1347" s="26"/>
      <c r="T1347" s="26"/>
      <c r="U1347" s="26"/>
      <c r="V1347" s="26"/>
      <c r="W1347" s="26"/>
      <c r="X1347" s="26"/>
      <c r="Y1347" s="26"/>
      <c r="Z1347" s="26"/>
      <c r="AA1347" s="26"/>
      <c r="AB1347" s="26"/>
      <c r="AC1347" s="26"/>
      <c r="AD1347" s="26"/>
      <c r="AE1347" s="26"/>
      <c r="AF1347" s="26"/>
      <c r="AG1347" s="26"/>
      <c r="AH1347" s="26"/>
      <c r="AI1347" s="26"/>
      <c r="AJ1347" s="26"/>
      <c r="AK1347" s="26"/>
      <c r="AL1347" s="26"/>
      <c r="AM1347" s="26"/>
      <c r="AN1347" s="116"/>
    </row>
    <row r="1348" s="17" customFormat="1" spans="1:40">
      <c r="A1348" s="18">
        <v>2730</v>
      </c>
      <c r="B1348" s="1" t="s">
        <v>2540</v>
      </c>
      <c r="C1348" s="29"/>
      <c r="D1348" s="26">
        <v>10</v>
      </c>
      <c r="E1348" s="26">
        <v>1</v>
      </c>
      <c r="F1348" s="26">
        <v>7</v>
      </c>
      <c r="G1348" s="26"/>
      <c r="H1348" s="26">
        <v>1</v>
      </c>
      <c r="I1348" s="116"/>
      <c r="J1348" s="27">
        <v>80</v>
      </c>
      <c r="K1348" s="27">
        <f t="shared" si="26"/>
        <v>800</v>
      </c>
      <c r="L1348" s="26">
        <v>35</v>
      </c>
      <c r="M1348" s="24" t="s">
        <v>2541</v>
      </c>
      <c r="O1348" s="48">
        <v>153</v>
      </c>
      <c r="P1348" s="26">
        <v>730</v>
      </c>
      <c r="Q1348" s="26"/>
      <c r="R1348" s="26"/>
      <c r="S1348" s="26"/>
      <c r="T1348" s="26"/>
      <c r="U1348" s="26"/>
      <c r="V1348" s="26"/>
      <c r="W1348" s="26"/>
      <c r="X1348" s="26"/>
      <c r="Y1348" s="26"/>
      <c r="Z1348" s="26"/>
      <c r="AA1348" s="26"/>
      <c r="AB1348" s="26"/>
      <c r="AC1348" s="26"/>
      <c r="AD1348" s="26"/>
      <c r="AE1348" s="26"/>
      <c r="AF1348" s="26"/>
      <c r="AG1348" s="26"/>
      <c r="AH1348" s="26"/>
      <c r="AI1348" s="26"/>
      <c r="AJ1348" s="26"/>
      <c r="AK1348" s="26"/>
      <c r="AL1348" s="26"/>
      <c r="AM1348" s="26"/>
      <c r="AN1348" s="116"/>
    </row>
    <row r="1349" s="17" customFormat="1" spans="1:40">
      <c r="A1349" s="18">
        <v>2731</v>
      </c>
      <c r="B1349" s="1" t="s">
        <v>2542</v>
      </c>
      <c r="C1349" s="29"/>
      <c r="D1349" s="26">
        <v>10</v>
      </c>
      <c r="E1349" s="26">
        <v>1</v>
      </c>
      <c r="F1349" s="26">
        <v>7</v>
      </c>
      <c r="G1349" s="26"/>
      <c r="H1349" s="26">
        <v>1</v>
      </c>
      <c r="I1349" s="116"/>
      <c r="J1349" s="27">
        <v>80</v>
      </c>
      <c r="K1349" s="27">
        <f t="shared" si="26"/>
        <v>800</v>
      </c>
      <c r="L1349" s="26">
        <v>35</v>
      </c>
      <c r="M1349" s="24" t="s">
        <v>2543</v>
      </c>
      <c r="O1349" s="48">
        <v>153</v>
      </c>
      <c r="P1349" s="26">
        <v>731</v>
      </c>
      <c r="Q1349" s="26"/>
      <c r="R1349" s="26"/>
      <c r="S1349" s="26"/>
      <c r="T1349" s="26"/>
      <c r="U1349" s="26"/>
      <c r="V1349" s="26"/>
      <c r="W1349" s="26"/>
      <c r="X1349" s="26"/>
      <c r="Y1349" s="26"/>
      <c r="Z1349" s="26"/>
      <c r="AA1349" s="26"/>
      <c r="AB1349" s="26"/>
      <c r="AC1349" s="26"/>
      <c r="AD1349" s="26"/>
      <c r="AE1349" s="26"/>
      <c r="AF1349" s="26"/>
      <c r="AG1349" s="26"/>
      <c r="AH1349" s="26"/>
      <c r="AI1349" s="26"/>
      <c r="AJ1349" s="26"/>
      <c r="AK1349" s="26"/>
      <c r="AL1349" s="26"/>
      <c r="AM1349" s="26"/>
      <c r="AN1349" s="116"/>
    </row>
    <row r="1350" s="17" customFormat="1" spans="1:40">
      <c r="A1350" s="18">
        <v>2732</v>
      </c>
      <c r="B1350" s="1" t="s">
        <v>2544</v>
      </c>
      <c r="C1350" s="29"/>
      <c r="D1350" s="26">
        <v>10</v>
      </c>
      <c r="E1350" s="26">
        <v>1</v>
      </c>
      <c r="F1350" s="26">
        <v>7</v>
      </c>
      <c r="G1350" s="26"/>
      <c r="H1350" s="26">
        <v>1</v>
      </c>
      <c r="I1350" s="116"/>
      <c r="J1350" s="27">
        <v>80</v>
      </c>
      <c r="K1350" s="27">
        <f t="shared" si="26"/>
        <v>800</v>
      </c>
      <c r="L1350" s="26">
        <v>35</v>
      </c>
      <c r="M1350" s="24" t="s">
        <v>2545</v>
      </c>
      <c r="O1350" s="48">
        <v>153</v>
      </c>
      <c r="P1350" s="26">
        <v>732</v>
      </c>
      <c r="Q1350" s="26"/>
      <c r="R1350" s="26"/>
      <c r="S1350" s="26"/>
      <c r="T1350" s="26"/>
      <c r="U1350" s="26"/>
      <c r="V1350" s="26"/>
      <c r="W1350" s="26"/>
      <c r="X1350" s="26"/>
      <c r="Y1350" s="26"/>
      <c r="Z1350" s="26"/>
      <c r="AA1350" s="26"/>
      <c r="AB1350" s="26"/>
      <c r="AC1350" s="26"/>
      <c r="AD1350" s="26"/>
      <c r="AE1350" s="26"/>
      <c r="AF1350" s="26"/>
      <c r="AG1350" s="26"/>
      <c r="AH1350" s="26"/>
      <c r="AI1350" s="26"/>
      <c r="AJ1350" s="26"/>
      <c r="AK1350" s="26"/>
      <c r="AL1350" s="26"/>
      <c r="AM1350" s="26"/>
      <c r="AN1350" s="116"/>
    </row>
    <row r="1351" s="17" customFormat="1" spans="1:40">
      <c r="A1351" s="18">
        <v>2733</v>
      </c>
      <c r="B1351" s="1" t="s">
        <v>2546</v>
      </c>
      <c r="C1351" s="29"/>
      <c r="D1351" s="26">
        <v>10</v>
      </c>
      <c r="E1351" s="26">
        <v>1</v>
      </c>
      <c r="F1351" s="26">
        <v>7</v>
      </c>
      <c r="G1351" s="26"/>
      <c r="H1351" s="26">
        <v>1</v>
      </c>
      <c r="I1351" s="116"/>
      <c r="J1351" s="27">
        <v>80</v>
      </c>
      <c r="K1351" s="27">
        <f t="shared" si="26"/>
        <v>800</v>
      </c>
      <c r="L1351" s="26">
        <v>35</v>
      </c>
      <c r="M1351" s="24" t="s">
        <v>2547</v>
      </c>
      <c r="O1351" s="48">
        <v>153</v>
      </c>
      <c r="P1351" s="26">
        <v>733</v>
      </c>
      <c r="Q1351" s="26"/>
      <c r="R1351" s="26"/>
      <c r="S1351" s="26"/>
      <c r="T1351" s="26"/>
      <c r="U1351" s="26"/>
      <c r="V1351" s="26"/>
      <c r="W1351" s="26"/>
      <c r="X1351" s="26"/>
      <c r="Y1351" s="26"/>
      <c r="Z1351" s="26"/>
      <c r="AA1351" s="26"/>
      <c r="AB1351" s="26"/>
      <c r="AC1351" s="26"/>
      <c r="AD1351" s="26"/>
      <c r="AE1351" s="26"/>
      <c r="AF1351" s="26"/>
      <c r="AG1351" s="26"/>
      <c r="AH1351" s="26"/>
      <c r="AI1351" s="26"/>
      <c r="AJ1351" s="26"/>
      <c r="AK1351" s="26"/>
      <c r="AL1351" s="26"/>
      <c r="AM1351" s="26"/>
      <c r="AN1351" s="116"/>
    </row>
    <row r="1352" s="17" customFormat="1" spans="1:40">
      <c r="A1352" s="18">
        <v>2734</v>
      </c>
      <c r="B1352" s="1" t="s">
        <v>2548</v>
      </c>
      <c r="C1352" s="29"/>
      <c r="D1352" s="26">
        <v>10</v>
      </c>
      <c r="E1352" s="26">
        <v>1</v>
      </c>
      <c r="F1352" s="26">
        <v>7</v>
      </c>
      <c r="G1352" s="26"/>
      <c r="H1352" s="26">
        <v>1</v>
      </c>
      <c r="I1352" s="116"/>
      <c r="J1352" s="27">
        <v>80</v>
      </c>
      <c r="K1352" s="27">
        <f t="shared" si="26"/>
        <v>800</v>
      </c>
      <c r="L1352" s="26">
        <v>35</v>
      </c>
      <c r="M1352" s="24" t="s">
        <v>2549</v>
      </c>
      <c r="O1352" s="48">
        <v>153</v>
      </c>
      <c r="P1352" s="26">
        <v>734</v>
      </c>
      <c r="Q1352" s="26"/>
      <c r="R1352" s="26"/>
      <c r="S1352" s="26"/>
      <c r="T1352" s="26"/>
      <c r="U1352" s="26"/>
      <c r="V1352" s="26"/>
      <c r="W1352" s="26"/>
      <c r="X1352" s="26"/>
      <c r="Y1352" s="26"/>
      <c r="Z1352" s="26"/>
      <c r="AA1352" s="26"/>
      <c r="AB1352" s="26"/>
      <c r="AC1352" s="26"/>
      <c r="AD1352" s="26"/>
      <c r="AE1352" s="26"/>
      <c r="AF1352" s="26"/>
      <c r="AG1352" s="26"/>
      <c r="AH1352" s="26"/>
      <c r="AI1352" s="26"/>
      <c r="AJ1352" s="26"/>
      <c r="AK1352" s="26"/>
      <c r="AL1352" s="26"/>
      <c r="AM1352" s="26"/>
      <c r="AN1352" s="116"/>
    </row>
    <row r="1353" s="17" customFormat="1" spans="1:40">
      <c r="A1353" s="18">
        <v>2735</v>
      </c>
      <c r="B1353" s="1" t="s">
        <v>2550</v>
      </c>
      <c r="C1353" s="29"/>
      <c r="D1353" s="26">
        <v>10</v>
      </c>
      <c r="E1353" s="26">
        <v>1</v>
      </c>
      <c r="F1353" s="26">
        <v>7</v>
      </c>
      <c r="G1353" s="26"/>
      <c r="H1353" s="26">
        <v>1</v>
      </c>
      <c r="I1353" s="116"/>
      <c r="J1353" s="27">
        <v>80</v>
      </c>
      <c r="K1353" s="27">
        <f t="shared" si="26"/>
        <v>800</v>
      </c>
      <c r="L1353" s="26">
        <v>35</v>
      </c>
      <c r="M1353" s="24" t="s">
        <v>2551</v>
      </c>
      <c r="O1353" s="48">
        <v>153</v>
      </c>
      <c r="P1353" s="26">
        <v>735</v>
      </c>
      <c r="Q1353" s="26"/>
      <c r="R1353" s="26"/>
      <c r="S1353" s="26"/>
      <c r="T1353" s="26"/>
      <c r="U1353" s="26"/>
      <c r="V1353" s="26"/>
      <c r="W1353" s="26"/>
      <c r="X1353" s="26"/>
      <c r="Y1353" s="26"/>
      <c r="Z1353" s="26"/>
      <c r="AA1353" s="26"/>
      <c r="AB1353" s="26"/>
      <c r="AC1353" s="26"/>
      <c r="AD1353" s="26"/>
      <c r="AE1353" s="26"/>
      <c r="AF1353" s="26"/>
      <c r="AG1353" s="26"/>
      <c r="AH1353" s="26"/>
      <c r="AI1353" s="26"/>
      <c r="AJ1353" s="26"/>
      <c r="AK1353" s="26"/>
      <c r="AL1353" s="26"/>
      <c r="AM1353" s="26"/>
      <c r="AN1353" s="116"/>
    </row>
    <row r="1354" s="17" customFormat="1" spans="1:40">
      <c r="A1354" s="18">
        <v>2736</v>
      </c>
      <c r="B1354" s="1" t="s">
        <v>2552</v>
      </c>
      <c r="C1354" s="29"/>
      <c r="D1354" s="26">
        <v>10</v>
      </c>
      <c r="E1354" s="26">
        <v>1</v>
      </c>
      <c r="F1354" s="26">
        <v>7</v>
      </c>
      <c r="G1354" s="26"/>
      <c r="H1354" s="26">
        <v>1</v>
      </c>
      <c r="I1354" s="116"/>
      <c r="J1354" s="27">
        <v>80</v>
      </c>
      <c r="K1354" s="27">
        <f t="shared" si="26"/>
        <v>800</v>
      </c>
      <c r="L1354" s="26">
        <v>35</v>
      </c>
      <c r="M1354" s="24" t="s">
        <v>2553</v>
      </c>
      <c r="O1354" s="48">
        <v>153</v>
      </c>
      <c r="P1354" s="26">
        <v>736</v>
      </c>
      <c r="Q1354" s="26"/>
      <c r="R1354" s="26"/>
      <c r="S1354" s="26"/>
      <c r="T1354" s="26"/>
      <c r="U1354" s="26"/>
      <c r="V1354" s="26"/>
      <c r="W1354" s="26"/>
      <c r="X1354" s="26"/>
      <c r="Y1354" s="26"/>
      <c r="Z1354" s="26"/>
      <c r="AA1354" s="26"/>
      <c r="AB1354" s="26"/>
      <c r="AC1354" s="26"/>
      <c r="AD1354" s="26"/>
      <c r="AE1354" s="26"/>
      <c r="AF1354" s="26"/>
      <c r="AG1354" s="26"/>
      <c r="AH1354" s="26"/>
      <c r="AI1354" s="26"/>
      <c r="AJ1354" s="26"/>
      <c r="AK1354" s="26"/>
      <c r="AL1354" s="26"/>
      <c r="AM1354" s="26"/>
      <c r="AN1354" s="116"/>
    </row>
    <row r="1355" s="17" customFormat="1" spans="1:40">
      <c r="A1355" s="18">
        <v>2737</v>
      </c>
      <c r="B1355" s="1" t="s">
        <v>2554</v>
      </c>
      <c r="C1355" s="29"/>
      <c r="D1355" s="26">
        <v>10</v>
      </c>
      <c r="E1355" s="26">
        <v>1</v>
      </c>
      <c r="F1355" s="26">
        <v>7</v>
      </c>
      <c r="G1355" s="26"/>
      <c r="H1355" s="26">
        <v>1</v>
      </c>
      <c r="I1355" s="116"/>
      <c r="J1355" s="27">
        <v>80</v>
      </c>
      <c r="K1355" s="27">
        <f t="shared" si="26"/>
        <v>800</v>
      </c>
      <c r="L1355" s="26">
        <v>35</v>
      </c>
      <c r="M1355" s="24" t="s">
        <v>2555</v>
      </c>
      <c r="O1355" s="48">
        <v>153</v>
      </c>
      <c r="P1355" s="26">
        <v>737</v>
      </c>
      <c r="Q1355" s="26"/>
      <c r="R1355" s="26"/>
      <c r="S1355" s="26"/>
      <c r="T1355" s="26"/>
      <c r="U1355" s="26"/>
      <c r="V1355" s="26"/>
      <c r="W1355" s="26"/>
      <c r="X1355" s="26"/>
      <c r="Y1355" s="26"/>
      <c r="Z1355" s="26"/>
      <c r="AA1355" s="26"/>
      <c r="AB1355" s="26"/>
      <c r="AC1355" s="26"/>
      <c r="AD1355" s="26"/>
      <c r="AE1355" s="26"/>
      <c r="AF1355" s="26"/>
      <c r="AG1355" s="26"/>
      <c r="AH1355" s="26"/>
      <c r="AI1355" s="26"/>
      <c r="AJ1355" s="26"/>
      <c r="AK1355" s="26"/>
      <c r="AL1355" s="26"/>
      <c r="AM1355" s="26"/>
      <c r="AN1355" s="116"/>
    </row>
    <row r="1356" s="17" customFormat="1" spans="1:40">
      <c r="A1356" s="18">
        <v>2738</v>
      </c>
      <c r="B1356" s="1" t="s">
        <v>2556</v>
      </c>
      <c r="C1356" s="29"/>
      <c r="D1356" s="26">
        <v>10</v>
      </c>
      <c r="E1356" s="26">
        <v>1</v>
      </c>
      <c r="F1356" s="26">
        <v>7</v>
      </c>
      <c r="G1356" s="26"/>
      <c r="H1356" s="26">
        <v>1</v>
      </c>
      <c r="I1356" s="116"/>
      <c r="J1356" s="27">
        <v>80</v>
      </c>
      <c r="K1356" s="27">
        <f t="shared" si="26"/>
        <v>800</v>
      </c>
      <c r="L1356" s="26">
        <v>35</v>
      </c>
      <c r="M1356" s="24" t="s">
        <v>2557</v>
      </c>
      <c r="O1356" s="48">
        <v>153</v>
      </c>
      <c r="P1356" s="26">
        <v>738</v>
      </c>
      <c r="Q1356" s="26"/>
      <c r="R1356" s="26"/>
      <c r="S1356" s="26"/>
      <c r="T1356" s="26"/>
      <c r="U1356" s="26"/>
      <c r="V1356" s="26"/>
      <c r="W1356" s="26"/>
      <c r="X1356" s="26"/>
      <c r="Y1356" s="26"/>
      <c r="Z1356" s="26"/>
      <c r="AA1356" s="26"/>
      <c r="AB1356" s="26"/>
      <c r="AC1356" s="26"/>
      <c r="AD1356" s="26"/>
      <c r="AE1356" s="26"/>
      <c r="AF1356" s="26"/>
      <c r="AG1356" s="26"/>
      <c r="AH1356" s="26"/>
      <c r="AI1356" s="26"/>
      <c r="AJ1356" s="26"/>
      <c r="AK1356" s="26"/>
      <c r="AL1356" s="26"/>
      <c r="AM1356" s="26"/>
      <c r="AN1356" s="116"/>
    </row>
    <row r="1357" s="17" customFormat="1" spans="1:40">
      <c r="A1357" s="18">
        <v>2739</v>
      </c>
      <c r="B1357" s="1" t="s">
        <v>2558</v>
      </c>
      <c r="C1357" s="29"/>
      <c r="D1357" s="26">
        <v>10</v>
      </c>
      <c r="E1357" s="26">
        <v>1</v>
      </c>
      <c r="F1357" s="26">
        <v>7</v>
      </c>
      <c r="G1357" s="26"/>
      <c r="H1357" s="26">
        <v>1</v>
      </c>
      <c r="I1357" s="116"/>
      <c r="J1357" s="27">
        <v>80</v>
      </c>
      <c r="K1357" s="27">
        <f t="shared" si="26"/>
        <v>800</v>
      </c>
      <c r="L1357" s="26">
        <v>35</v>
      </c>
      <c r="M1357" s="24" t="s">
        <v>2559</v>
      </c>
      <c r="O1357" s="48">
        <v>153</v>
      </c>
      <c r="P1357" s="26">
        <v>739</v>
      </c>
      <c r="Q1357" s="26"/>
      <c r="R1357" s="26"/>
      <c r="S1357" s="26"/>
      <c r="T1357" s="26"/>
      <c r="U1357" s="26"/>
      <c r="V1357" s="26"/>
      <c r="W1357" s="26"/>
      <c r="X1357" s="26"/>
      <c r="Y1357" s="26"/>
      <c r="Z1357" s="26"/>
      <c r="AA1357" s="26"/>
      <c r="AB1357" s="26"/>
      <c r="AC1357" s="26"/>
      <c r="AD1357" s="26"/>
      <c r="AE1357" s="26"/>
      <c r="AF1357" s="26"/>
      <c r="AG1357" s="26"/>
      <c r="AH1357" s="26"/>
      <c r="AI1357" s="26"/>
      <c r="AJ1357" s="26"/>
      <c r="AK1357" s="26"/>
      <c r="AL1357" s="26"/>
      <c r="AM1357" s="26"/>
      <c r="AN1357" s="116"/>
    </row>
    <row r="1358" s="17" customFormat="1" ht="24" spans="1:40">
      <c r="A1358" s="18">
        <v>2740</v>
      </c>
      <c r="B1358" s="1" t="s">
        <v>2560</v>
      </c>
      <c r="C1358" s="29"/>
      <c r="D1358" s="26">
        <v>23</v>
      </c>
      <c r="E1358" s="26">
        <v>1</v>
      </c>
      <c r="F1358" s="26">
        <v>7</v>
      </c>
      <c r="G1358" s="26"/>
      <c r="H1358" s="26">
        <v>1</v>
      </c>
      <c r="I1358" s="116"/>
      <c r="J1358" s="29">
        <v>200</v>
      </c>
      <c r="K1358" s="27">
        <f t="shared" si="26"/>
        <v>2000</v>
      </c>
      <c r="L1358" s="26">
        <v>35</v>
      </c>
      <c r="M1358" s="24" t="s">
        <v>2561</v>
      </c>
      <c r="O1358" s="48">
        <v>153</v>
      </c>
      <c r="P1358" s="26"/>
      <c r="Q1358" s="26"/>
      <c r="R1358" s="26"/>
      <c r="S1358" s="26"/>
      <c r="T1358" s="26"/>
      <c r="U1358" s="26"/>
      <c r="V1358" s="26"/>
      <c r="W1358" s="26"/>
      <c r="X1358" s="26"/>
      <c r="Y1358" s="26"/>
      <c r="Z1358" s="26"/>
      <c r="AA1358" s="26"/>
      <c r="AB1358" s="26"/>
      <c r="AC1358" s="26"/>
      <c r="AD1358" s="26"/>
      <c r="AE1358" s="26"/>
      <c r="AF1358" s="26"/>
      <c r="AG1358" s="26"/>
      <c r="AH1358" s="26"/>
      <c r="AI1358" s="26"/>
      <c r="AJ1358" s="26"/>
      <c r="AK1358" s="26"/>
      <c r="AL1358" s="26"/>
      <c r="AM1358" s="26"/>
      <c r="AN1358" s="116"/>
    </row>
    <row r="1359" s="43" customFormat="1" spans="1:40">
      <c r="A1359" s="18">
        <v>2741</v>
      </c>
      <c r="B1359" s="10" t="s">
        <v>2562</v>
      </c>
      <c r="C1359" s="29"/>
      <c r="D1359" s="26">
        <v>10</v>
      </c>
      <c r="E1359" s="26">
        <v>1</v>
      </c>
      <c r="F1359" s="26">
        <v>10</v>
      </c>
      <c r="G1359" s="26"/>
      <c r="H1359" s="26">
        <v>1</v>
      </c>
      <c r="I1359" s="116"/>
      <c r="J1359" s="29">
        <v>300</v>
      </c>
      <c r="K1359" s="27">
        <f t="shared" si="26"/>
        <v>3000</v>
      </c>
      <c r="L1359" s="29">
        <v>300</v>
      </c>
      <c r="M1359" s="24" t="s">
        <v>2563</v>
      </c>
      <c r="O1359" s="48">
        <v>153</v>
      </c>
      <c r="P1359" s="26">
        <v>740</v>
      </c>
      <c r="Q1359" s="26"/>
      <c r="R1359" s="26"/>
      <c r="S1359" s="26"/>
      <c r="T1359" s="26"/>
      <c r="U1359" s="26"/>
      <c r="V1359" s="26"/>
      <c r="W1359" s="26"/>
      <c r="X1359" s="26"/>
      <c r="Y1359" s="26"/>
      <c r="Z1359" s="26"/>
      <c r="AA1359" s="26"/>
      <c r="AB1359" s="26"/>
      <c r="AC1359" s="26"/>
      <c r="AD1359" s="26"/>
      <c r="AE1359" s="26"/>
      <c r="AF1359" s="26"/>
      <c r="AG1359" s="26"/>
      <c r="AH1359" s="26"/>
      <c r="AI1359" s="26"/>
      <c r="AJ1359" s="26"/>
      <c r="AK1359" s="26"/>
      <c r="AL1359" s="26"/>
      <c r="AM1359" s="26"/>
      <c r="AN1359" s="116"/>
    </row>
    <row r="1360" s="43" customFormat="1" spans="1:40">
      <c r="A1360" s="18">
        <v>2742</v>
      </c>
      <c r="B1360" s="11" t="s">
        <v>2564</v>
      </c>
      <c r="C1360" s="29"/>
      <c r="D1360" s="26">
        <v>10</v>
      </c>
      <c r="E1360" s="26">
        <v>1</v>
      </c>
      <c r="F1360" s="26">
        <v>10</v>
      </c>
      <c r="G1360" s="26"/>
      <c r="H1360" s="26">
        <v>1</v>
      </c>
      <c r="I1360" s="116"/>
      <c r="J1360" s="29">
        <v>300</v>
      </c>
      <c r="K1360" s="27">
        <f t="shared" si="26"/>
        <v>3000</v>
      </c>
      <c r="L1360" s="29">
        <v>300</v>
      </c>
      <c r="M1360" s="24" t="s">
        <v>2565</v>
      </c>
      <c r="O1360" s="48">
        <v>153</v>
      </c>
      <c r="P1360" s="26">
        <v>741</v>
      </c>
      <c r="Q1360" s="26"/>
      <c r="R1360" s="26"/>
      <c r="S1360" s="26"/>
      <c r="T1360" s="26"/>
      <c r="U1360" s="26"/>
      <c r="V1360" s="26"/>
      <c r="W1360" s="26"/>
      <c r="X1360" s="26"/>
      <c r="Y1360" s="26"/>
      <c r="Z1360" s="26"/>
      <c r="AA1360" s="26"/>
      <c r="AB1360" s="26"/>
      <c r="AC1360" s="26"/>
      <c r="AD1360" s="26"/>
      <c r="AE1360" s="26"/>
      <c r="AF1360" s="26"/>
      <c r="AG1360" s="26"/>
      <c r="AH1360" s="26"/>
      <c r="AI1360" s="26"/>
      <c r="AJ1360" s="26"/>
      <c r="AK1360" s="26"/>
      <c r="AL1360" s="26"/>
      <c r="AM1360" s="26"/>
      <c r="AN1360" s="116"/>
    </row>
    <row r="1361" s="43" customFormat="1" spans="1:40">
      <c r="A1361" s="18">
        <v>2743</v>
      </c>
      <c r="B1361" s="11" t="s">
        <v>2566</v>
      </c>
      <c r="C1361" s="29"/>
      <c r="D1361" s="26">
        <v>10</v>
      </c>
      <c r="E1361" s="26">
        <v>1</v>
      </c>
      <c r="F1361" s="26">
        <v>10</v>
      </c>
      <c r="G1361" s="26"/>
      <c r="H1361" s="26">
        <v>1</v>
      </c>
      <c r="I1361" s="116"/>
      <c r="J1361" s="29">
        <v>300</v>
      </c>
      <c r="K1361" s="27">
        <f t="shared" si="26"/>
        <v>3000</v>
      </c>
      <c r="L1361" s="29">
        <v>300</v>
      </c>
      <c r="M1361" s="24" t="s">
        <v>2567</v>
      </c>
      <c r="O1361" s="48">
        <v>153</v>
      </c>
      <c r="P1361" s="26">
        <v>742</v>
      </c>
      <c r="Q1361" s="26"/>
      <c r="R1361" s="26"/>
      <c r="S1361" s="26"/>
      <c r="T1361" s="26"/>
      <c r="U1361" s="26"/>
      <c r="V1361" s="26"/>
      <c r="W1361" s="26"/>
      <c r="X1361" s="26"/>
      <c r="Y1361" s="26"/>
      <c r="Z1361" s="26"/>
      <c r="AA1361" s="26"/>
      <c r="AB1361" s="26"/>
      <c r="AC1361" s="26"/>
      <c r="AD1361" s="26"/>
      <c r="AE1361" s="26"/>
      <c r="AF1361" s="26"/>
      <c r="AG1361" s="26"/>
      <c r="AH1361" s="26"/>
      <c r="AI1361" s="26"/>
      <c r="AJ1361" s="26"/>
      <c r="AK1361" s="26"/>
      <c r="AL1361" s="26"/>
      <c r="AM1361" s="26"/>
      <c r="AN1361" s="116"/>
    </row>
    <row r="1362" s="43" customFormat="1" spans="1:40">
      <c r="A1362" s="18">
        <v>2744</v>
      </c>
      <c r="B1362" s="11" t="s">
        <v>2568</v>
      </c>
      <c r="C1362" s="29"/>
      <c r="D1362" s="26">
        <v>10</v>
      </c>
      <c r="E1362" s="26">
        <v>1</v>
      </c>
      <c r="F1362" s="26">
        <v>10</v>
      </c>
      <c r="G1362" s="26"/>
      <c r="H1362" s="26">
        <v>1</v>
      </c>
      <c r="I1362" s="116"/>
      <c r="J1362" s="29">
        <v>300</v>
      </c>
      <c r="K1362" s="27">
        <f t="shared" si="26"/>
        <v>3000</v>
      </c>
      <c r="L1362" s="29">
        <v>300</v>
      </c>
      <c r="M1362" s="24" t="s">
        <v>2569</v>
      </c>
      <c r="O1362" s="48">
        <v>153</v>
      </c>
      <c r="P1362" s="26">
        <v>743</v>
      </c>
      <c r="Q1362" s="26"/>
      <c r="R1362" s="26"/>
      <c r="S1362" s="26"/>
      <c r="T1362" s="26"/>
      <c r="U1362" s="26"/>
      <c r="V1362" s="26"/>
      <c r="W1362" s="26"/>
      <c r="X1362" s="26"/>
      <c r="Y1362" s="26"/>
      <c r="Z1362" s="26"/>
      <c r="AA1362" s="26"/>
      <c r="AB1362" s="26"/>
      <c r="AC1362" s="26"/>
      <c r="AD1362" s="26"/>
      <c r="AE1362" s="26"/>
      <c r="AF1362" s="26"/>
      <c r="AG1362" s="26"/>
      <c r="AH1362" s="26"/>
      <c r="AI1362" s="26"/>
      <c r="AJ1362" s="26"/>
      <c r="AK1362" s="26"/>
      <c r="AL1362" s="26"/>
      <c r="AM1362" s="26"/>
      <c r="AN1362" s="116"/>
    </row>
    <row r="1363" s="43" customFormat="1" spans="1:40">
      <c r="A1363" s="18">
        <v>2745</v>
      </c>
      <c r="B1363" s="11" t="s">
        <v>2570</v>
      </c>
      <c r="C1363" s="29"/>
      <c r="D1363" s="26">
        <v>10</v>
      </c>
      <c r="E1363" s="26">
        <v>1</v>
      </c>
      <c r="F1363" s="26">
        <v>10</v>
      </c>
      <c r="G1363" s="26"/>
      <c r="H1363" s="26">
        <v>1</v>
      </c>
      <c r="I1363" s="116"/>
      <c r="J1363" s="29">
        <v>300</v>
      </c>
      <c r="K1363" s="27">
        <f t="shared" si="26"/>
        <v>3000</v>
      </c>
      <c r="L1363" s="29">
        <v>300</v>
      </c>
      <c r="M1363" s="24" t="s">
        <v>2571</v>
      </c>
      <c r="O1363" s="48">
        <v>153</v>
      </c>
      <c r="P1363" s="26">
        <v>744</v>
      </c>
      <c r="Q1363" s="26"/>
      <c r="R1363" s="26"/>
      <c r="S1363" s="26"/>
      <c r="T1363" s="26"/>
      <c r="U1363" s="26"/>
      <c r="V1363" s="26"/>
      <c r="W1363" s="26"/>
      <c r="X1363" s="26"/>
      <c r="Y1363" s="26"/>
      <c r="Z1363" s="26"/>
      <c r="AA1363" s="26"/>
      <c r="AB1363" s="26"/>
      <c r="AC1363" s="26"/>
      <c r="AD1363" s="26"/>
      <c r="AE1363" s="26"/>
      <c r="AF1363" s="26"/>
      <c r="AG1363" s="26"/>
      <c r="AH1363" s="26"/>
      <c r="AI1363" s="26"/>
      <c r="AJ1363" s="26"/>
      <c r="AK1363" s="26"/>
      <c r="AL1363" s="26"/>
      <c r="AM1363" s="26"/>
      <c r="AN1363" s="116"/>
    </row>
    <row r="1364" s="43" customFormat="1" spans="1:40">
      <c r="A1364" s="18">
        <v>2746</v>
      </c>
      <c r="B1364" s="11" t="s">
        <v>2572</v>
      </c>
      <c r="C1364" s="29"/>
      <c r="D1364" s="26">
        <v>10</v>
      </c>
      <c r="E1364" s="26">
        <v>1</v>
      </c>
      <c r="F1364" s="26">
        <v>10</v>
      </c>
      <c r="G1364" s="26"/>
      <c r="H1364" s="26">
        <v>1</v>
      </c>
      <c r="I1364" s="116"/>
      <c r="J1364" s="29">
        <v>300</v>
      </c>
      <c r="K1364" s="27">
        <f t="shared" si="26"/>
        <v>3000</v>
      </c>
      <c r="L1364" s="29">
        <v>300</v>
      </c>
      <c r="M1364" s="24" t="s">
        <v>2573</v>
      </c>
      <c r="O1364" s="48">
        <v>153</v>
      </c>
      <c r="P1364" s="26">
        <v>745</v>
      </c>
      <c r="Q1364" s="26"/>
      <c r="R1364" s="26"/>
      <c r="S1364" s="26"/>
      <c r="T1364" s="26"/>
      <c r="U1364" s="26"/>
      <c r="V1364" s="26"/>
      <c r="W1364" s="26"/>
      <c r="X1364" s="26"/>
      <c r="Y1364" s="26"/>
      <c r="Z1364" s="26"/>
      <c r="AA1364" s="26"/>
      <c r="AB1364" s="26"/>
      <c r="AC1364" s="26"/>
      <c r="AD1364" s="26"/>
      <c r="AE1364" s="26"/>
      <c r="AF1364" s="26"/>
      <c r="AG1364" s="26"/>
      <c r="AH1364" s="26"/>
      <c r="AI1364" s="26"/>
      <c r="AJ1364" s="26"/>
      <c r="AK1364" s="26"/>
      <c r="AL1364" s="26"/>
      <c r="AM1364" s="26"/>
      <c r="AN1364" s="116"/>
    </row>
    <row r="1365" s="43" customFormat="1" spans="1:40">
      <c r="A1365" s="18">
        <v>2747</v>
      </c>
      <c r="B1365" s="11" t="s">
        <v>2574</v>
      </c>
      <c r="C1365" s="29"/>
      <c r="D1365" s="26">
        <v>10</v>
      </c>
      <c r="E1365" s="26">
        <v>1</v>
      </c>
      <c r="F1365" s="26">
        <v>10</v>
      </c>
      <c r="G1365" s="26"/>
      <c r="H1365" s="26">
        <v>1</v>
      </c>
      <c r="I1365" s="116"/>
      <c r="J1365" s="29">
        <v>300</v>
      </c>
      <c r="K1365" s="27">
        <f t="shared" si="26"/>
        <v>3000</v>
      </c>
      <c r="L1365" s="29">
        <v>300</v>
      </c>
      <c r="M1365" s="24" t="s">
        <v>2575</v>
      </c>
      <c r="O1365" s="48">
        <v>153</v>
      </c>
      <c r="P1365" s="26">
        <v>746</v>
      </c>
      <c r="Q1365" s="26"/>
      <c r="R1365" s="26"/>
      <c r="S1365" s="26"/>
      <c r="T1365" s="26"/>
      <c r="U1365" s="26"/>
      <c r="V1365" s="26"/>
      <c r="W1365" s="26"/>
      <c r="X1365" s="26"/>
      <c r="Y1365" s="26"/>
      <c r="Z1365" s="26"/>
      <c r="AA1365" s="26"/>
      <c r="AB1365" s="26"/>
      <c r="AC1365" s="26"/>
      <c r="AD1365" s="26"/>
      <c r="AE1365" s="26"/>
      <c r="AF1365" s="26"/>
      <c r="AG1365" s="26"/>
      <c r="AH1365" s="26"/>
      <c r="AI1365" s="26"/>
      <c r="AJ1365" s="26"/>
      <c r="AK1365" s="26"/>
      <c r="AL1365" s="26"/>
      <c r="AM1365" s="26"/>
      <c r="AN1365" s="116"/>
    </row>
    <row r="1366" s="43" customFormat="1" spans="1:40">
      <c r="A1366" s="18">
        <v>2748</v>
      </c>
      <c r="B1366" s="11" t="s">
        <v>2576</v>
      </c>
      <c r="C1366" s="29"/>
      <c r="D1366" s="26">
        <v>10</v>
      </c>
      <c r="E1366" s="26">
        <v>1</v>
      </c>
      <c r="F1366" s="26">
        <v>10</v>
      </c>
      <c r="G1366" s="26"/>
      <c r="H1366" s="26">
        <v>1</v>
      </c>
      <c r="I1366" s="116"/>
      <c r="J1366" s="29">
        <v>300</v>
      </c>
      <c r="K1366" s="27">
        <f t="shared" si="26"/>
        <v>3000</v>
      </c>
      <c r="L1366" s="29">
        <v>300</v>
      </c>
      <c r="M1366" s="24" t="s">
        <v>2577</v>
      </c>
      <c r="O1366" s="48">
        <v>153</v>
      </c>
      <c r="P1366" s="26">
        <v>747</v>
      </c>
      <c r="Q1366" s="26"/>
      <c r="R1366" s="26"/>
      <c r="S1366" s="26"/>
      <c r="T1366" s="26"/>
      <c r="U1366" s="26"/>
      <c r="V1366" s="26"/>
      <c r="W1366" s="26"/>
      <c r="X1366" s="26"/>
      <c r="Y1366" s="26"/>
      <c r="Z1366" s="26"/>
      <c r="AA1366" s="26"/>
      <c r="AB1366" s="26"/>
      <c r="AC1366" s="26"/>
      <c r="AD1366" s="26"/>
      <c r="AE1366" s="26"/>
      <c r="AF1366" s="26"/>
      <c r="AG1366" s="26"/>
      <c r="AH1366" s="26"/>
      <c r="AI1366" s="26"/>
      <c r="AJ1366" s="26"/>
      <c r="AK1366" s="26"/>
      <c r="AL1366" s="26"/>
      <c r="AM1366" s="26"/>
      <c r="AN1366" s="116"/>
    </row>
    <row r="1367" s="43" customFormat="1" spans="1:40">
      <c r="A1367" s="18">
        <v>2749</v>
      </c>
      <c r="B1367" s="11" t="s">
        <v>2578</v>
      </c>
      <c r="C1367" s="29"/>
      <c r="D1367" s="26">
        <v>10</v>
      </c>
      <c r="E1367" s="26">
        <v>1</v>
      </c>
      <c r="F1367" s="26">
        <v>10</v>
      </c>
      <c r="G1367" s="26"/>
      <c r="H1367" s="26">
        <v>1</v>
      </c>
      <c r="I1367" s="116"/>
      <c r="J1367" s="29">
        <v>300</v>
      </c>
      <c r="K1367" s="27">
        <f t="shared" si="26"/>
        <v>3000</v>
      </c>
      <c r="L1367" s="29">
        <v>300</v>
      </c>
      <c r="M1367" s="24" t="s">
        <v>2579</v>
      </c>
      <c r="O1367" s="48">
        <v>153</v>
      </c>
      <c r="P1367" s="26">
        <v>748</v>
      </c>
      <c r="Q1367" s="26"/>
      <c r="R1367" s="26"/>
      <c r="S1367" s="26"/>
      <c r="T1367" s="26"/>
      <c r="U1367" s="26"/>
      <c r="V1367" s="26"/>
      <c r="W1367" s="26"/>
      <c r="X1367" s="26"/>
      <c r="Y1367" s="26"/>
      <c r="Z1367" s="26"/>
      <c r="AA1367" s="26"/>
      <c r="AB1367" s="26"/>
      <c r="AC1367" s="26"/>
      <c r="AD1367" s="26"/>
      <c r="AE1367" s="26"/>
      <c r="AF1367" s="26"/>
      <c r="AG1367" s="26"/>
      <c r="AH1367" s="26"/>
      <c r="AI1367" s="26"/>
      <c r="AJ1367" s="26"/>
      <c r="AK1367" s="26"/>
      <c r="AL1367" s="26"/>
      <c r="AM1367" s="26"/>
      <c r="AN1367" s="116"/>
    </row>
    <row r="1368" s="43" customFormat="1" spans="1:40">
      <c r="A1368" s="18">
        <v>2750</v>
      </c>
      <c r="B1368" s="11" t="s">
        <v>2580</v>
      </c>
      <c r="C1368" s="29"/>
      <c r="D1368" s="26">
        <v>10</v>
      </c>
      <c r="E1368" s="26">
        <v>1</v>
      </c>
      <c r="F1368" s="26">
        <v>10</v>
      </c>
      <c r="G1368" s="26"/>
      <c r="H1368" s="26">
        <v>1</v>
      </c>
      <c r="I1368" s="116"/>
      <c r="J1368" s="29">
        <v>300</v>
      </c>
      <c r="K1368" s="27">
        <f t="shared" si="26"/>
        <v>3000</v>
      </c>
      <c r="L1368" s="29">
        <v>300</v>
      </c>
      <c r="M1368" s="24" t="s">
        <v>2581</v>
      </c>
      <c r="O1368" s="48">
        <v>153</v>
      </c>
      <c r="P1368" s="26">
        <v>749</v>
      </c>
      <c r="Q1368" s="26"/>
      <c r="R1368" s="26"/>
      <c r="S1368" s="26"/>
      <c r="T1368" s="26"/>
      <c r="U1368" s="26"/>
      <c r="V1368" s="26"/>
      <c r="W1368" s="26"/>
      <c r="X1368" s="26"/>
      <c r="Y1368" s="26"/>
      <c r="Z1368" s="26"/>
      <c r="AA1368" s="26"/>
      <c r="AB1368" s="26"/>
      <c r="AC1368" s="26"/>
      <c r="AD1368" s="26"/>
      <c r="AE1368" s="26"/>
      <c r="AF1368" s="26"/>
      <c r="AG1368" s="26"/>
      <c r="AH1368" s="26"/>
      <c r="AI1368" s="26"/>
      <c r="AJ1368" s="26"/>
      <c r="AK1368" s="26"/>
      <c r="AL1368" s="26"/>
      <c r="AM1368" s="26"/>
      <c r="AN1368" s="116"/>
    </row>
    <row r="1369" s="43" customFormat="1" spans="1:40">
      <c r="A1369" s="18">
        <v>2751</v>
      </c>
      <c r="B1369" s="11" t="s">
        <v>2582</v>
      </c>
      <c r="C1369" s="29"/>
      <c r="D1369" s="26">
        <v>10</v>
      </c>
      <c r="E1369" s="26">
        <v>1</v>
      </c>
      <c r="F1369" s="26">
        <v>10</v>
      </c>
      <c r="G1369" s="26"/>
      <c r="H1369" s="26">
        <v>1</v>
      </c>
      <c r="I1369" s="116"/>
      <c r="J1369" s="29">
        <v>300</v>
      </c>
      <c r="K1369" s="27">
        <f t="shared" si="26"/>
        <v>3000</v>
      </c>
      <c r="L1369" s="29">
        <v>300</v>
      </c>
      <c r="M1369" s="24" t="s">
        <v>2583</v>
      </c>
      <c r="O1369" s="48">
        <v>153</v>
      </c>
      <c r="P1369" s="26">
        <v>750</v>
      </c>
      <c r="Q1369" s="26"/>
      <c r="R1369" s="26"/>
      <c r="S1369" s="26"/>
      <c r="T1369" s="26"/>
      <c r="U1369" s="26"/>
      <c r="V1369" s="26"/>
      <c r="W1369" s="26"/>
      <c r="X1369" s="26"/>
      <c r="Y1369" s="26"/>
      <c r="Z1369" s="26"/>
      <c r="AA1369" s="26"/>
      <c r="AB1369" s="26"/>
      <c r="AC1369" s="26"/>
      <c r="AD1369" s="26"/>
      <c r="AE1369" s="26"/>
      <c r="AF1369" s="26"/>
      <c r="AG1369" s="26"/>
      <c r="AH1369" s="26"/>
      <c r="AI1369" s="26"/>
      <c r="AJ1369" s="26"/>
      <c r="AK1369" s="26"/>
      <c r="AL1369" s="26"/>
      <c r="AM1369" s="26"/>
      <c r="AN1369" s="116"/>
    </row>
    <row r="1370" s="43" customFormat="1" spans="1:40">
      <c r="A1370" s="18">
        <v>2752</v>
      </c>
      <c r="B1370" s="11" t="s">
        <v>2584</v>
      </c>
      <c r="C1370" s="29"/>
      <c r="D1370" s="26">
        <v>10</v>
      </c>
      <c r="E1370" s="26">
        <v>1</v>
      </c>
      <c r="F1370" s="26">
        <v>10</v>
      </c>
      <c r="G1370" s="26"/>
      <c r="H1370" s="26">
        <v>1</v>
      </c>
      <c r="I1370" s="116"/>
      <c r="J1370" s="29">
        <v>300</v>
      </c>
      <c r="K1370" s="27">
        <f t="shared" si="26"/>
        <v>3000</v>
      </c>
      <c r="L1370" s="29">
        <v>300</v>
      </c>
      <c r="M1370" s="24" t="s">
        <v>2585</v>
      </c>
      <c r="O1370" s="48">
        <v>153</v>
      </c>
      <c r="P1370" s="26">
        <v>751</v>
      </c>
      <c r="Q1370" s="26"/>
      <c r="R1370" s="26"/>
      <c r="S1370" s="26"/>
      <c r="T1370" s="26"/>
      <c r="U1370" s="26"/>
      <c r="V1370" s="26"/>
      <c r="W1370" s="26"/>
      <c r="X1370" s="26"/>
      <c r="Y1370" s="26"/>
      <c r="Z1370" s="26"/>
      <c r="AA1370" s="26"/>
      <c r="AB1370" s="26"/>
      <c r="AC1370" s="26"/>
      <c r="AD1370" s="26"/>
      <c r="AE1370" s="26"/>
      <c r="AF1370" s="26"/>
      <c r="AG1370" s="26"/>
      <c r="AH1370" s="26"/>
      <c r="AI1370" s="26"/>
      <c r="AJ1370" s="26"/>
      <c r="AK1370" s="26"/>
      <c r="AL1370" s="26"/>
      <c r="AM1370" s="26"/>
      <c r="AN1370" s="116"/>
    </row>
    <row r="1371" s="43" customFormat="1" spans="1:40">
      <c r="A1371" s="18">
        <v>2753</v>
      </c>
      <c r="B1371" s="11" t="s">
        <v>2586</v>
      </c>
      <c r="C1371" s="29"/>
      <c r="D1371" s="26">
        <v>10</v>
      </c>
      <c r="E1371" s="26">
        <v>1</v>
      </c>
      <c r="F1371" s="26">
        <v>10</v>
      </c>
      <c r="G1371" s="26"/>
      <c r="H1371" s="26">
        <v>1</v>
      </c>
      <c r="I1371" s="116"/>
      <c r="J1371" s="29">
        <v>300</v>
      </c>
      <c r="K1371" s="27">
        <f t="shared" si="26"/>
        <v>3000</v>
      </c>
      <c r="L1371" s="29">
        <v>300</v>
      </c>
      <c r="M1371" s="24" t="s">
        <v>2587</v>
      </c>
      <c r="O1371" s="48">
        <v>153</v>
      </c>
      <c r="P1371" s="26">
        <v>752</v>
      </c>
      <c r="Q1371" s="26"/>
      <c r="R1371" s="26"/>
      <c r="S1371" s="26"/>
      <c r="T1371" s="26"/>
      <c r="U1371" s="26"/>
      <c r="V1371" s="26"/>
      <c r="W1371" s="26"/>
      <c r="X1371" s="26"/>
      <c r="Y1371" s="26"/>
      <c r="Z1371" s="26"/>
      <c r="AA1371" s="26"/>
      <c r="AB1371" s="26"/>
      <c r="AC1371" s="26"/>
      <c r="AD1371" s="26"/>
      <c r="AE1371" s="26"/>
      <c r="AF1371" s="26"/>
      <c r="AG1371" s="26"/>
      <c r="AH1371" s="26"/>
      <c r="AI1371" s="26"/>
      <c r="AJ1371" s="26"/>
      <c r="AK1371" s="26"/>
      <c r="AL1371" s="26"/>
      <c r="AM1371" s="26"/>
      <c r="AN1371" s="116"/>
    </row>
    <row r="1372" s="43" customFormat="1" spans="1:40">
      <c r="A1372" s="18">
        <v>2754</v>
      </c>
      <c r="B1372" s="11" t="s">
        <v>2588</v>
      </c>
      <c r="C1372" s="29"/>
      <c r="D1372" s="26">
        <v>10</v>
      </c>
      <c r="E1372" s="26">
        <v>1</v>
      </c>
      <c r="F1372" s="26">
        <v>11</v>
      </c>
      <c r="G1372" s="26"/>
      <c r="H1372" s="26">
        <v>1</v>
      </c>
      <c r="I1372" s="116"/>
      <c r="J1372" s="29">
        <v>375</v>
      </c>
      <c r="K1372" s="27">
        <f t="shared" si="26"/>
        <v>3750</v>
      </c>
      <c r="L1372" s="29">
        <v>375</v>
      </c>
      <c r="M1372" s="24" t="s">
        <v>2589</v>
      </c>
      <c r="O1372" s="48">
        <v>153</v>
      </c>
      <c r="P1372" s="26">
        <v>753</v>
      </c>
      <c r="Q1372" s="26"/>
      <c r="R1372" s="26"/>
      <c r="S1372" s="26"/>
      <c r="T1372" s="26"/>
      <c r="U1372" s="26"/>
      <c r="V1372" s="26"/>
      <c r="W1372" s="26"/>
      <c r="X1372" s="26"/>
      <c r="Y1372" s="26"/>
      <c r="Z1372" s="26"/>
      <c r="AA1372" s="26"/>
      <c r="AB1372" s="26"/>
      <c r="AC1372" s="26"/>
      <c r="AD1372" s="26"/>
      <c r="AE1372" s="26"/>
      <c r="AF1372" s="26"/>
      <c r="AG1372" s="26"/>
      <c r="AH1372" s="26"/>
      <c r="AI1372" s="26"/>
      <c r="AJ1372" s="26"/>
      <c r="AK1372" s="26"/>
      <c r="AL1372" s="26"/>
      <c r="AM1372" s="26"/>
      <c r="AN1372" s="116"/>
    </row>
    <row r="1373" s="43" customFormat="1" spans="1:40">
      <c r="A1373" s="18">
        <v>2755</v>
      </c>
      <c r="B1373" s="11" t="s">
        <v>2590</v>
      </c>
      <c r="C1373" s="29"/>
      <c r="D1373" s="26">
        <v>10</v>
      </c>
      <c r="E1373" s="26">
        <v>1</v>
      </c>
      <c r="F1373" s="26">
        <v>11</v>
      </c>
      <c r="G1373" s="26"/>
      <c r="H1373" s="26">
        <v>1</v>
      </c>
      <c r="I1373" s="116"/>
      <c r="J1373" s="29">
        <v>375</v>
      </c>
      <c r="K1373" s="27">
        <f t="shared" si="26"/>
        <v>3750</v>
      </c>
      <c r="L1373" s="29">
        <v>375</v>
      </c>
      <c r="M1373" s="24" t="s">
        <v>2591</v>
      </c>
      <c r="O1373" s="48">
        <v>153</v>
      </c>
      <c r="P1373" s="26">
        <v>754</v>
      </c>
      <c r="Q1373" s="26"/>
      <c r="R1373" s="26"/>
      <c r="S1373" s="26"/>
      <c r="T1373" s="26"/>
      <c r="U1373" s="26"/>
      <c r="V1373" s="26"/>
      <c r="W1373" s="26"/>
      <c r="X1373" s="26"/>
      <c r="Y1373" s="26"/>
      <c r="Z1373" s="26"/>
      <c r="AA1373" s="26"/>
      <c r="AB1373" s="26"/>
      <c r="AC1373" s="26"/>
      <c r="AD1373" s="26"/>
      <c r="AE1373" s="26"/>
      <c r="AF1373" s="26"/>
      <c r="AG1373" s="26"/>
      <c r="AH1373" s="26"/>
      <c r="AI1373" s="26"/>
      <c r="AJ1373" s="26"/>
      <c r="AK1373" s="26"/>
      <c r="AL1373" s="26"/>
      <c r="AM1373" s="26"/>
      <c r="AN1373" s="116"/>
    </row>
    <row r="1374" s="43" customFormat="1" spans="1:40">
      <c r="A1374" s="18">
        <v>2756</v>
      </c>
      <c r="B1374" s="11" t="s">
        <v>2592</v>
      </c>
      <c r="C1374" s="29"/>
      <c r="D1374" s="26">
        <v>10</v>
      </c>
      <c r="E1374" s="26">
        <v>1</v>
      </c>
      <c r="F1374" s="26">
        <v>11</v>
      </c>
      <c r="G1374" s="26"/>
      <c r="H1374" s="26">
        <v>1</v>
      </c>
      <c r="I1374" s="116"/>
      <c r="J1374" s="29">
        <v>375</v>
      </c>
      <c r="K1374" s="27">
        <f t="shared" si="26"/>
        <v>3750</v>
      </c>
      <c r="L1374" s="29">
        <v>375</v>
      </c>
      <c r="M1374" s="24" t="s">
        <v>2593</v>
      </c>
      <c r="O1374" s="48">
        <v>153</v>
      </c>
      <c r="P1374" s="26">
        <v>755</v>
      </c>
      <c r="Q1374" s="26"/>
      <c r="R1374" s="26"/>
      <c r="S1374" s="26"/>
      <c r="T1374" s="26"/>
      <c r="U1374" s="26"/>
      <c r="V1374" s="26"/>
      <c r="W1374" s="26"/>
      <c r="X1374" s="26"/>
      <c r="Y1374" s="26"/>
      <c r="Z1374" s="26"/>
      <c r="AA1374" s="26"/>
      <c r="AB1374" s="26"/>
      <c r="AC1374" s="26"/>
      <c r="AD1374" s="26"/>
      <c r="AE1374" s="26"/>
      <c r="AF1374" s="26"/>
      <c r="AG1374" s="26"/>
      <c r="AH1374" s="26"/>
      <c r="AI1374" s="26"/>
      <c r="AJ1374" s="26"/>
      <c r="AK1374" s="26"/>
      <c r="AL1374" s="26"/>
      <c r="AM1374" s="26"/>
      <c r="AN1374" s="116"/>
    </row>
    <row r="1375" s="43" customFormat="1" spans="1:40">
      <c r="A1375" s="18">
        <v>2757</v>
      </c>
      <c r="B1375" s="11" t="s">
        <v>2594</v>
      </c>
      <c r="C1375" s="29"/>
      <c r="D1375" s="26">
        <v>10</v>
      </c>
      <c r="E1375" s="26">
        <v>1</v>
      </c>
      <c r="F1375" s="26">
        <v>11</v>
      </c>
      <c r="G1375" s="26"/>
      <c r="H1375" s="26">
        <v>1</v>
      </c>
      <c r="I1375" s="116"/>
      <c r="J1375" s="29">
        <v>375</v>
      </c>
      <c r="K1375" s="27">
        <f t="shared" si="26"/>
        <v>3750</v>
      </c>
      <c r="L1375" s="29">
        <v>375</v>
      </c>
      <c r="M1375" s="24" t="s">
        <v>2595</v>
      </c>
      <c r="O1375" s="48">
        <v>153</v>
      </c>
      <c r="P1375" s="26">
        <v>756</v>
      </c>
      <c r="Q1375" s="26"/>
      <c r="R1375" s="26"/>
      <c r="S1375" s="26"/>
      <c r="T1375" s="26"/>
      <c r="U1375" s="26"/>
      <c r="V1375" s="26"/>
      <c r="W1375" s="26"/>
      <c r="X1375" s="26"/>
      <c r="Y1375" s="26"/>
      <c r="Z1375" s="26"/>
      <c r="AA1375" s="26"/>
      <c r="AB1375" s="26"/>
      <c r="AC1375" s="26"/>
      <c r="AD1375" s="26"/>
      <c r="AE1375" s="26"/>
      <c r="AF1375" s="26"/>
      <c r="AG1375" s="26"/>
      <c r="AH1375" s="26"/>
      <c r="AI1375" s="26"/>
      <c r="AJ1375" s="26"/>
      <c r="AK1375" s="26"/>
      <c r="AL1375" s="26"/>
      <c r="AM1375" s="26"/>
      <c r="AN1375" s="116"/>
    </row>
    <row r="1376" s="43" customFormat="1" spans="1:40">
      <c r="A1376" s="18">
        <v>2758</v>
      </c>
      <c r="B1376" s="11" t="s">
        <v>2596</v>
      </c>
      <c r="C1376" s="29"/>
      <c r="D1376" s="26">
        <v>10</v>
      </c>
      <c r="E1376" s="26">
        <v>1</v>
      </c>
      <c r="F1376" s="26">
        <v>11</v>
      </c>
      <c r="G1376" s="26"/>
      <c r="H1376" s="26">
        <v>1</v>
      </c>
      <c r="I1376" s="116"/>
      <c r="J1376" s="29">
        <v>375</v>
      </c>
      <c r="K1376" s="27">
        <f t="shared" si="26"/>
        <v>3750</v>
      </c>
      <c r="L1376" s="29">
        <v>375</v>
      </c>
      <c r="M1376" s="24" t="s">
        <v>2597</v>
      </c>
      <c r="O1376" s="48">
        <v>153</v>
      </c>
      <c r="P1376" s="26">
        <v>757</v>
      </c>
      <c r="Q1376" s="26"/>
      <c r="R1376" s="26"/>
      <c r="S1376" s="26"/>
      <c r="T1376" s="26"/>
      <c r="U1376" s="26"/>
      <c r="V1376" s="26"/>
      <c r="W1376" s="26"/>
      <c r="X1376" s="26"/>
      <c r="Y1376" s="26"/>
      <c r="Z1376" s="26"/>
      <c r="AA1376" s="26"/>
      <c r="AB1376" s="26"/>
      <c r="AC1376" s="26"/>
      <c r="AD1376" s="26"/>
      <c r="AE1376" s="26"/>
      <c r="AF1376" s="26"/>
      <c r="AG1376" s="26"/>
      <c r="AH1376" s="26"/>
      <c r="AI1376" s="26"/>
      <c r="AJ1376" s="26"/>
      <c r="AK1376" s="26"/>
      <c r="AL1376" s="26"/>
      <c r="AM1376" s="26"/>
      <c r="AN1376" s="116"/>
    </row>
    <row r="1377" s="43" customFormat="1" spans="1:40">
      <c r="A1377" s="18">
        <v>2759</v>
      </c>
      <c r="B1377" s="11" t="s">
        <v>2516</v>
      </c>
      <c r="C1377" s="29"/>
      <c r="D1377" s="26">
        <v>10</v>
      </c>
      <c r="E1377" s="26">
        <v>1</v>
      </c>
      <c r="F1377" s="26">
        <v>11</v>
      </c>
      <c r="G1377" s="26"/>
      <c r="H1377" s="26">
        <v>1</v>
      </c>
      <c r="I1377" s="116"/>
      <c r="J1377" s="29">
        <v>375</v>
      </c>
      <c r="K1377" s="27">
        <f t="shared" si="26"/>
        <v>3750</v>
      </c>
      <c r="L1377" s="29">
        <v>375</v>
      </c>
      <c r="M1377" s="24" t="s">
        <v>2598</v>
      </c>
      <c r="O1377" s="48">
        <v>153</v>
      </c>
      <c r="P1377" s="26">
        <v>758</v>
      </c>
      <c r="Q1377" s="26"/>
      <c r="R1377" s="26"/>
      <c r="S1377" s="26"/>
      <c r="T1377" s="26"/>
      <c r="U1377" s="26"/>
      <c r="V1377" s="26"/>
      <c r="W1377" s="26"/>
      <c r="X1377" s="26"/>
      <c r="Y1377" s="26"/>
      <c r="Z1377" s="26"/>
      <c r="AA1377" s="26"/>
      <c r="AB1377" s="26"/>
      <c r="AC1377" s="26"/>
      <c r="AD1377" s="26"/>
      <c r="AE1377" s="26"/>
      <c r="AF1377" s="26"/>
      <c r="AG1377" s="26"/>
      <c r="AH1377" s="26"/>
      <c r="AI1377" s="26"/>
      <c r="AJ1377" s="26"/>
      <c r="AK1377" s="26"/>
      <c r="AL1377" s="26"/>
      <c r="AM1377" s="26"/>
      <c r="AN1377" s="116"/>
    </row>
    <row r="1378" s="43" customFormat="1" spans="1:40">
      <c r="A1378" s="18">
        <v>2760</v>
      </c>
      <c r="B1378" s="11" t="s">
        <v>2599</v>
      </c>
      <c r="C1378" s="29"/>
      <c r="D1378" s="26">
        <v>10</v>
      </c>
      <c r="E1378" s="26">
        <v>1</v>
      </c>
      <c r="F1378" s="26">
        <v>12</v>
      </c>
      <c r="G1378" s="26"/>
      <c r="H1378" s="26">
        <v>1</v>
      </c>
      <c r="I1378" s="116"/>
      <c r="J1378" s="29">
        <v>450</v>
      </c>
      <c r="K1378" s="27">
        <f t="shared" si="26"/>
        <v>4500</v>
      </c>
      <c r="L1378" s="29">
        <v>450</v>
      </c>
      <c r="M1378" s="24" t="s">
        <v>2600</v>
      </c>
      <c r="O1378" s="48">
        <v>153</v>
      </c>
      <c r="P1378" s="26">
        <v>759</v>
      </c>
      <c r="Q1378" s="26"/>
      <c r="R1378" s="26"/>
      <c r="S1378" s="26"/>
      <c r="T1378" s="26"/>
      <c r="U1378" s="26"/>
      <c r="V1378" s="26"/>
      <c r="W1378" s="26"/>
      <c r="X1378" s="26"/>
      <c r="Y1378" s="26"/>
      <c r="Z1378" s="26"/>
      <c r="AA1378" s="26"/>
      <c r="AB1378" s="26"/>
      <c r="AC1378" s="26"/>
      <c r="AD1378" s="26"/>
      <c r="AE1378" s="26"/>
      <c r="AF1378" s="26"/>
      <c r="AG1378" s="26"/>
      <c r="AH1378" s="26"/>
      <c r="AI1378" s="26"/>
      <c r="AJ1378" s="26"/>
      <c r="AK1378" s="26"/>
      <c r="AL1378" s="26"/>
      <c r="AM1378" s="26"/>
      <c r="AN1378" s="116"/>
    </row>
    <row r="1379" s="43" customFormat="1" spans="1:40">
      <c r="A1379" s="18">
        <v>2761</v>
      </c>
      <c r="B1379" s="11" t="s">
        <v>2601</v>
      </c>
      <c r="C1379" s="29"/>
      <c r="D1379" s="26">
        <v>10</v>
      </c>
      <c r="E1379" s="26">
        <v>1</v>
      </c>
      <c r="F1379" s="26">
        <v>12</v>
      </c>
      <c r="G1379" s="26"/>
      <c r="H1379" s="26">
        <v>1</v>
      </c>
      <c r="I1379" s="116"/>
      <c r="J1379" s="29">
        <v>450</v>
      </c>
      <c r="K1379" s="27">
        <f t="shared" si="26"/>
        <v>4500</v>
      </c>
      <c r="L1379" s="29">
        <v>450</v>
      </c>
      <c r="M1379" s="24" t="s">
        <v>2602</v>
      </c>
      <c r="O1379" s="48">
        <v>153</v>
      </c>
      <c r="P1379" s="26">
        <v>760</v>
      </c>
      <c r="Q1379" s="26"/>
      <c r="R1379" s="26"/>
      <c r="S1379" s="26"/>
      <c r="T1379" s="26"/>
      <c r="U1379" s="26"/>
      <c r="V1379" s="26"/>
      <c r="W1379" s="26"/>
      <c r="X1379" s="26"/>
      <c r="Y1379" s="26"/>
      <c r="Z1379" s="26"/>
      <c r="AA1379" s="26"/>
      <c r="AB1379" s="26"/>
      <c r="AC1379" s="26"/>
      <c r="AD1379" s="26"/>
      <c r="AE1379" s="26"/>
      <c r="AF1379" s="26"/>
      <c r="AG1379" s="26"/>
      <c r="AH1379" s="26"/>
      <c r="AI1379" s="26"/>
      <c r="AJ1379" s="26"/>
      <c r="AK1379" s="26"/>
      <c r="AL1379" s="26"/>
      <c r="AM1379" s="26"/>
      <c r="AN1379" s="116"/>
    </row>
    <row r="1380" s="43" customFormat="1" spans="1:40">
      <c r="A1380" s="18">
        <v>2762</v>
      </c>
      <c r="B1380" s="11" t="s">
        <v>2603</v>
      </c>
      <c r="C1380" s="29"/>
      <c r="D1380" s="26">
        <v>10</v>
      </c>
      <c r="E1380" s="26">
        <v>1</v>
      </c>
      <c r="F1380" s="26">
        <v>12</v>
      </c>
      <c r="G1380" s="26"/>
      <c r="H1380" s="26">
        <v>1</v>
      </c>
      <c r="I1380" s="116"/>
      <c r="J1380" s="29">
        <v>450</v>
      </c>
      <c r="K1380" s="27">
        <f t="shared" si="26"/>
        <v>4500</v>
      </c>
      <c r="L1380" s="29">
        <v>450</v>
      </c>
      <c r="M1380" s="24" t="s">
        <v>2604</v>
      </c>
      <c r="O1380" s="48">
        <v>153</v>
      </c>
      <c r="P1380" s="26">
        <v>761</v>
      </c>
      <c r="Q1380" s="26"/>
      <c r="R1380" s="26"/>
      <c r="S1380" s="26"/>
      <c r="T1380" s="26"/>
      <c r="U1380" s="26"/>
      <c r="V1380" s="26"/>
      <c r="W1380" s="26"/>
      <c r="X1380" s="26"/>
      <c r="Y1380" s="26"/>
      <c r="Z1380" s="26"/>
      <c r="AA1380" s="26"/>
      <c r="AB1380" s="26"/>
      <c r="AC1380" s="26"/>
      <c r="AD1380" s="26"/>
      <c r="AE1380" s="26"/>
      <c r="AF1380" s="26"/>
      <c r="AG1380" s="26"/>
      <c r="AH1380" s="26"/>
      <c r="AI1380" s="26"/>
      <c r="AJ1380" s="26"/>
      <c r="AK1380" s="26"/>
      <c r="AL1380" s="26"/>
      <c r="AM1380" s="26"/>
      <c r="AN1380" s="116"/>
    </row>
    <row r="1381" s="43" customFormat="1" spans="1:40">
      <c r="A1381" s="18">
        <v>2763</v>
      </c>
      <c r="B1381" s="11" t="s">
        <v>2259</v>
      </c>
      <c r="C1381" s="29"/>
      <c r="D1381" s="26">
        <v>10</v>
      </c>
      <c r="E1381" s="26">
        <v>1</v>
      </c>
      <c r="F1381" s="26">
        <v>13</v>
      </c>
      <c r="G1381" s="26"/>
      <c r="H1381" s="26">
        <v>1</v>
      </c>
      <c r="I1381" s="116"/>
      <c r="J1381" s="29">
        <v>525</v>
      </c>
      <c r="K1381" s="27">
        <f t="shared" si="26"/>
        <v>5250</v>
      </c>
      <c r="L1381" s="29">
        <v>525</v>
      </c>
      <c r="M1381" s="24" t="s">
        <v>2605</v>
      </c>
      <c r="O1381" s="48">
        <v>153</v>
      </c>
      <c r="P1381" s="26">
        <v>762</v>
      </c>
      <c r="Q1381" s="26"/>
      <c r="R1381" s="26"/>
      <c r="S1381" s="26"/>
      <c r="T1381" s="26"/>
      <c r="U1381" s="26"/>
      <c r="V1381" s="26"/>
      <c r="W1381" s="26"/>
      <c r="X1381" s="26"/>
      <c r="Y1381" s="26"/>
      <c r="Z1381" s="26"/>
      <c r="AA1381" s="26"/>
      <c r="AB1381" s="26"/>
      <c r="AC1381" s="26"/>
      <c r="AD1381" s="26"/>
      <c r="AE1381" s="26"/>
      <c r="AF1381" s="26"/>
      <c r="AG1381" s="26"/>
      <c r="AH1381" s="26"/>
      <c r="AI1381" s="26"/>
      <c r="AJ1381" s="26"/>
      <c r="AK1381" s="26"/>
      <c r="AL1381" s="26"/>
      <c r="AM1381" s="26"/>
      <c r="AN1381" s="116"/>
    </row>
    <row r="1382" s="43" customFormat="1" spans="1:40">
      <c r="A1382" s="18">
        <v>2764</v>
      </c>
      <c r="B1382" s="11" t="s">
        <v>2606</v>
      </c>
      <c r="C1382" s="29"/>
      <c r="D1382" s="26">
        <v>10</v>
      </c>
      <c r="E1382" s="26">
        <v>1</v>
      </c>
      <c r="F1382" s="26">
        <v>13</v>
      </c>
      <c r="G1382" s="26"/>
      <c r="H1382" s="26">
        <v>1</v>
      </c>
      <c r="I1382" s="116"/>
      <c r="J1382" s="29">
        <v>525</v>
      </c>
      <c r="K1382" s="27">
        <f t="shared" si="26"/>
        <v>5250</v>
      </c>
      <c r="L1382" s="29">
        <v>525</v>
      </c>
      <c r="M1382" s="24" t="s">
        <v>2607</v>
      </c>
      <c r="O1382" s="48">
        <v>153</v>
      </c>
      <c r="P1382" s="26">
        <v>763</v>
      </c>
      <c r="Q1382" s="26"/>
      <c r="R1382" s="26"/>
      <c r="S1382" s="26"/>
      <c r="T1382" s="26"/>
      <c r="U1382" s="26"/>
      <c r="V1382" s="26"/>
      <c r="W1382" s="26"/>
      <c r="X1382" s="26"/>
      <c r="Y1382" s="26"/>
      <c r="Z1382" s="26"/>
      <c r="AA1382" s="26"/>
      <c r="AB1382" s="26"/>
      <c r="AC1382" s="26"/>
      <c r="AD1382" s="26"/>
      <c r="AE1382" s="26"/>
      <c r="AF1382" s="26"/>
      <c r="AG1382" s="26"/>
      <c r="AH1382" s="26"/>
      <c r="AI1382" s="26"/>
      <c r="AJ1382" s="26"/>
      <c r="AK1382" s="26"/>
      <c r="AL1382" s="26"/>
      <c r="AM1382" s="26"/>
      <c r="AN1382" s="116"/>
    </row>
    <row r="1383" s="43" customFormat="1" spans="1:40">
      <c r="A1383" s="18">
        <v>2765</v>
      </c>
      <c r="B1383" s="11" t="s">
        <v>2608</v>
      </c>
      <c r="C1383" s="29"/>
      <c r="D1383" s="26">
        <v>10</v>
      </c>
      <c r="E1383" s="26">
        <v>1</v>
      </c>
      <c r="F1383" s="26">
        <v>13</v>
      </c>
      <c r="G1383" s="26"/>
      <c r="H1383" s="26">
        <v>1</v>
      </c>
      <c r="I1383" s="116"/>
      <c r="J1383" s="29">
        <v>525</v>
      </c>
      <c r="K1383" s="27">
        <f t="shared" si="26"/>
        <v>5250</v>
      </c>
      <c r="L1383" s="29">
        <v>525</v>
      </c>
      <c r="M1383" s="24" t="s">
        <v>2609</v>
      </c>
      <c r="O1383" s="48">
        <v>153</v>
      </c>
      <c r="P1383" s="26">
        <v>764</v>
      </c>
      <c r="Q1383" s="26"/>
      <c r="R1383" s="26"/>
      <c r="S1383" s="26"/>
      <c r="T1383" s="26"/>
      <c r="U1383" s="26"/>
      <c r="V1383" s="26"/>
      <c r="W1383" s="26"/>
      <c r="X1383" s="26"/>
      <c r="Y1383" s="26"/>
      <c r="Z1383" s="26"/>
      <c r="AA1383" s="26"/>
      <c r="AB1383" s="26"/>
      <c r="AC1383" s="26"/>
      <c r="AD1383" s="26"/>
      <c r="AE1383" s="26"/>
      <c r="AF1383" s="26"/>
      <c r="AG1383" s="26"/>
      <c r="AH1383" s="26"/>
      <c r="AI1383" s="26"/>
      <c r="AJ1383" s="26"/>
      <c r="AK1383" s="26"/>
      <c r="AL1383" s="26"/>
      <c r="AM1383" s="26"/>
      <c r="AN1383" s="116"/>
    </row>
    <row r="1384" s="43" customFormat="1" spans="1:40">
      <c r="A1384" s="18">
        <v>2766</v>
      </c>
      <c r="B1384" s="11" t="s">
        <v>2610</v>
      </c>
      <c r="C1384" s="29"/>
      <c r="D1384" s="26">
        <v>10</v>
      </c>
      <c r="E1384" s="26">
        <v>1</v>
      </c>
      <c r="F1384" s="26">
        <v>13</v>
      </c>
      <c r="G1384" s="26"/>
      <c r="H1384" s="26">
        <v>1</v>
      </c>
      <c r="I1384" s="116"/>
      <c r="J1384" s="29">
        <v>525</v>
      </c>
      <c r="K1384" s="27">
        <f t="shared" si="26"/>
        <v>5250</v>
      </c>
      <c r="L1384" s="29">
        <v>525</v>
      </c>
      <c r="M1384" s="24" t="s">
        <v>2611</v>
      </c>
      <c r="O1384" s="48">
        <v>153</v>
      </c>
      <c r="P1384" s="26">
        <v>765</v>
      </c>
      <c r="Q1384" s="26"/>
      <c r="R1384" s="26"/>
      <c r="S1384" s="26"/>
      <c r="T1384" s="26"/>
      <c r="U1384" s="26"/>
      <c r="V1384" s="26"/>
      <c r="W1384" s="26"/>
      <c r="X1384" s="26"/>
      <c r="Y1384" s="26"/>
      <c r="Z1384" s="26"/>
      <c r="AA1384" s="26"/>
      <c r="AB1384" s="26"/>
      <c r="AC1384" s="26"/>
      <c r="AD1384" s="26"/>
      <c r="AE1384" s="26"/>
      <c r="AF1384" s="26"/>
      <c r="AG1384" s="26"/>
      <c r="AH1384" s="26"/>
      <c r="AI1384" s="26"/>
      <c r="AJ1384" s="26"/>
      <c r="AK1384" s="26"/>
      <c r="AL1384" s="26"/>
      <c r="AM1384" s="26"/>
      <c r="AN1384" s="116"/>
    </row>
    <row r="1385" s="43" customFormat="1" spans="1:40">
      <c r="A1385" s="18">
        <v>2767</v>
      </c>
      <c r="B1385" s="11" t="s">
        <v>2612</v>
      </c>
      <c r="C1385" s="29"/>
      <c r="D1385" s="26">
        <v>10</v>
      </c>
      <c r="E1385" s="26">
        <v>1</v>
      </c>
      <c r="F1385" s="26">
        <v>14</v>
      </c>
      <c r="G1385" s="26"/>
      <c r="H1385" s="26">
        <v>1</v>
      </c>
      <c r="I1385" s="116"/>
      <c r="J1385" s="29">
        <v>600</v>
      </c>
      <c r="K1385" s="27">
        <f t="shared" si="26"/>
        <v>6000</v>
      </c>
      <c r="L1385" s="29">
        <v>600</v>
      </c>
      <c r="M1385" s="24" t="s">
        <v>2613</v>
      </c>
      <c r="O1385" s="48">
        <v>153</v>
      </c>
      <c r="P1385" s="26">
        <v>766</v>
      </c>
      <c r="Q1385" s="26"/>
      <c r="R1385" s="26"/>
      <c r="S1385" s="26"/>
      <c r="T1385" s="26"/>
      <c r="U1385" s="26"/>
      <c r="V1385" s="26"/>
      <c r="W1385" s="26"/>
      <c r="X1385" s="26"/>
      <c r="Y1385" s="26"/>
      <c r="Z1385" s="26"/>
      <c r="AA1385" s="26"/>
      <c r="AB1385" s="26"/>
      <c r="AC1385" s="26"/>
      <c r="AD1385" s="26"/>
      <c r="AE1385" s="26"/>
      <c r="AF1385" s="26"/>
      <c r="AG1385" s="26"/>
      <c r="AH1385" s="26"/>
      <c r="AI1385" s="26"/>
      <c r="AJ1385" s="26"/>
      <c r="AK1385" s="26"/>
      <c r="AL1385" s="26"/>
      <c r="AM1385" s="26"/>
      <c r="AN1385" s="116"/>
    </row>
    <row r="1386" s="43" customFormat="1" spans="1:40">
      <c r="A1386" s="18">
        <v>2768</v>
      </c>
      <c r="B1386" s="11" t="s">
        <v>2614</v>
      </c>
      <c r="C1386" s="29"/>
      <c r="D1386" s="26">
        <v>10</v>
      </c>
      <c r="E1386" s="26">
        <v>1</v>
      </c>
      <c r="F1386" s="26">
        <v>17</v>
      </c>
      <c r="G1386" s="26"/>
      <c r="H1386" s="26">
        <v>1</v>
      </c>
      <c r="I1386" s="116"/>
      <c r="J1386" s="29">
        <v>825</v>
      </c>
      <c r="K1386" s="27">
        <f t="shared" si="26"/>
        <v>8250</v>
      </c>
      <c r="L1386" s="29">
        <v>825</v>
      </c>
      <c r="M1386" s="24" t="s">
        <v>2615</v>
      </c>
      <c r="O1386" s="48">
        <v>153</v>
      </c>
      <c r="P1386" s="26">
        <v>767</v>
      </c>
      <c r="Q1386" s="26"/>
      <c r="R1386" s="26"/>
      <c r="S1386" s="26"/>
      <c r="T1386" s="26"/>
      <c r="U1386" s="26"/>
      <c r="V1386" s="26"/>
      <c r="W1386" s="26"/>
      <c r="X1386" s="26"/>
      <c r="Y1386" s="26"/>
      <c r="Z1386" s="26"/>
      <c r="AA1386" s="26"/>
      <c r="AB1386" s="26"/>
      <c r="AC1386" s="26"/>
      <c r="AD1386" s="26"/>
      <c r="AE1386" s="26"/>
      <c r="AF1386" s="26"/>
      <c r="AG1386" s="26"/>
      <c r="AH1386" s="26"/>
      <c r="AI1386" s="26"/>
      <c r="AJ1386" s="26"/>
      <c r="AK1386" s="26"/>
      <c r="AL1386" s="26"/>
      <c r="AM1386" s="26"/>
      <c r="AN1386" s="116"/>
    </row>
    <row r="1387" s="43" customFormat="1" spans="1:40">
      <c r="A1387" s="18">
        <v>2769</v>
      </c>
      <c r="B1387" s="11" t="s">
        <v>2616</v>
      </c>
      <c r="C1387" s="29"/>
      <c r="D1387" s="26">
        <v>10</v>
      </c>
      <c r="E1387" s="26">
        <v>1</v>
      </c>
      <c r="F1387" s="26">
        <v>17</v>
      </c>
      <c r="G1387" s="26"/>
      <c r="H1387" s="26">
        <v>1</v>
      </c>
      <c r="I1387" s="116"/>
      <c r="J1387" s="29">
        <v>825</v>
      </c>
      <c r="K1387" s="27">
        <f t="shared" si="26"/>
        <v>8250</v>
      </c>
      <c r="L1387" s="29">
        <v>825</v>
      </c>
      <c r="M1387" s="24" t="s">
        <v>2617</v>
      </c>
      <c r="O1387" s="48">
        <v>153</v>
      </c>
      <c r="P1387" s="26">
        <v>768</v>
      </c>
      <c r="Q1387" s="26"/>
      <c r="R1387" s="26"/>
      <c r="S1387" s="26"/>
      <c r="T1387" s="26"/>
      <c r="U1387" s="26"/>
      <c r="V1387" s="26"/>
      <c r="W1387" s="26"/>
      <c r="X1387" s="26"/>
      <c r="Y1387" s="26"/>
      <c r="Z1387" s="26"/>
      <c r="AA1387" s="26"/>
      <c r="AB1387" s="26"/>
      <c r="AC1387" s="26"/>
      <c r="AD1387" s="26"/>
      <c r="AE1387" s="26"/>
      <c r="AF1387" s="26"/>
      <c r="AG1387" s="26"/>
      <c r="AH1387" s="26"/>
      <c r="AI1387" s="26"/>
      <c r="AJ1387" s="26"/>
      <c r="AK1387" s="26"/>
      <c r="AL1387" s="26"/>
      <c r="AM1387" s="26"/>
      <c r="AN1387" s="116"/>
    </row>
    <row r="1388" s="43" customFormat="1" spans="1:40">
      <c r="A1388" s="18">
        <v>2770</v>
      </c>
      <c r="B1388" s="11" t="s">
        <v>2618</v>
      </c>
      <c r="C1388" s="29"/>
      <c r="D1388" s="26">
        <v>10</v>
      </c>
      <c r="E1388" s="26">
        <v>1</v>
      </c>
      <c r="F1388" s="26">
        <v>17</v>
      </c>
      <c r="G1388" s="26"/>
      <c r="H1388" s="26">
        <v>1</v>
      </c>
      <c r="I1388" s="116"/>
      <c r="J1388" s="29">
        <v>825</v>
      </c>
      <c r="K1388" s="27">
        <f t="shared" si="26"/>
        <v>8250</v>
      </c>
      <c r="L1388" s="29">
        <v>825</v>
      </c>
      <c r="M1388" s="24" t="s">
        <v>2619</v>
      </c>
      <c r="O1388" s="48">
        <v>153</v>
      </c>
      <c r="P1388" s="26">
        <v>769</v>
      </c>
      <c r="Q1388" s="26"/>
      <c r="R1388" s="26"/>
      <c r="S1388" s="26"/>
      <c r="T1388" s="26"/>
      <c r="U1388" s="26"/>
      <c r="V1388" s="26"/>
      <c r="W1388" s="26"/>
      <c r="X1388" s="26"/>
      <c r="Y1388" s="26"/>
      <c r="Z1388" s="26"/>
      <c r="AA1388" s="26"/>
      <c r="AB1388" s="26"/>
      <c r="AC1388" s="26"/>
      <c r="AD1388" s="26"/>
      <c r="AE1388" s="26"/>
      <c r="AF1388" s="26"/>
      <c r="AG1388" s="26"/>
      <c r="AH1388" s="26"/>
      <c r="AI1388" s="26"/>
      <c r="AJ1388" s="26"/>
      <c r="AK1388" s="26"/>
      <c r="AL1388" s="26"/>
      <c r="AM1388" s="26"/>
      <c r="AN1388" s="116"/>
    </row>
    <row r="1389" s="43" customFormat="1" spans="1:40">
      <c r="A1389" s="18">
        <v>2771</v>
      </c>
      <c r="B1389" s="11" t="s">
        <v>2620</v>
      </c>
      <c r="C1389" s="29"/>
      <c r="D1389" s="26">
        <v>10</v>
      </c>
      <c r="E1389" s="26">
        <v>1</v>
      </c>
      <c r="F1389" s="26">
        <v>17</v>
      </c>
      <c r="G1389" s="26"/>
      <c r="H1389" s="26">
        <v>1</v>
      </c>
      <c r="I1389" s="116"/>
      <c r="J1389" s="29">
        <v>825</v>
      </c>
      <c r="K1389" s="27">
        <f t="shared" si="26"/>
        <v>8250</v>
      </c>
      <c r="L1389" s="29">
        <v>825</v>
      </c>
      <c r="M1389" s="24" t="s">
        <v>2621</v>
      </c>
      <c r="O1389" s="48">
        <v>153</v>
      </c>
      <c r="P1389" s="26">
        <v>770</v>
      </c>
      <c r="Q1389" s="26"/>
      <c r="R1389" s="26"/>
      <c r="S1389" s="26"/>
      <c r="T1389" s="26"/>
      <c r="U1389" s="26"/>
      <c r="V1389" s="26"/>
      <c r="W1389" s="26"/>
      <c r="X1389" s="26"/>
      <c r="Y1389" s="26"/>
      <c r="Z1389" s="26"/>
      <c r="AA1389" s="26"/>
      <c r="AB1389" s="26"/>
      <c r="AC1389" s="26"/>
      <c r="AD1389" s="26"/>
      <c r="AE1389" s="26"/>
      <c r="AF1389" s="26"/>
      <c r="AG1389" s="26"/>
      <c r="AH1389" s="26"/>
      <c r="AI1389" s="26"/>
      <c r="AJ1389" s="26"/>
      <c r="AK1389" s="26"/>
      <c r="AL1389" s="26"/>
      <c r="AM1389" s="26"/>
      <c r="AN1389" s="116"/>
    </row>
    <row r="1390" s="43" customFormat="1" spans="1:40">
      <c r="A1390" s="18">
        <v>2772</v>
      </c>
      <c r="B1390" s="11" t="s">
        <v>2622</v>
      </c>
      <c r="C1390" s="29"/>
      <c r="D1390" s="26">
        <v>10</v>
      </c>
      <c r="E1390" s="26">
        <v>1</v>
      </c>
      <c r="F1390" s="26">
        <v>17</v>
      </c>
      <c r="G1390" s="26"/>
      <c r="H1390" s="26">
        <v>1</v>
      </c>
      <c r="I1390" s="116"/>
      <c r="J1390" s="29">
        <v>825</v>
      </c>
      <c r="K1390" s="27">
        <f t="shared" si="26"/>
        <v>8250</v>
      </c>
      <c r="L1390" s="29">
        <v>825</v>
      </c>
      <c r="M1390" s="24" t="s">
        <v>2623</v>
      </c>
      <c r="O1390" s="48">
        <v>153</v>
      </c>
      <c r="P1390" s="26">
        <v>771</v>
      </c>
      <c r="Q1390" s="26"/>
      <c r="R1390" s="26"/>
      <c r="S1390" s="26"/>
      <c r="T1390" s="26"/>
      <c r="U1390" s="26"/>
      <c r="V1390" s="26"/>
      <c r="W1390" s="26"/>
      <c r="X1390" s="26"/>
      <c r="Y1390" s="26"/>
      <c r="Z1390" s="26"/>
      <c r="AA1390" s="26"/>
      <c r="AB1390" s="26"/>
      <c r="AC1390" s="26"/>
      <c r="AD1390" s="26"/>
      <c r="AE1390" s="26"/>
      <c r="AF1390" s="26"/>
      <c r="AG1390" s="26"/>
      <c r="AH1390" s="26"/>
      <c r="AI1390" s="26"/>
      <c r="AJ1390" s="26"/>
      <c r="AK1390" s="26"/>
      <c r="AL1390" s="26"/>
      <c r="AM1390" s="26"/>
      <c r="AN1390" s="116"/>
    </row>
    <row r="1391" s="43" customFormat="1" spans="1:40">
      <c r="A1391" s="18">
        <v>2773</v>
      </c>
      <c r="B1391" s="11" t="s">
        <v>2624</v>
      </c>
      <c r="C1391" s="29"/>
      <c r="D1391" s="26">
        <v>10</v>
      </c>
      <c r="E1391" s="26">
        <v>1</v>
      </c>
      <c r="F1391" s="26">
        <v>18</v>
      </c>
      <c r="G1391" s="26"/>
      <c r="H1391" s="26">
        <v>1</v>
      </c>
      <c r="I1391" s="116"/>
      <c r="J1391" s="29">
        <v>900</v>
      </c>
      <c r="K1391" s="27">
        <f t="shared" si="26"/>
        <v>9000</v>
      </c>
      <c r="L1391" s="29">
        <v>900</v>
      </c>
      <c r="M1391" s="24" t="s">
        <v>2625</v>
      </c>
      <c r="O1391" s="48">
        <v>153</v>
      </c>
      <c r="P1391" s="26">
        <v>772</v>
      </c>
      <c r="Q1391" s="26"/>
      <c r="R1391" s="26"/>
      <c r="S1391" s="26"/>
      <c r="T1391" s="26"/>
      <c r="U1391" s="26"/>
      <c r="V1391" s="26"/>
      <c r="W1391" s="26"/>
      <c r="X1391" s="26"/>
      <c r="Y1391" s="26"/>
      <c r="Z1391" s="26"/>
      <c r="AA1391" s="26"/>
      <c r="AB1391" s="26"/>
      <c r="AC1391" s="26"/>
      <c r="AD1391" s="26"/>
      <c r="AE1391" s="26"/>
      <c r="AF1391" s="26"/>
      <c r="AG1391" s="26"/>
      <c r="AH1391" s="26"/>
      <c r="AI1391" s="26"/>
      <c r="AJ1391" s="26"/>
      <c r="AK1391" s="26"/>
      <c r="AL1391" s="26"/>
      <c r="AM1391" s="26"/>
      <c r="AN1391" s="116"/>
    </row>
    <row r="1392" s="43" customFormat="1" spans="1:40">
      <c r="A1392" s="18">
        <v>2774</v>
      </c>
      <c r="B1392" s="11" t="s">
        <v>2626</v>
      </c>
      <c r="C1392" s="29"/>
      <c r="D1392" s="26">
        <v>10</v>
      </c>
      <c r="E1392" s="26">
        <v>1</v>
      </c>
      <c r="F1392" s="26">
        <v>12</v>
      </c>
      <c r="G1392" s="26"/>
      <c r="H1392" s="26">
        <v>1</v>
      </c>
      <c r="I1392" s="116"/>
      <c r="J1392" s="29">
        <v>450</v>
      </c>
      <c r="K1392" s="27">
        <f t="shared" si="26"/>
        <v>4500</v>
      </c>
      <c r="L1392" s="29">
        <v>450</v>
      </c>
      <c r="M1392" s="24" t="s">
        <v>2627</v>
      </c>
      <c r="O1392" s="48">
        <v>153</v>
      </c>
      <c r="P1392" s="26">
        <v>773</v>
      </c>
      <c r="Q1392" s="26"/>
      <c r="R1392" s="26"/>
      <c r="S1392" s="26"/>
      <c r="T1392" s="26"/>
      <c r="U1392" s="26"/>
      <c r="V1392" s="26"/>
      <c r="W1392" s="26"/>
      <c r="X1392" s="26"/>
      <c r="Y1392" s="26"/>
      <c r="Z1392" s="26"/>
      <c r="AA1392" s="26"/>
      <c r="AB1392" s="26"/>
      <c r="AC1392" s="26"/>
      <c r="AD1392" s="26"/>
      <c r="AE1392" s="26"/>
      <c r="AF1392" s="26"/>
      <c r="AG1392" s="26"/>
      <c r="AH1392" s="26"/>
      <c r="AI1392" s="26"/>
      <c r="AJ1392" s="26"/>
      <c r="AK1392" s="26"/>
      <c r="AL1392" s="26"/>
      <c r="AM1392" s="26"/>
      <c r="AN1392" s="116"/>
    </row>
    <row r="1393" s="43" customFormat="1" spans="1:40">
      <c r="A1393" s="18">
        <v>2775</v>
      </c>
      <c r="B1393" s="11" t="s">
        <v>2628</v>
      </c>
      <c r="C1393" s="29"/>
      <c r="D1393" s="26">
        <v>10</v>
      </c>
      <c r="E1393" s="26">
        <v>1</v>
      </c>
      <c r="F1393" s="26">
        <v>12</v>
      </c>
      <c r="G1393" s="26"/>
      <c r="H1393" s="26">
        <v>1</v>
      </c>
      <c r="I1393" s="116"/>
      <c r="J1393" s="29">
        <v>450</v>
      </c>
      <c r="K1393" s="27">
        <f t="shared" si="26"/>
        <v>4500</v>
      </c>
      <c r="L1393" s="29">
        <v>450</v>
      </c>
      <c r="M1393" s="24" t="s">
        <v>2629</v>
      </c>
      <c r="O1393" s="48">
        <v>153</v>
      </c>
      <c r="P1393" s="26">
        <v>774</v>
      </c>
      <c r="Q1393" s="26"/>
      <c r="R1393" s="26"/>
      <c r="S1393" s="26"/>
      <c r="T1393" s="26"/>
      <c r="U1393" s="26"/>
      <c r="V1393" s="26"/>
      <c r="W1393" s="26"/>
      <c r="X1393" s="26"/>
      <c r="Y1393" s="26"/>
      <c r="Z1393" s="26"/>
      <c r="AA1393" s="26"/>
      <c r="AB1393" s="26"/>
      <c r="AC1393" s="26"/>
      <c r="AD1393" s="26"/>
      <c r="AE1393" s="26"/>
      <c r="AF1393" s="26"/>
      <c r="AG1393" s="26"/>
      <c r="AH1393" s="26"/>
      <c r="AI1393" s="26"/>
      <c r="AJ1393" s="26"/>
      <c r="AK1393" s="26"/>
      <c r="AL1393" s="26"/>
      <c r="AM1393" s="26"/>
      <c r="AN1393" s="116"/>
    </row>
    <row r="1394" s="43" customFormat="1" spans="1:40">
      <c r="A1394" s="18">
        <v>2776</v>
      </c>
      <c r="B1394" s="11" t="s">
        <v>2630</v>
      </c>
      <c r="C1394" s="29"/>
      <c r="D1394" s="26">
        <v>10</v>
      </c>
      <c r="E1394" s="26">
        <v>1</v>
      </c>
      <c r="F1394" s="26">
        <v>12</v>
      </c>
      <c r="G1394" s="26"/>
      <c r="H1394" s="26">
        <v>1</v>
      </c>
      <c r="I1394" s="116"/>
      <c r="J1394" s="29">
        <v>450</v>
      </c>
      <c r="K1394" s="27">
        <f t="shared" si="26"/>
        <v>4500</v>
      </c>
      <c r="L1394" s="29">
        <v>450</v>
      </c>
      <c r="M1394" s="24" t="s">
        <v>2631</v>
      </c>
      <c r="O1394" s="48">
        <v>153</v>
      </c>
      <c r="P1394" s="26">
        <v>775</v>
      </c>
      <c r="Q1394" s="26"/>
      <c r="R1394" s="26"/>
      <c r="S1394" s="26"/>
      <c r="T1394" s="26"/>
      <c r="U1394" s="26"/>
      <c r="V1394" s="26"/>
      <c r="W1394" s="26"/>
      <c r="X1394" s="26"/>
      <c r="Y1394" s="26"/>
      <c r="Z1394" s="26"/>
      <c r="AA1394" s="26"/>
      <c r="AB1394" s="26"/>
      <c r="AC1394" s="26"/>
      <c r="AD1394" s="26"/>
      <c r="AE1394" s="26"/>
      <c r="AF1394" s="26"/>
      <c r="AG1394" s="26"/>
      <c r="AH1394" s="26"/>
      <c r="AI1394" s="26"/>
      <c r="AJ1394" s="26"/>
      <c r="AK1394" s="26"/>
      <c r="AL1394" s="26"/>
      <c r="AM1394" s="26"/>
      <c r="AN1394" s="116"/>
    </row>
    <row r="1395" s="43" customFormat="1" spans="1:40">
      <c r="A1395" s="18">
        <v>2777</v>
      </c>
      <c r="B1395" s="11" t="s">
        <v>2632</v>
      </c>
      <c r="C1395" s="29"/>
      <c r="D1395" s="26">
        <v>10</v>
      </c>
      <c r="E1395" s="26">
        <v>1</v>
      </c>
      <c r="F1395" s="26">
        <v>12</v>
      </c>
      <c r="G1395" s="26"/>
      <c r="H1395" s="26">
        <v>1</v>
      </c>
      <c r="I1395" s="116"/>
      <c r="J1395" s="29">
        <v>450</v>
      </c>
      <c r="K1395" s="27">
        <f t="shared" si="26"/>
        <v>4500</v>
      </c>
      <c r="L1395" s="29">
        <v>450</v>
      </c>
      <c r="M1395" s="24" t="s">
        <v>2633</v>
      </c>
      <c r="O1395" s="48">
        <v>153</v>
      </c>
      <c r="P1395" s="26">
        <v>776</v>
      </c>
      <c r="Q1395" s="26"/>
      <c r="R1395" s="26"/>
      <c r="S1395" s="26"/>
      <c r="T1395" s="26"/>
      <c r="U1395" s="26"/>
      <c r="V1395" s="26"/>
      <c r="W1395" s="26"/>
      <c r="X1395" s="26"/>
      <c r="Y1395" s="26"/>
      <c r="Z1395" s="26"/>
      <c r="AA1395" s="26"/>
      <c r="AB1395" s="26"/>
      <c r="AC1395" s="26"/>
      <c r="AD1395" s="26"/>
      <c r="AE1395" s="26"/>
      <c r="AF1395" s="26"/>
      <c r="AG1395" s="26"/>
      <c r="AH1395" s="26"/>
      <c r="AI1395" s="26"/>
      <c r="AJ1395" s="26"/>
      <c r="AK1395" s="26"/>
      <c r="AL1395" s="26"/>
      <c r="AM1395" s="26"/>
      <c r="AN1395" s="116"/>
    </row>
    <row r="1396" s="43" customFormat="1" spans="1:40">
      <c r="A1396" s="18">
        <v>2778</v>
      </c>
      <c r="B1396" s="11" t="s">
        <v>2634</v>
      </c>
      <c r="C1396" s="29"/>
      <c r="D1396" s="26">
        <v>10</v>
      </c>
      <c r="E1396" s="26">
        <v>1</v>
      </c>
      <c r="F1396" s="26">
        <v>13</v>
      </c>
      <c r="G1396" s="26"/>
      <c r="H1396" s="26">
        <v>1</v>
      </c>
      <c r="I1396" s="116"/>
      <c r="J1396" s="29">
        <v>525</v>
      </c>
      <c r="K1396" s="27">
        <f t="shared" si="26"/>
        <v>5250</v>
      </c>
      <c r="L1396" s="29">
        <v>525</v>
      </c>
      <c r="M1396" s="24" t="s">
        <v>2635</v>
      </c>
      <c r="O1396" s="48">
        <v>153</v>
      </c>
      <c r="P1396" s="26">
        <v>777</v>
      </c>
      <c r="Q1396" s="26"/>
      <c r="R1396" s="26"/>
      <c r="S1396" s="26"/>
      <c r="T1396" s="26"/>
      <c r="U1396" s="26"/>
      <c r="V1396" s="26"/>
      <c r="W1396" s="26"/>
      <c r="X1396" s="26"/>
      <c r="Y1396" s="26"/>
      <c r="Z1396" s="26"/>
      <c r="AA1396" s="26"/>
      <c r="AB1396" s="26"/>
      <c r="AC1396" s="26"/>
      <c r="AD1396" s="26"/>
      <c r="AE1396" s="26"/>
      <c r="AF1396" s="26"/>
      <c r="AG1396" s="26"/>
      <c r="AH1396" s="26"/>
      <c r="AI1396" s="26"/>
      <c r="AJ1396" s="26"/>
      <c r="AK1396" s="26"/>
      <c r="AL1396" s="26"/>
      <c r="AM1396" s="26"/>
      <c r="AN1396" s="116"/>
    </row>
    <row r="1397" s="43" customFormat="1" spans="1:40">
      <c r="A1397" s="18">
        <v>2779</v>
      </c>
      <c r="B1397" s="11" t="s">
        <v>2636</v>
      </c>
      <c r="C1397" s="29"/>
      <c r="D1397" s="26">
        <v>10</v>
      </c>
      <c r="E1397" s="26">
        <v>1</v>
      </c>
      <c r="F1397" s="26">
        <v>13</v>
      </c>
      <c r="G1397" s="26"/>
      <c r="H1397" s="26">
        <v>1</v>
      </c>
      <c r="I1397" s="116"/>
      <c r="J1397" s="29">
        <v>525</v>
      </c>
      <c r="K1397" s="27">
        <f t="shared" si="26"/>
        <v>5250</v>
      </c>
      <c r="L1397" s="29">
        <v>525</v>
      </c>
      <c r="M1397" s="24" t="s">
        <v>2637</v>
      </c>
      <c r="O1397" s="48">
        <v>153</v>
      </c>
      <c r="P1397" s="26">
        <v>778</v>
      </c>
      <c r="Q1397" s="26"/>
      <c r="R1397" s="26"/>
      <c r="S1397" s="26"/>
      <c r="T1397" s="26"/>
      <c r="U1397" s="26"/>
      <c r="V1397" s="26"/>
      <c r="W1397" s="26"/>
      <c r="X1397" s="26"/>
      <c r="Y1397" s="26"/>
      <c r="Z1397" s="26"/>
      <c r="AA1397" s="26"/>
      <c r="AB1397" s="26"/>
      <c r="AC1397" s="26"/>
      <c r="AD1397" s="26"/>
      <c r="AE1397" s="26"/>
      <c r="AF1397" s="26"/>
      <c r="AG1397" s="26"/>
      <c r="AH1397" s="26"/>
      <c r="AI1397" s="26"/>
      <c r="AJ1397" s="26"/>
      <c r="AK1397" s="26"/>
      <c r="AL1397" s="26"/>
      <c r="AM1397" s="26"/>
      <c r="AN1397" s="116"/>
    </row>
    <row r="1398" s="43" customFormat="1" spans="1:40">
      <c r="A1398" s="18">
        <v>2780</v>
      </c>
      <c r="B1398" s="11" t="s">
        <v>2638</v>
      </c>
      <c r="C1398" s="29"/>
      <c r="D1398" s="26">
        <v>10</v>
      </c>
      <c r="E1398" s="26">
        <v>1</v>
      </c>
      <c r="F1398" s="26">
        <v>13</v>
      </c>
      <c r="G1398" s="26"/>
      <c r="H1398" s="26">
        <v>1</v>
      </c>
      <c r="I1398" s="116"/>
      <c r="J1398" s="29">
        <v>525</v>
      </c>
      <c r="K1398" s="27">
        <f t="shared" ref="K1398:K1426" si="27">J1398*10</f>
        <v>5250</v>
      </c>
      <c r="L1398" s="29">
        <v>525</v>
      </c>
      <c r="M1398" s="24" t="s">
        <v>2639</v>
      </c>
      <c r="O1398" s="48">
        <v>153</v>
      </c>
      <c r="P1398" s="26">
        <v>779</v>
      </c>
      <c r="Q1398" s="26"/>
      <c r="R1398" s="26"/>
      <c r="S1398" s="26"/>
      <c r="T1398" s="26"/>
      <c r="U1398" s="26"/>
      <c r="V1398" s="26"/>
      <c r="W1398" s="26"/>
      <c r="X1398" s="26"/>
      <c r="Y1398" s="26"/>
      <c r="Z1398" s="26"/>
      <c r="AA1398" s="26"/>
      <c r="AB1398" s="26"/>
      <c r="AC1398" s="26"/>
      <c r="AD1398" s="26"/>
      <c r="AE1398" s="26"/>
      <c r="AF1398" s="26"/>
      <c r="AG1398" s="26"/>
      <c r="AH1398" s="26"/>
      <c r="AI1398" s="26"/>
      <c r="AJ1398" s="26"/>
      <c r="AK1398" s="26"/>
      <c r="AL1398" s="26"/>
      <c r="AM1398" s="26"/>
      <c r="AN1398" s="116"/>
    </row>
    <row r="1399" s="43" customFormat="1" spans="1:40">
      <c r="A1399" s="18">
        <v>2781</v>
      </c>
      <c r="B1399" s="11" t="s">
        <v>2640</v>
      </c>
      <c r="C1399" s="29"/>
      <c r="D1399" s="26">
        <v>10</v>
      </c>
      <c r="E1399" s="26">
        <v>1</v>
      </c>
      <c r="F1399" s="26">
        <v>13</v>
      </c>
      <c r="G1399" s="26"/>
      <c r="H1399" s="26">
        <v>1</v>
      </c>
      <c r="I1399" s="116"/>
      <c r="J1399" s="29">
        <v>525</v>
      </c>
      <c r="K1399" s="27">
        <f t="shared" si="27"/>
        <v>5250</v>
      </c>
      <c r="L1399" s="29">
        <v>525</v>
      </c>
      <c r="M1399" s="24" t="s">
        <v>2641</v>
      </c>
      <c r="O1399" s="48">
        <v>153</v>
      </c>
      <c r="P1399" s="26">
        <v>780</v>
      </c>
      <c r="Q1399" s="26"/>
      <c r="R1399" s="26"/>
      <c r="S1399" s="26"/>
      <c r="T1399" s="26"/>
      <c r="U1399" s="26"/>
      <c r="V1399" s="26"/>
      <c r="W1399" s="26"/>
      <c r="X1399" s="26"/>
      <c r="Y1399" s="26"/>
      <c r="Z1399" s="26"/>
      <c r="AA1399" s="26"/>
      <c r="AB1399" s="26"/>
      <c r="AC1399" s="26"/>
      <c r="AD1399" s="26"/>
      <c r="AE1399" s="26"/>
      <c r="AF1399" s="26"/>
      <c r="AG1399" s="26"/>
      <c r="AH1399" s="26"/>
      <c r="AI1399" s="26"/>
      <c r="AJ1399" s="26"/>
      <c r="AK1399" s="26"/>
      <c r="AL1399" s="26"/>
      <c r="AM1399" s="26"/>
      <c r="AN1399" s="116"/>
    </row>
    <row r="1400" s="43" customFormat="1" spans="1:40">
      <c r="A1400" s="18">
        <v>2782</v>
      </c>
      <c r="B1400" s="11" t="s">
        <v>2642</v>
      </c>
      <c r="C1400" s="29"/>
      <c r="D1400" s="26">
        <v>10</v>
      </c>
      <c r="E1400" s="26">
        <v>1</v>
      </c>
      <c r="F1400" s="26">
        <v>13</v>
      </c>
      <c r="G1400" s="26"/>
      <c r="H1400" s="26">
        <v>1</v>
      </c>
      <c r="I1400" s="116"/>
      <c r="J1400" s="29">
        <v>525</v>
      </c>
      <c r="K1400" s="27">
        <f t="shared" si="27"/>
        <v>5250</v>
      </c>
      <c r="L1400" s="29">
        <v>525</v>
      </c>
      <c r="M1400" s="24" t="s">
        <v>2643</v>
      </c>
      <c r="O1400" s="48">
        <v>153</v>
      </c>
      <c r="P1400" s="26">
        <v>781</v>
      </c>
      <c r="Q1400" s="26"/>
      <c r="R1400" s="26"/>
      <c r="S1400" s="26"/>
      <c r="T1400" s="26"/>
      <c r="U1400" s="26"/>
      <c r="V1400" s="26"/>
      <c r="W1400" s="26"/>
      <c r="X1400" s="26"/>
      <c r="Y1400" s="26"/>
      <c r="Z1400" s="26"/>
      <c r="AA1400" s="26"/>
      <c r="AB1400" s="26"/>
      <c r="AC1400" s="26"/>
      <c r="AD1400" s="26"/>
      <c r="AE1400" s="26"/>
      <c r="AF1400" s="26"/>
      <c r="AG1400" s="26"/>
      <c r="AH1400" s="26"/>
      <c r="AI1400" s="26"/>
      <c r="AJ1400" s="26"/>
      <c r="AK1400" s="26"/>
      <c r="AL1400" s="26"/>
      <c r="AM1400" s="26"/>
      <c r="AN1400" s="116"/>
    </row>
    <row r="1401" s="43" customFormat="1" spans="1:40">
      <c r="A1401" s="18">
        <v>2783</v>
      </c>
      <c r="B1401" s="11" t="s">
        <v>2644</v>
      </c>
      <c r="C1401" s="29"/>
      <c r="D1401" s="26">
        <v>10</v>
      </c>
      <c r="E1401" s="26">
        <v>1</v>
      </c>
      <c r="F1401" s="26">
        <v>13</v>
      </c>
      <c r="G1401" s="26"/>
      <c r="H1401" s="26">
        <v>1</v>
      </c>
      <c r="I1401" s="116"/>
      <c r="J1401" s="29">
        <v>525</v>
      </c>
      <c r="K1401" s="27">
        <f t="shared" si="27"/>
        <v>5250</v>
      </c>
      <c r="L1401" s="29">
        <v>525</v>
      </c>
      <c r="M1401" s="24" t="s">
        <v>2645</v>
      </c>
      <c r="O1401" s="48">
        <v>153</v>
      </c>
      <c r="P1401" s="26">
        <v>782</v>
      </c>
      <c r="Q1401" s="26"/>
      <c r="R1401" s="26"/>
      <c r="S1401" s="26"/>
      <c r="T1401" s="26"/>
      <c r="U1401" s="26"/>
      <c r="V1401" s="26"/>
      <c r="W1401" s="26"/>
      <c r="X1401" s="26"/>
      <c r="Y1401" s="26"/>
      <c r="Z1401" s="26"/>
      <c r="AA1401" s="26"/>
      <c r="AB1401" s="26"/>
      <c r="AC1401" s="26"/>
      <c r="AD1401" s="26"/>
      <c r="AE1401" s="26"/>
      <c r="AF1401" s="26"/>
      <c r="AG1401" s="26"/>
      <c r="AH1401" s="26"/>
      <c r="AI1401" s="26"/>
      <c r="AJ1401" s="26"/>
      <c r="AK1401" s="26"/>
      <c r="AL1401" s="26"/>
      <c r="AM1401" s="26"/>
      <c r="AN1401" s="116"/>
    </row>
    <row r="1402" s="43" customFormat="1" spans="1:40">
      <c r="A1402" s="18">
        <v>2784</v>
      </c>
      <c r="B1402" s="11" t="s">
        <v>2646</v>
      </c>
      <c r="C1402" s="29"/>
      <c r="D1402" s="26">
        <v>10</v>
      </c>
      <c r="E1402" s="26">
        <v>1</v>
      </c>
      <c r="F1402" s="26">
        <v>13</v>
      </c>
      <c r="G1402" s="26"/>
      <c r="H1402" s="26">
        <v>1</v>
      </c>
      <c r="I1402" s="116"/>
      <c r="J1402" s="29">
        <v>525</v>
      </c>
      <c r="K1402" s="27">
        <f t="shared" si="27"/>
        <v>5250</v>
      </c>
      <c r="L1402" s="29">
        <v>525</v>
      </c>
      <c r="M1402" s="24" t="s">
        <v>2647</v>
      </c>
      <c r="O1402" s="48">
        <v>153</v>
      </c>
      <c r="P1402" s="26">
        <v>783</v>
      </c>
      <c r="Q1402" s="26"/>
      <c r="R1402" s="26"/>
      <c r="S1402" s="26"/>
      <c r="T1402" s="26"/>
      <c r="U1402" s="26"/>
      <c r="V1402" s="26"/>
      <c r="W1402" s="26"/>
      <c r="X1402" s="26"/>
      <c r="Y1402" s="26"/>
      <c r="Z1402" s="26"/>
      <c r="AA1402" s="26"/>
      <c r="AB1402" s="26"/>
      <c r="AC1402" s="26"/>
      <c r="AD1402" s="26"/>
      <c r="AE1402" s="26"/>
      <c r="AF1402" s="26"/>
      <c r="AG1402" s="26"/>
      <c r="AH1402" s="26"/>
      <c r="AI1402" s="26"/>
      <c r="AJ1402" s="26"/>
      <c r="AK1402" s="26"/>
      <c r="AL1402" s="26"/>
      <c r="AM1402" s="26"/>
      <c r="AN1402" s="116"/>
    </row>
    <row r="1403" s="43" customFormat="1" spans="1:40">
      <c r="A1403" s="18">
        <v>2785</v>
      </c>
      <c r="B1403" s="11" t="s">
        <v>2648</v>
      </c>
      <c r="C1403" s="29"/>
      <c r="D1403" s="26">
        <v>10</v>
      </c>
      <c r="E1403" s="26">
        <v>1</v>
      </c>
      <c r="F1403" s="26">
        <v>14</v>
      </c>
      <c r="G1403" s="26"/>
      <c r="H1403" s="26">
        <v>1</v>
      </c>
      <c r="I1403" s="116"/>
      <c r="J1403" s="29">
        <v>600</v>
      </c>
      <c r="K1403" s="27">
        <f t="shared" si="27"/>
        <v>6000</v>
      </c>
      <c r="L1403" s="29">
        <v>600</v>
      </c>
      <c r="M1403" s="24" t="s">
        <v>2649</v>
      </c>
      <c r="O1403" s="48">
        <v>153</v>
      </c>
      <c r="P1403" s="26">
        <v>784</v>
      </c>
      <c r="Q1403" s="26"/>
      <c r="R1403" s="26"/>
      <c r="S1403" s="26"/>
      <c r="T1403" s="26"/>
      <c r="U1403" s="26"/>
      <c r="V1403" s="26"/>
      <c r="W1403" s="26"/>
      <c r="X1403" s="26"/>
      <c r="Y1403" s="26"/>
      <c r="Z1403" s="26"/>
      <c r="AA1403" s="26"/>
      <c r="AB1403" s="26"/>
      <c r="AC1403" s="26"/>
      <c r="AD1403" s="26"/>
      <c r="AE1403" s="26"/>
      <c r="AF1403" s="26"/>
      <c r="AG1403" s="26"/>
      <c r="AH1403" s="26"/>
      <c r="AI1403" s="26"/>
      <c r="AJ1403" s="26"/>
      <c r="AK1403" s="26"/>
      <c r="AL1403" s="26"/>
      <c r="AM1403" s="26"/>
      <c r="AN1403" s="116"/>
    </row>
    <row r="1404" s="43" customFormat="1" spans="1:40">
      <c r="A1404" s="18">
        <v>2786</v>
      </c>
      <c r="B1404" s="11" t="s">
        <v>2650</v>
      </c>
      <c r="C1404" s="29"/>
      <c r="D1404" s="26">
        <v>10</v>
      </c>
      <c r="E1404" s="26">
        <v>1</v>
      </c>
      <c r="F1404" s="26">
        <v>14</v>
      </c>
      <c r="G1404" s="26"/>
      <c r="H1404" s="26">
        <v>1</v>
      </c>
      <c r="I1404" s="116"/>
      <c r="J1404" s="29">
        <v>600</v>
      </c>
      <c r="K1404" s="27">
        <f t="shared" si="27"/>
        <v>6000</v>
      </c>
      <c r="L1404" s="29">
        <v>600</v>
      </c>
      <c r="M1404" s="24" t="s">
        <v>2651</v>
      </c>
      <c r="O1404" s="48">
        <v>153</v>
      </c>
      <c r="P1404" s="26">
        <v>785</v>
      </c>
      <c r="Q1404" s="26"/>
      <c r="R1404" s="26"/>
      <c r="S1404" s="26"/>
      <c r="T1404" s="26"/>
      <c r="U1404" s="26"/>
      <c r="V1404" s="26"/>
      <c r="W1404" s="26"/>
      <c r="X1404" s="26"/>
      <c r="Y1404" s="26"/>
      <c r="Z1404" s="26"/>
      <c r="AA1404" s="26"/>
      <c r="AB1404" s="26"/>
      <c r="AC1404" s="26"/>
      <c r="AD1404" s="26"/>
      <c r="AE1404" s="26"/>
      <c r="AF1404" s="26"/>
      <c r="AG1404" s="26"/>
      <c r="AH1404" s="26"/>
      <c r="AI1404" s="26"/>
      <c r="AJ1404" s="26"/>
      <c r="AK1404" s="26"/>
      <c r="AL1404" s="26"/>
      <c r="AM1404" s="26"/>
      <c r="AN1404" s="116"/>
    </row>
    <row r="1405" s="43" customFormat="1" spans="1:40">
      <c r="A1405" s="18">
        <v>2787</v>
      </c>
      <c r="B1405" s="11" t="s">
        <v>2652</v>
      </c>
      <c r="C1405" s="29"/>
      <c r="D1405" s="26">
        <v>10</v>
      </c>
      <c r="E1405" s="26">
        <v>1</v>
      </c>
      <c r="F1405" s="26">
        <v>15</v>
      </c>
      <c r="G1405" s="26"/>
      <c r="H1405" s="26">
        <v>1</v>
      </c>
      <c r="I1405" s="116"/>
      <c r="J1405" s="29">
        <v>675</v>
      </c>
      <c r="K1405" s="27">
        <f t="shared" si="27"/>
        <v>6750</v>
      </c>
      <c r="L1405" s="29">
        <v>675</v>
      </c>
      <c r="M1405" s="24" t="s">
        <v>2653</v>
      </c>
      <c r="O1405" s="48">
        <v>153</v>
      </c>
      <c r="P1405" s="26">
        <v>786</v>
      </c>
      <c r="Q1405" s="26"/>
      <c r="R1405" s="26"/>
      <c r="S1405" s="26"/>
      <c r="T1405" s="26"/>
      <c r="U1405" s="26"/>
      <c r="V1405" s="26"/>
      <c r="W1405" s="26"/>
      <c r="X1405" s="26"/>
      <c r="Y1405" s="26"/>
      <c r="Z1405" s="26"/>
      <c r="AA1405" s="26"/>
      <c r="AB1405" s="26"/>
      <c r="AC1405" s="26"/>
      <c r="AD1405" s="26"/>
      <c r="AE1405" s="26"/>
      <c r="AF1405" s="26"/>
      <c r="AG1405" s="26"/>
      <c r="AH1405" s="26"/>
      <c r="AI1405" s="26"/>
      <c r="AJ1405" s="26"/>
      <c r="AK1405" s="26"/>
      <c r="AL1405" s="26"/>
      <c r="AM1405" s="26"/>
      <c r="AN1405" s="116"/>
    </row>
    <row r="1406" s="43" customFormat="1" spans="1:40">
      <c r="A1406" s="18">
        <v>2788</v>
      </c>
      <c r="B1406" s="11" t="s">
        <v>2654</v>
      </c>
      <c r="C1406" s="29"/>
      <c r="D1406" s="26">
        <v>10</v>
      </c>
      <c r="E1406" s="26">
        <v>1</v>
      </c>
      <c r="F1406" s="26">
        <v>16</v>
      </c>
      <c r="G1406" s="26"/>
      <c r="H1406" s="26">
        <v>1</v>
      </c>
      <c r="I1406" s="116"/>
      <c r="J1406" s="29">
        <v>750</v>
      </c>
      <c r="K1406" s="27">
        <f t="shared" si="27"/>
        <v>7500</v>
      </c>
      <c r="L1406" s="29">
        <v>750</v>
      </c>
      <c r="M1406" s="24" t="s">
        <v>2655</v>
      </c>
      <c r="O1406" s="48">
        <v>153</v>
      </c>
      <c r="P1406" s="26">
        <v>787</v>
      </c>
      <c r="Q1406" s="26"/>
      <c r="R1406" s="26"/>
      <c r="S1406" s="26"/>
      <c r="T1406" s="26"/>
      <c r="U1406" s="26"/>
      <c r="V1406" s="26"/>
      <c r="W1406" s="26"/>
      <c r="X1406" s="26"/>
      <c r="Y1406" s="26"/>
      <c r="Z1406" s="26"/>
      <c r="AA1406" s="26"/>
      <c r="AB1406" s="26"/>
      <c r="AC1406" s="26"/>
      <c r="AD1406" s="26"/>
      <c r="AE1406" s="26"/>
      <c r="AF1406" s="26"/>
      <c r="AG1406" s="26"/>
      <c r="AH1406" s="26"/>
      <c r="AI1406" s="26"/>
      <c r="AJ1406" s="26"/>
      <c r="AK1406" s="26"/>
      <c r="AL1406" s="26"/>
      <c r="AM1406" s="26"/>
      <c r="AN1406" s="116"/>
    </row>
    <row r="1407" s="43" customFormat="1" spans="1:40">
      <c r="A1407" s="18">
        <v>2789</v>
      </c>
      <c r="B1407" s="11" t="s">
        <v>2656</v>
      </c>
      <c r="C1407" s="29"/>
      <c r="D1407" s="26">
        <v>10</v>
      </c>
      <c r="E1407" s="26">
        <v>1</v>
      </c>
      <c r="F1407" s="26">
        <v>16</v>
      </c>
      <c r="G1407" s="26"/>
      <c r="H1407" s="26">
        <v>1</v>
      </c>
      <c r="I1407" s="116"/>
      <c r="J1407" s="29">
        <v>750</v>
      </c>
      <c r="K1407" s="27">
        <f t="shared" si="27"/>
        <v>7500</v>
      </c>
      <c r="L1407" s="29">
        <v>750</v>
      </c>
      <c r="M1407" s="24" t="s">
        <v>2657</v>
      </c>
      <c r="O1407" s="48">
        <v>153</v>
      </c>
      <c r="P1407" s="26">
        <v>788</v>
      </c>
      <c r="Q1407" s="26"/>
      <c r="R1407" s="26"/>
      <c r="S1407" s="26"/>
      <c r="T1407" s="26"/>
      <c r="U1407" s="26"/>
      <c r="V1407" s="26"/>
      <c r="W1407" s="26"/>
      <c r="X1407" s="26"/>
      <c r="Y1407" s="26"/>
      <c r="Z1407" s="26"/>
      <c r="AA1407" s="26"/>
      <c r="AB1407" s="26"/>
      <c r="AC1407" s="26"/>
      <c r="AD1407" s="26"/>
      <c r="AE1407" s="26"/>
      <c r="AF1407" s="26"/>
      <c r="AG1407" s="26"/>
      <c r="AH1407" s="26"/>
      <c r="AI1407" s="26"/>
      <c r="AJ1407" s="26"/>
      <c r="AK1407" s="26"/>
      <c r="AL1407" s="26"/>
      <c r="AM1407" s="26"/>
      <c r="AN1407" s="116"/>
    </row>
    <row r="1408" s="43" customFormat="1" spans="1:40">
      <c r="A1408" s="18">
        <v>2790</v>
      </c>
      <c r="B1408" s="11" t="s">
        <v>2658</v>
      </c>
      <c r="C1408" s="29"/>
      <c r="D1408" s="26">
        <v>10</v>
      </c>
      <c r="E1408" s="26">
        <v>1</v>
      </c>
      <c r="F1408" s="26">
        <v>17</v>
      </c>
      <c r="G1408" s="26"/>
      <c r="H1408" s="26">
        <v>1</v>
      </c>
      <c r="I1408" s="116"/>
      <c r="J1408" s="29">
        <v>825</v>
      </c>
      <c r="K1408" s="27">
        <f t="shared" si="27"/>
        <v>8250</v>
      </c>
      <c r="L1408" s="29">
        <v>825</v>
      </c>
      <c r="M1408" s="24" t="s">
        <v>2659</v>
      </c>
      <c r="O1408" s="48">
        <v>153</v>
      </c>
      <c r="P1408" s="26">
        <v>789</v>
      </c>
      <c r="Q1408" s="26"/>
      <c r="R1408" s="26"/>
      <c r="S1408" s="26"/>
      <c r="T1408" s="26"/>
      <c r="U1408" s="26"/>
      <c r="V1408" s="26"/>
      <c r="W1408" s="26"/>
      <c r="X1408" s="26"/>
      <c r="Y1408" s="26"/>
      <c r="Z1408" s="26"/>
      <c r="AA1408" s="26"/>
      <c r="AB1408" s="26"/>
      <c r="AC1408" s="26"/>
      <c r="AD1408" s="26"/>
      <c r="AE1408" s="26"/>
      <c r="AF1408" s="26"/>
      <c r="AG1408" s="26"/>
      <c r="AH1408" s="26"/>
      <c r="AI1408" s="26"/>
      <c r="AJ1408" s="26"/>
      <c r="AK1408" s="26"/>
      <c r="AL1408" s="26"/>
      <c r="AM1408" s="26"/>
      <c r="AN1408" s="116"/>
    </row>
    <row r="1409" s="43" customFormat="1" spans="1:40">
      <c r="A1409" s="18">
        <v>2791</v>
      </c>
      <c r="B1409" s="11" t="s">
        <v>2660</v>
      </c>
      <c r="C1409" s="29"/>
      <c r="D1409" s="26">
        <v>10</v>
      </c>
      <c r="E1409" s="26">
        <v>1</v>
      </c>
      <c r="F1409" s="26">
        <v>17</v>
      </c>
      <c r="G1409" s="26"/>
      <c r="H1409" s="26">
        <v>1</v>
      </c>
      <c r="I1409" s="116"/>
      <c r="J1409" s="29">
        <v>825</v>
      </c>
      <c r="K1409" s="27">
        <f t="shared" si="27"/>
        <v>8250</v>
      </c>
      <c r="L1409" s="29">
        <v>825</v>
      </c>
      <c r="M1409" s="24" t="s">
        <v>2661</v>
      </c>
      <c r="O1409" s="48">
        <v>153</v>
      </c>
      <c r="P1409" s="26">
        <v>790</v>
      </c>
      <c r="Q1409" s="26"/>
      <c r="R1409" s="26"/>
      <c r="S1409" s="26"/>
      <c r="T1409" s="26"/>
      <c r="U1409" s="26"/>
      <c r="V1409" s="26"/>
      <c r="W1409" s="26"/>
      <c r="X1409" s="26"/>
      <c r="Y1409" s="26"/>
      <c r="Z1409" s="26"/>
      <c r="AA1409" s="26"/>
      <c r="AB1409" s="26"/>
      <c r="AC1409" s="26"/>
      <c r="AD1409" s="26"/>
      <c r="AE1409" s="26"/>
      <c r="AF1409" s="26"/>
      <c r="AG1409" s="26"/>
      <c r="AH1409" s="26"/>
      <c r="AI1409" s="26"/>
      <c r="AJ1409" s="26"/>
      <c r="AK1409" s="26"/>
      <c r="AL1409" s="26"/>
      <c r="AM1409" s="26"/>
      <c r="AN1409" s="116"/>
    </row>
    <row r="1410" s="43" customFormat="1" spans="1:40">
      <c r="A1410" s="18">
        <v>2792</v>
      </c>
      <c r="B1410" s="11" t="s">
        <v>2662</v>
      </c>
      <c r="C1410" s="29"/>
      <c r="D1410" s="26">
        <v>10</v>
      </c>
      <c r="E1410" s="26">
        <v>1</v>
      </c>
      <c r="F1410" s="26">
        <v>18</v>
      </c>
      <c r="G1410" s="26"/>
      <c r="H1410" s="26">
        <v>1</v>
      </c>
      <c r="I1410" s="116"/>
      <c r="J1410" s="29">
        <v>900</v>
      </c>
      <c r="K1410" s="27">
        <f t="shared" si="27"/>
        <v>9000</v>
      </c>
      <c r="L1410" s="29">
        <v>900</v>
      </c>
      <c r="M1410" s="24" t="s">
        <v>2663</v>
      </c>
      <c r="O1410" s="48">
        <v>153</v>
      </c>
      <c r="P1410" s="26">
        <v>791</v>
      </c>
      <c r="Q1410" s="26"/>
      <c r="R1410" s="26"/>
      <c r="S1410" s="26"/>
      <c r="T1410" s="26"/>
      <c r="U1410" s="26"/>
      <c r="V1410" s="26"/>
      <c r="W1410" s="26"/>
      <c r="X1410" s="26"/>
      <c r="Y1410" s="26"/>
      <c r="Z1410" s="26"/>
      <c r="AA1410" s="26"/>
      <c r="AB1410" s="26"/>
      <c r="AC1410" s="26"/>
      <c r="AD1410" s="26"/>
      <c r="AE1410" s="26"/>
      <c r="AF1410" s="26"/>
      <c r="AG1410" s="26"/>
      <c r="AH1410" s="26"/>
      <c r="AI1410" s="26"/>
      <c r="AJ1410" s="26"/>
      <c r="AK1410" s="26"/>
      <c r="AL1410" s="26"/>
      <c r="AM1410" s="26"/>
      <c r="AN1410" s="116"/>
    </row>
    <row r="1411" s="43" customFormat="1" spans="1:40">
      <c r="A1411" s="18">
        <v>2793</v>
      </c>
      <c r="B1411" s="11" t="s">
        <v>2664</v>
      </c>
      <c r="C1411" s="29"/>
      <c r="D1411" s="26">
        <v>10</v>
      </c>
      <c r="E1411" s="26">
        <v>1</v>
      </c>
      <c r="F1411" s="26">
        <v>13</v>
      </c>
      <c r="G1411" s="26"/>
      <c r="H1411" s="26">
        <v>1</v>
      </c>
      <c r="I1411" s="116"/>
      <c r="J1411" s="29">
        <v>525</v>
      </c>
      <c r="K1411" s="27">
        <f t="shared" si="27"/>
        <v>5250</v>
      </c>
      <c r="L1411" s="29">
        <v>525</v>
      </c>
      <c r="M1411" s="24" t="s">
        <v>2665</v>
      </c>
      <c r="O1411" s="48">
        <v>153</v>
      </c>
      <c r="P1411" s="26">
        <v>792</v>
      </c>
      <c r="Q1411" s="26"/>
      <c r="R1411" s="26"/>
      <c r="S1411" s="26"/>
      <c r="T1411" s="26"/>
      <c r="U1411" s="26"/>
      <c r="V1411" s="26"/>
      <c r="W1411" s="26"/>
      <c r="X1411" s="26"/>
      <c r="Y1411" s="26"/>
      <c r="Z1411" s="26"/>
      <c r="AA1411" s="26"/>
      <c r="AB1411" s="26"/>
      <c r="AC1411" s="26"/>
      <c r="AD1411" s="26"/>
      <c r="AE1411" s="26"/>
      <c r="AF1411" s="26"/>
      <c r="AG1411" s="26"/>
      <c r="AH1411" s="26"/>
      <c r="AI1411" s="26"/>
      <c r="AJ1411" s="26"/>
      <c r="AK1411" s="26"/>
      <c r="AL1411" s="26"/>
      <c r="AM1411" s="26"/>
      <c r="AN1411" s="116"/>
    </row>
    <row r="1412" s="43" customFormat="1" spans="1:40">
      <c r="A1412" s="18">
        <v>2794</v>
      </c>
      <c r="B1412" s="11" t="s">
        <v>2666</v>
      </c>
      <c r="C1412" s="29"/>
      <c r="D1412" s="26">
        <v>10</v>
      </c>
      <c r="E1412" s="26">
        <v>1</v>
      </c>
      <c r="F1412" s="26">
        <v>14</v>
      </c>
      <c r="G1412" s="26"/>
      <c r="H1412" s="26">
        <v>1</v>
      </c>
      <c r="I1412" s="116"/>
      <c r="J1412" s="29">
        <v>600</v>
      </c>
      <c r="K1412" s="27">
        <f t="shared" si="27"/>
        <v>6000</v>
      </c>
      <c r="L1412" s="29">
        <v>600</v>
      </c>
      <c r="M1412" s="24" t="s">
        <v>2667</v>
      </c>
      <c r="O1412" s="48">
        <v>153</v>
      </c>
      <c r="P1412" s="26">
        <v>793</v>
      </c>
      <c r="Q1412" s="26"/>
      <c r="R1412" s="26"/>
      <c r="S1412" s="26"/>
      <c r="T1412" s="26"/>
      <c r="U1412" s="26"/>
      <c r="V1412" s="26"/>
      <c r="W1412" s="26"/>
      <c r="X1412" s="26"/>
      <c r="Y1412" s="26"/>
      <c r="Z1412" s="26"/>
      <c r="AA1412" s="26"/>
      <c r="AB1412" s="26"/>
      <c r="AC1412" s="26"/>
      <c r="AD1412" s="26"/>
      <c r="AE1412" s="26"/>
      <c r="AF1412" s="26"/>
      <c r="AG1412" s="26"/>
      <c r="AH1412" s="26"/>
      <c r="AI1412" s="26"/>
      <c r="AJ1412" s="26"/>
      <c r="AK1412" s="26"/>
      <c r="AL1412" s="26"/>
      <c r="AM1412" s="26"/>
      <c r="AN1412" s="116"/>
    </row>
    <row r="1413" s="43" customFormat="1" spans="1:40">
      <c r="A1413" s="18">
        <v>2795</v>
      </c>
      <c r="B1413" s="11" t="s">
        <v>2668</v>
      </c>
      <c r="C1413" s="29"/>
      <c r="D1413" s="26">
        <v>10</v>
      </c>
      <c r="E1413" s="26">
        <v>1</v>
      </c>
      <c r="F1413" s="26">
        <v>14</v>
      </c>
      <c r="G1413" s="26"/>
      <c r="H1413" s="26">
        <v>1</v>
      </c>
      <c r="I1413" s="116"/>
      <c r="J1413" s="29">
        <v>600</v>
      </c>
      <c r="K1413" s="27">
        <f t="shared" si="27"/>
        <v>6000</v>
      </c>
      <c r="L1413" s="29">
        <v>600</v>
      </c>
      <c r="M1413" s="24" t="s">
        <v>2669</v>
      </c>
      <c r="O1413" s="48">
        <v>153</v>
      </c>
      <c r="P1413" s="26">
        <v>794</v>
      </c>
      <c r="Q1413" s="26"/>
      <c r="R1413" s="26"/>
      <c r="S1413" s="26"/>
      <c r="T1413" s="26"/>
      <c r="U1413" s="26"/>
      <c r="V1413" s="26"/>
      <c r="W1413" s="26"/>
      <c r="X1413" s="26"/>
      <c r="Y1413" s="26"/>
      <c r="Z1413" s="26"/>
      <c r="AA1413" s="26"/>
      <c r="AB1413" s="26"/>
      <c r="AC1413" s="26"/>
      <c r="AD1413" s="26"/>
      <c r="AE1413" s="26"/>
      <c r="AF1413" s="26"/>
      <c r="AG1413" s="26"/>
      <c r="AH1413" s="26"/>
      <c r="AI1413" s="26"/>
      <c r="AJ1413" s="26"/>
      <c r="AK1413" s="26"/>
      <c r="AL1413" s="26"/>
      <c r="AM1413" s="26"/>
      <c r="AN1413" s="116"/>
    </row>
    <row r="1414" s="43" customFormat="1" spans="1:40">
      <c r="A1414" s="18">
        <v>2796</v>
      </c>
      <c r="B1414" s="11" t="s">
        <v>2670</v>
      </c>
      <c r="C1414" s="29"/>
      <c r="D1414" s="26">
        <v>10</v>
      </c>
      <c r="E1414" s="26">
        <v>1</v>
      </c>
      <c r="F1414" s="26">
        <v>14</v>
      </c>
      <c r="G1414" s="26"/>
      <c r="H1414" s="26">
        <v>1</v>
      </c>
      <c r="I1414" s="116"/>
      <c r="J1414" s="29">
        <v>600</v>
      </c>
      <c r="K1414" s="27">
        <f t="shared" si="27"/>
        <v>6000</v>
      </c>
      <c r="L1414" s="29">
        <v>600</v>
      </c>
      <c r="M1414" s="24" t="s">
        <v>2671</v>
      </c>
      <c r="O1414" s="48">
        <v>153</v>
      </c>
      <c r="P1414" s="26">
        <v>795</v>
      </c>
      <c r="Q1414" s="26"/>
      <c r="R1414" s="26"/>
      <c r="S1414" s="26"/>
      <c r="T1414" s="26"/>
      <c r="U1414" s="26"/>
      <c r="V1414" s="26"/>
      <c r="W1414" s="26"/>
      <c r="X1414" s="26"/>
      <c r="Y1414" s="26"/>
      <c r="Z1414" s="26"/>
      <c r="AA1414" s="26"/>
      <c r="AB1414" s="26"/>
      <c r="AC1414" s="26"/>
      <c r="AD1414" s="26"/>
      <c r="AE1414" s="26"/>
      <c r="AF1414" s="26"/>
      <c r="AG1414" s="26"/>
      <c r="AH1414" s="26"/>
      <c r="AI1414" s="26"/>
      <c r="AJ1414" s="26"/>
      <c r="AK1414" s="26"/>
      <c r="AL1414" s="26"/>
      <c r="AM1414" s="26"/>
      <c r="AN1414" s="116"/>
    </row>
    <row r="1415" s="43" customFormat="1" spans="1:40">
      <c r="A1415" s="18">
        <v>2797</v>
      </c>
      <c r="B1415" s="11" t="s">
        <v>2672</v>
      </c>
      <c r="C1415" s="29"/>
      <c r="D1415" s="26">
        <v>10</v>
      </c>
      <c r="E1415" s="26">
        <v>1</v>
      </c>
      <c r="F1415" s="26">
        <v>15</v>
      </c>
      <c r="G1415" s="26"/>
      <c r="H1415" s="26">
        <v>1</v>
      </c>
      <c r="I1415" s="116"/>
      <c r="J1415" s="29">
        <v>675</v>
      </c>
      <c r="K1415" s="27">
        <f t="shared" si="27"/>
        <v>6750</v>
      </c>
      <c r="L1415" s="29">
        <v>675</v>
      </c>
      <c r="M1415" s="24" t="s">
        <v>2673</v>
      </c>
      <c r="O1415" s="48">
        <v>153</v>
      </c>
      <c r="P1415" s="26">
        <v>796</v>
      </c>
      <c r="Q1415" s="26"/>
      <c r="R1415" s="26"/>
      <c r="S1415" s="26"/>
      <c r="T1415" s="26"/>
      <c r="U1415" s="26"/>
      <c r="V1415" s="26"/>
      <c r="W1415" s="26"/>
      <c r="X1415" s="26"/>
      <c r="Y1415" s="26"/>
      <c r="Z1415" s="26"/>
      <c r="AA1415" s="26"/>
      <c r="AB1415" s="26"/>
      <c r="AC1415" s="26"/>
      <c r="AD1415" s="26"/>
      <c r="AE1415" s="26"/>
      <c r="AF1415" s="26"/>
      <c r="AG1415" s="26"/>
      <c r="AH1415" s="26"/>
      <c r="AI1415" s="26"/>
      <c r="AJ1415" s="26"/>
      <c r="AK1415" s="26"/>
      <c r="AL1415" s="26"/>
      <c r="AM1415" s="26"/>
      <c r="AN1415" s="116"/>
    </row>
    <row r="1416" s="43" customFormat="1" spans="1:40">
      <c r="A1416" s="18">
        <v>2798</v>
      </c>
      <c r="B1416" s="11" t="s">
        <v>2674</v>
      </c>
      <c r="C1416" s="29"/>
      <c r="D1416" s="26">
        <v>10</v>
      </c>
      <c r="E1416" s="26">
        <v>1</v>
      </c>
      <c r="F1416" s="26">
        <v>16</v>
      </c>
      <c r="G1416" s="26"/>
      <c r="H1416" s="26">
        <v>1</v>
      </c>
      <c r="I1416" s="116"/>
      <c r="J1416" s="29">
        <v>750</v>
      </c>
      <c r="K1416" s="27">
        <f t="shared" si="27"/>
        <v>7500</v>
      </c>
      <c r="L1416" s="29">
        <v>750</v>
      </c>
      <c r="M1416" s="24" t="s">
        <v>2675</v>
      </c>
      <c r="O1416" s="48">
        <v>153</v>
      </c>
      <c r="P1416" s="26">
        <v>797</v>
      </c>
      <c r="Q1416" s="26"/>
      <c r="R1416" s="26"/>
      <c r="S1416" s="26"/>
      <c r="T1416" s="26"/>
      <c r="U1416" s="26"/>
      <c r="V1416" s="26"/>
      <c r="W1416" s="26"/>
      <c r="X1416" s="26"/>
      <c r="Y1416" s="26"/>
      <c r="Z1416" s="26"/>
      <c r="AA1416" s="26"/>
      <c r="AB1416" s="26"/>
      <c r="AC1416" s="26"/>
      <c r="AD1416" s="26"/>
      <c r="AE1416" s="26"/>
      <c r="AF1416" s="26"/>
      <c r="AG1416" s="26"/>
      <c r="AH1416" s="26"/>
      <c r="AI1416" s="26"/>
      <c r="AJ1416" s="26"/>
      <c r="AK1416" s="26"/>
      <c r="AL1416" s="26"/>
      <c r="AM1416" s="26"/>
      <c r="AN1416" s="116"/>
    </row>
    <row r="1417" s="43" customFormat="1" spans="1:40">
      <c r="A1417" s="18">
        <v>2799</v>
      </c>
      <c r="B1417" s="11" t="s">
        <v>2676</v>
      </c>
      <c r="C1417" s="29"/>
      <c r="D1417" s="26">
        <v>10</v>
      </c>
      <c r="E1417" s="26">
        <v>1</v>
      </c>
      <c r="F1417" s="26">
        <v>16</v>
      </c>
      <c r="G1417" s="26"/>
      <c r="H1417" s="26">
        <v>1</v>
      </c>
      <c r="I1417" s="116"/>
      <c r="J1417" s="29">
        <v>750</v>
      </c>
      <c r="K1417" s="27">
        <f t="shared" si="27"/>
        <v>7500</v>
      </c>
      <c r="L1417" s="29">
        <v>750</v>
      </c>
      <c r="M1417" s="24" t="s">
        <v>2677</v>
      </c>
      <c r="O1417" s="48">
        <v>153</v>
      </c>
      <c r="P1417" s="26">
        <v>798</v>
      </c>
      <c r="Q1417" s="26"/>
      <c r="R1417" s="26"/>
      <c r="S1417" s="26"/>
      <c r="T1417" s="26"/>
      <c r="U1417" s="26"/>
      <c r="V1417" s="26"/>
      <c r="W1417" s="26"/>
      <c r="X1417" s="26"/>
      <c r="Y1417" s="26"/>
      <c r="Z1417" s="26"/>
      <c r="AA1417" s="26"/>
      <c r="AB1417" s="26"/>
      <c r="AC1417" s="26"/>
      <c r="AD1417" s="26"/>
      <c r="AE1417" s="26"/>
      <c r="AF1417" s="26"/>
      <c r="AG1417" s="26"/>
      <c r="AH1417" s="26"/>
      <c r="AI1417" s="26"/>
      <c r="AJ1417" s="26"/>
      <c r="AK1417" s="26"/>
      <c r="AL1417" s="26"/>
      <c r="AM1417" s="26"/>
      <c r="AN1417" s="116"/>
    </row>
    <row r="1418" s="43" customFormat="1" spans="1:40">
      <c r="A1418" s="18">
        <v>2800</v>
      </c>
      <c r="B1418" s="11" t="s">
        <v>2678</v>
      </c>
      <c r="C1418" s="29"/>
      <c r="D1418" s="26">
        <v>10</v>
      </c>
      <c r="E1418" s="26">
        <v>1</v>
      </c>
      <c r="F1418" s="26">
        <v>16</v>
      </c>
      <c r="G1418" s="26"/>
      <c r="H1418" s="26">
        <v>1</v>
      </c>
      <c r="I1418" s="116"/>
      <c r="J1418" s="29">
        <v>750</v>
      </c>
      <c r="K1418" s="27">
        <f t="shared" si="27"/>
        <v>7500</v>
      </c>
      <c r="L1418" s="29">
        <v>750</v>
      </c>
      <c r="M1418" s="24" t="s">
        <v>2679</v>
      </c>
      <c r="O1418" s="48">
        <v>153</v>
      </c>
      <c r="P1418" s="26">
        <v>799</v>
      </c>
      <c r="Q1418" s="26"/>
      <c r="R1418" s="26"/>
      <c r="S1418" s="26"/>
      <c r="T1418" s="26"/>
      <c r="U1418" s="26"/>
      <c r="V1418" s="26"/>
      <c r="W1418" s="26"/>
      <c r="X1418" s="26"/>
      <c r="Y1418" s="26"/>
      <c r="Z1418" s="26"/>
      <c r="AA1418" s="26"/>
      <c r="AB1418" s="26"/>
      <c r="AC1418" s="26"/>
      <c r="AD1418" s="26"/>
      <c r="AE1418" s="26"/>
      <c r="AF1418" s="26"/>
      <c r="AG1418" s="26"/>
      <c r="AH1418" s="26"/>
      <c r="AI1418" s="26"/>
      <c r="AJ1418" s="26"/>
      <c r="AK1418" s="26"/>
      <c r="AL1418" s="26"/>
      <c r="AM1418" s="26"/>
      <c r="AN1418" s="116"/>
    </row>
    <row r="1419" s="43" customFormat="1" spans="1:40">
      <c r="A1419" s="18">
        <v>2801</v>
      </c>
      <c r="B1419" s="11" t="s">
        <v>2680</v>
      </c>
      <c r="C1419" s="29"/>
      <c r="D1419" s="26">
        <v>10</v>
      </c>
      <c r="E1419" s="26">
        <v>1</v>
      </c>
      <c r="F1419" s="26">
        <v>16</v>
      </c>
      <c r="G1419" s="26"/>
      <c r="H1419" s="26">
        <v>1</v>
      </c>
      <c r="I1419" s="116"/>
      <c r="J1419" s="29">
        <v>750</v>
      </c>
      <c r="K1419" s="27">
        <f t="shared" si="27"/>
        <v>7500</v>
      </c>
      <c r="L1419" s="29">
        <v>750</v>
      </c>
      <c r="M1419" s="24" t="s">
        <v>2681</v>
      </c>
      <c r="O1419" s="48">
        <v>153</v>
      </c>
      <c r="P1419" s="26">
        <v>800</v>
      </c>
      <c r="Q1419" s="26"/>
      <c r="R1419" s="26"/>
      <c r="S1419" s="26"/>
      <c r="T1419" s="26"/>
      <c r="U1419" s="26"/>
      <c r="V1419" s="26"/>
      <c r="W1419" s="26"/>
      <c r="X1419" s="26"/>
      <c r="Y1419" s="26"/>
      <c r="Z1419" s="26"/>
      <c r="AA1419" s="26"/>
      <c r="AB1419" s="26"/>
      <c r="AC1419" s="26"/>
      <c r="AD1419" s="26"/>
      <c r="AE1419" s="26"/>
      <c r="AF1419" s="26"/>
      <c r="AG1419" s="26"/>
      <c r="AH1419" s="26"/>
      <c r="AI1419" s="26"/>
      <c r="AJ1419" s="26"/>
      <c r="AK1419" s="26"/>
      <c r="AL1419" s="26"/>
      <c r="AM1419" s="26"/>
      <c r="AN1419" s="116"/>
    </row>
    <row r="1420" s="43" customFormat="1" spans="1:40">
      <c r="A1420" s="18">
        <v>2802</v>
      </c>
      <c r="B1420" s="11" t="s">
        <v>2682</v>
      </c>
      <c r="C1420" s="29"/>
      <c r="D1420" s="26">
        <v>10</v>
      </c>
      <c r="E1420" s="26">
        <v>1</v>
      </c>
      <c r="F1420" s="26">
        <v>17</v>
      </c>
      <c r="G1420" s="26"/>
      <c r="H1420" s="26">
        <v>1</v>
      </c>
      <c r="I1420" s="116"/>
      <c r="J1420" s="29">
        <v>825</v>
      </c>
      <c r="K1420" s="27">
        <f t="shared" si="27"/>
        <v>8250</v>
      </c>
      <c r="L1420" s="29">
        <v>825</v>
      </c>
      <c r="M1420" s="24" t="s">
        <v>2683</v>
      </c>
      <c r="O1420" s="48">
        <v>153</v>
      </c>
      <c r="P1420" s="26">
        <v>801</v>
      </c>
      <c r="Q1420" s="26"/>
      <c r="R1420" s="26"/>
      <c r="S1420" s="26"/>
      <c r="T1420" s="26"/>
      <c r="U1420" s="26"/>
      <c r="V1420" s="26"/>
      <c r="W1420" s="26"/>
      <c r="X1420" s="26"/>
      <c r="Y1420" s="26"/>
      <c r="Z1420" s="26"/>
      <c r="AA1420" s="26"/>
      <c r="AB1420" s="26"/>
      <c r="AC1420" s="26"/>
      <c r="AD1420" s="26"/>
      <c r="AE1420" s="26"/>
      <c r="AF1420" s="26"/>
      <c r="AG1420" s="26"/>
      <c r="AH1420" s="26"/>
      <c r="AI1420" s="26"/>
      <c r="AJ1420" s="26"/>
      <c r="AK1420" s="26"/>
      <c r="AL1420" s="26"/>
      <c r="AM1420" s="26"/>
      <c r="AN1420" s="116"/>
    </row>
    <row r="1421" s="43" customFormat="1" spans="1:40">
      <c r="A1421" s="18">
        <v>2803</v>
      </c>
      <c r="B1421" s="11" t="s">
        <v>2684</v>
      </c>
      <c r="C1421" s="29"/>
      <c r="D1421" s="26">
        <v>10</v>
      </c>
      <c r="E1421" s="26">
        <v>1</v>
      </c>
      <c r="F1421" s="26">
        <v>17</v>
      </c>
      <c r="G1421" s="26"/>
      <c r="H1421" s="26">
        <v>1</v>
      </c>
      <c r="I1421" s="116"/>
      <c r="J1421" s="29">
        <v>825</v>
      </c>
      <c r="K1421" s="27">
        <f t="shared" si="27"/>
        <v>8250</v>
      </c>
      <c r="L1421" s="29">
        <v>825</v>
      </c>
      <c r="M1421" s="24" t="s">
        <v>2685</v>
      </c>
      <c r="O1421" s="48">
        <v>153</v>
      </c>
      <c r="P1421" s="26">
        <v>802</v>
      </c>
      <c r="Q1421" s="26"/>
      <c r="R1421" s="26"/>
      <c r="S1421" s="26"/>
      <c r="T1421" s="26"/>
      <c r="U1421" s="26"/>
      <c r="V1421" s="26"/>
      <c r="W1421" s="26"/>
      <c r="X1421" s="26"/>
      <c r="Y1421" s="26"/>
      <c r="Z1421" s="26"/>
      <c r="AA1421" s="26"/>
      <c r="AB1421" s="26"/>
      <c r="AC1421" s="26"/>
      <c r="AD1421" s="26"/>
      <c r="AE1421" s="26"/>
      <c r="AF1421" s="26"/>
      <c r="AG1421" s="26"/>
      <c r="AH1421" s="26"/>
      <c r="AI1421" s="26"/>
      <c r="AJ1421" s="26"/>
      <c r="AK1421" s="26"/>
      <c r="AL1421" s="26"/>
      <c r="AM1421" s="26"/>
      <c r="AN1421" s="116"/>
    </row>
    <row r="1422" s="43" customFormat="1" spans="1:40">
      <c r="A1422" s="18">
        <v>2804</v>
      </c>
      <c r="B1422" s="11" t="s">
        <v>2686</v>
      </c>
      <c r="C1422" s="29"/>
      <c r="D1422" s="26">
        <v>10</v>
      </c>
      <c r="E1422" s="26">
        <v>1</v>
      </c>
      <c r="F1422" s="26">
        <v>17</v>
      </c>
      <c r="G1422" s="26"/>
      <c r="H1422" s="26">
        <v>1</v>
      </c>
      <c r="I1422" s="116"/>
      <c r="J1422" s="29">
        <v>825</v>
      </c>
      <c r="K1422" s="27">
        <f t="shared" si="27"/>
        <v>8250</v>
      </c>
      <c r="L1422" s="29">
        <v>825</v>
      </c>
      <c r="M1422" s="24" t="s">
        <v>2687</v>
      </c>
      <c r="O1422" s="48">
        <v>153</v>
      </c>
      <c r="P1422" s="26">
        <v>803</v>
      </c>
      <c r="Q1422" s="26"/>
      <c r="R1422" s="26"/>
      <c r="S1422" s="26"/>
      <c r="T1422" s="26"/>
      <c r="U1422" s="26"/>
      <c r="V1422" s="26"/>
      <c r="W1422" s="26"/>
      <c r="X1422" s="26"/>
      <c r="Y1422" s="26"/>
      <c r="Z1422" s="26"/>
      <c r="AA1422" s="26"/>
      <c r="AB1422" s="26"/>
      <c r="AC1422" s="26"/>
      <c r="AD1422" s="26"/>
      <c r="AE1422" s="26"/>
      <c r="AF1422" s="26"/>
      <c r="AG1422" s="26"/>
      <c r="AH1422" s="26"/>
      <c r="AI1422" s="26"/>
      <c r="AJ1422" s="26"/>
      <c r="AK1422" s="26"/>
      <c r="AL1422" s="26"/>
      <c r="AM1422" s="26"/>
      <c r="AN1422" s="116"/>
    </row>
    <row r="1423" s="43" customFormat="1" spans="1:40">
      <c r="A1423" s="18">
        <v>2805</v>
      </c>
      <c r="B1423" s="11" t="s">
        <v>2688</v>
      </c>
      <c r="C1423" s="29"/>
      <c r="D1423" s="26">
        <v>10</v>
      </c>
      <c r="E1423" s="26">
        <v>1</v>
      </c>
      <c r="F1423" s="26">
        <v>17</v>
      </c>
      <c r="G1423" s="26"/>
      <c r="H1423" s="26">
        <v>1</v>
      </c>
      <c r="I1423" s="116"/>
      <c r="J1423" s="29">
        <v>825</v>
      </c>
      <c r="K1423" s="27">
        <f t="shared" si="27"/>
        <v>8250</v>
      </c>
      <c r="L1423" s="29">
        <v>825</v>
      </c>
      <c r="M1423" s="24" t="s">
        <v>2689</v>
      </c>
      <c r="O1423" s="48">
        <v>153</v>
      </c>
      <c r="P1423" s="26">
        <v>804</v>
      </c>
      <c r="Q1423" s="26"/>
      <c r="R1423" s="26"/>
      <c r="S1423" s="26"/>
      <c r="T1423" s="26"/>
      <c r="U1423" s="26"/>
      <c r="V1423" s="26"/>
      <c r="W1423" s="26"/>
      <c r="X1423" s="26"/>
      <c r="Y1423" s="26"/>
      <c r="Z1423" s="26"/>
      <c r="AA1423" s="26"/>
      <c r="AB1423" s="26"/>
      <c r="AC1423" s="26"/>
      <c r="AD1423" s="26"/>
      <c r="AE1423" s="26"/>
      <c r="AF1423" s="26"/>
      <c r="AG1423" s="26"/>
      <c r="AH1423" s="26"/>
      <c r="AI1423" s="26"/>
      <c r="AJ1423" s="26"/>
      <c r="AK1423" s="26"/>
      <c r="AL1423" s="26"/>
      <c r="AM1423" s="26"/>
      <c r="AN1423" s="116"/>
    </row>
    <row r="1424" s="43" customFormat="1" spans="1:40">
      <c r="A1424" s="18">
        <v>2806</v>
      </c>
      <c r="B1424" s="11" t="s">
        <v>2690</v>
      </c>
      <c r="C1424" s="29"/>
      <c r="D1424" s="26">
        <v>10</v>
      </c>
      <c r="E1424" s="26">
        <v>1</v>
      </c>
      <c r="F1424" s="26">
        <v>17</v>
      </c>
      <c r="G1424" s="26"/>
      <c r="H1424" s="26">
        <v>1</v>
      </c>
      <c r="I1424" s="116"/>
      <c r="J1424" s="29">
        <v>825</v>
      </c>
      <c r="K1424" s="27">
        <f t="shared" si="27"/>
        <v>8250</v>
      </c>
      <c r="L1424" s="29">
        <v>825</v>
      </c>
      <c r="M1424" s="24" t="s">
        <v>2691</v>
      </c>
      <c r="O1424" s="48">
        <v>153</v>
      </c>
      <c r="P1424" s="26">
        <v>805</v>
      </c>
      <c r="Q1424" s="26"/>
      <c r="R1424" s="26"/>
      <c r="S1424" s="26"/>
      <c r="T1424" s="26"/>
      <c r="U1424" s="26"/>
      <c r="V1424" s="26"/>
      <c r="W1424" s="26"/>
      <c r="X1424" s="26"/>
      <c r="Y1424" s="26"/>
      <c r="Z1424" s="26"/>
      <c r="AA1424" s="26"/>
      <c r="AB1424" s="26"/>
      <c r="AC1424" s="26"/>
      <c r="AD1424" s="26"/>
      <c r="AE1424" s="26"/>
      <c r="AF1424" s="26"/>
      <c r="AG1424" s="26"/>
      <c r="AH1424" s="26"/>
      <c r="AI1424" s="26"/>
      <c r="AJ1424" s="26"/>
      <c r="AK1424" s="26"/>
      <c r="AL1424" s="26"/>
      <c r="AM1424" s="26"/>
      <c r="AN1424" s="116"/>
    </row>
    <row r="1425" s="43" customFormat="1" spans="1:40">
      <c r="A1425" s="18">
        <v>2807</v>
      </c>
      <c r="B1425" s="11" t="s">
        <v>2692</v>
      </c>
      <c r="C1425" s="29"/>
      <c r="D1425" s="26">
        <v>10</v>
      </c>
      <c r="E1425" s="26">
        <v>1</v>
      </c>
      <c r="F1425" s="26">
        <v>18</v>
      </c>
      <c r="G1425" s="26"/>
      <c r="H1425" s="26">
        <v>1</v>
      </c>
      <c r="I1425" s="116"/>
      <c r="J1425" s="29">
        <v>900</v>
      </c>
      <c r="K1425" s="27">
        <f t="shared" si="27"/>
        <v>9000</v>
      </c>
      <c r="L1425" s="29">
        <v>900</v>
      </c>
      <c r="M1425" s="24" t="s">
        <v>2693</v>
      </c>
      <c r="O1425" s="48">
        <v>153</v>
      </c>
      <c r="P1425" s="26">
        <v>806</v>
      </c>
      <c r="Q1425" s="26"/>
      <c r="R1425" s="26"/>
      <c r="S1425" s="26"/>
      <c r="T1425" s="26"/>
      <c r="U1425" s="26"/>
      <c r="V1425" s="26"/>
      <c r="W1425" s="26"/>
      <c r="X1425" s="26"/>
      <c r="Y1425" s="26"/>
      <c r="Z1425" s="26"/>
      <c r="AA1425" s="26"/>
      <c r="AB1425" s="26"/>
      <c r="AC1425" s="26"/>
      <c r="AD1425" s="26"/>
      <c r="AE1425" s="26"/>
      <c r="AF1425" s="26"/>
      <c r="AG1425" s="26"/>
      <c r="AH1425" s="26"/>
      <c r="AI1425" s="26"/>
      <c r="AJ1425" s="26"/>
      <c r="AK1425" s="26"/>
      <c r="AL1425" s="26"/>
      <c r="AM1425" s="26"/>
      <c r="AN1425" s="116"/>
    </row>
    <row r="1426" spans="1:40">
      <c r="A1426" s="18">
        <v>2808</v>
      </c>
      <c r="B1426" s="9" t="s">
        <v>2694</v>
      </c>
      <c r="D1426" s="21">
        <v>10</v>
      </c>
      <c r="E1426" s="21">
        <v>1</v>
      </c>
      <c r="F1426" s="125">
        <v>4</v>
      </c>
      <c r="G1426" s="125"/>
      <c r="H1426" s="53">
        <v>1</v>
      </c>
      <c r="I1426" s="61"/>
      <c r="J1426" s="27">
        <v>20</v>
      </c>
      <c r="K1426" s="27">
        <f t="shared" si="27"/>
        <v>200</v>
      </c>
      <c r="L1426" s="53">
        <v>15</v>
      </c>
      <c r="M1426" s="19" t="s">
        <v>2695</v>
      </c>
      <c r="O1426" s="48">
        <v>153</v>
      </c>
      <c r="P1426" s="12">
        <v>807</v>
      </c>
      <c r="AN1426" s="61"/>
    </row>
    <row r="1427" s="44" customFormat="1" spans="1:40">
      <c r="A1427" s="18">
        <v>2809</v>
      </c>
      <c r="B1427" s="1" t="s">
        <v>2696</v>
      </c>
      <c r="C1427" s="142"/>
      <c r="D1427" s="143">
        <v>10</v>
      </c>
      <c r="E1427" s="143">
        <v>1</v>
      </c>
      <c r="F1427" s="26">
        <v>6</v>
      </c>
      <c r="G1427" s="143"/>
      <c r="H1427" s="143">
        <v>1</v>
      </c>
      <c r="I1427" s="144"/>
      <c r="J1427" s="142"/>
      <c r="K1427" s="142"/>
      <c r="L1427" s="142"/>
      <c r="M1427" s="145" t="s">
        <v>2697</v>
      </c>
      <c r="O1427" s="146">
        <v>153</v>
      </c>
      <c r="P1427" s="26">
        <v>808</v>
      </c>
      <c r="Q1427" s="143"/>
      <c r="R1427" s="143"/>
      <c r="S1427" s="143"/>
      <c r="T1427" s="143"/>
      <c r="U1427" s="143"/>
      <c r="V1427" s="143"/>
      <c r="W1427" s="143"/>
      <c r="X1427" s="143"/>
      <c r="Y1427" s="143"/>
      <c r="Z1427" s="143"/>
      <c r="AA1427" s="143"/>
      <c r="AB1427" s="143"/>
      <c r="AC1427" s="143"/>
      <c r="AD1427" s="143"/>
      <c r="AE1427" s="143"/>
      <c r="AF1427" s="143"/>
      <c r="AG1427" s="143"/>
      <c r="AH1427" s="143"/>
      <c r="AI1427" s="143"/>
      <c r="AJ1427" s="143"/>
      <c r="AK1427" s="143"/>
      <c r="AL1427" s="143"/>
      <c r="AM1427" s="143"/>
      <c r="AN1427" s="144"/>
    </row>
    <row r="1428" s="44" customFormat="1" spans="1:40">
      <c r="A1428" s="18">
        <v>2810</v>
      </c>
      <c r="B1428" s="1" t="s">
        <v>2698</v>
      </c>
      <c r="C1428" s="142"/>
      <c r="D1428" s="143">
        <v>10</v>
      </c>
      <c r="E1428" s="143">
        <v>1</v>
      </c>
      <c r="F1428" s="26">
        <v>6</v>
      </c>
      <c r="G1428" s="143"/>
      <c r="H1428" s="143">
        <v>1</v>
      </c>
      <c r="I1428" s="144"/>
      <c r="J1428" s="142"/>
      <c r="K1428" s="142"/>
      <c r="L1428" s="142"/>
      <c r="M1428" s="145" t="s">
        <v>2699</v>
      </c>
      <c r="O1428" s="146">
        <v>153</v>
      </c>
      <c r="P1428" s="26">
        <v>809</v>
      </c>
      <c r="Q1428" s="143"/>
      <c r="R1428" s="143"/>
      <c r="S1428" s="143"/>
      <c r="T1428" s="143"/>
      <c r="U1428" s="143"/>
      <c r="V1428" s="143"/>
      <c r="W1428" s="143"/>
      <c r="X1428" s="143"/>
      <c r="Y1428" s="143"/>
      <c r="Z1428" s="143"/>
      <c r="AA1428" s="143"/>
      <c r="AB1428" s="143"/>
      <c r="AC1428" s="143"/>
      <c r="AD1428" s="143"/>
      <c r="AE1428" s="143"/>
      <c r="AF1428" s="143"/>
      <c r="AG1428" s="143"/>
      <c r="AH1428" s="143"/>
      <c r="AI1428" s="143"/>
      <c r="AJ1428" s="143"/>
      <c r="AK1428" s="143"/>
      <c r="AL1428" s="143"/>
      <c r="AM1428" s="143"/>
      <c r="AN1428" s="144"/>
    </row>
    <row r="1429" s="44" customFormat="1" spans="1:40">
      <c r="A1429" s="18">
        <v>2811</v>
      </c>
      <c r="B1429" s="1" t="s">
        <v>2700</v>
      </c>
      <c r="C1429" s="142"/>
      <c r="D1429" s="143">
        <v>10</v>
      </c>
      <c r="E1429" s="143">
        <v>1</v>
      </c>
      <c r="F1429" s="26">
        <v>6</v>
      </c>
      <c r="G1429" s="143"/>
      <c r="H1429" s="143">
        <v>1</v>
      </c>
      <c r="I1429" s="144"/>
      <c r="J1429" s="142"/>
      <c r="K1429" s="142"/>
      <c r="L1429" s="142"/>
      <c r="M1429" s="145" t="s">
        <v>2701</v>
      </c>
      <c r="O1429" s="146">
        <v>153</v>
      </c>
      <c r="P1429" s="26">
        <v>810</v>
      </c>
      <c r="Q1429" s="143"/>
      <c r="R1429" s="143"/>
      <c r="S1429" s="143"/>
      <c r="T1429" s="143"/>
      <c r="U1429" s="143"/>
      <c r="V1429" s="143"/>
      <c r="W1429" s="143"/>
      <c r="X1429" s="143"/>
      <c r="Y1429" s="143"/>
      <c r="Z1429" s="143"/>
      <c r="AA1429" s="143"/>
      <c r="AB1429" s="143"/>
      <c r="AC1429" s="143"/>
      <c r="AD1429" s="143"/>
      <c r="AE1429" s="143"/>
      <c r="AF1429" s="143"/>
      <c r="AG1429" s="143"/>
      <c r="AH1429" s="143"/>
      <c r="AI1429" s="143"/>
      <c r="AJ1429" s="143"/>
      <c r="AK1429" s="143"/>
      <c r="AL1429" s="143"/>
      <c r="AM1429" s="143"/>
      <c r="AN1429" s="144"/>
    </row>
    <row r="1430" s="44" customFormat="1" spans="1:40">
      <c r="A1430" s="18">
        <v>2812</v>
      </c>
      <c r="B1430" s="1" t="s">
        <v>2702</v>
      </c>
      <c r="C1430" s="142"/>
      <c r="D1430" s="143">
        <v>10</v>
      </c>
      <c r="E1430" s="143">
        <v>1</v>
      </c>
      <c r="F1430" s="26">
        <v>6</v>
      </c>
      <c r="G1430" s="143"/>
      <c r="H1430" s="143">
        <v>1</v>
      </c>
      <c r="I1430" s="144"/>
      <c r="J1430" s="142"/>
      <c r="K1430" s="142"/>
      <c r="L1430" s="142"/>
      <c r="M1430" s="145" t="s">
        <v>2703</v>
      </c>
      <c r="O1430" s="146">
        <v>153</v>
      </c>
      <c r="P1430" s="26">
        <v>811</v>
      </c>
      <c r="Q1430" s="143"/>
      <c r="R1430" s="143"/>
      <c r="S1430" s="143"/>
      <c r="T1430" s="143"/>
      <c r="U1430" s="143"/>
      <c r="V1430" s="143"/>
      <c r="W1430" s="143"/>
      <c r="X1430" s="143"/>
      <c r="Y1430" s="143"/>
      <c r="Z1430" s="143"/>
      <c r="AA1430" s="143"/>
      <c r="AB1430" s="143"/>
      <c r="AC1430" s="143"/>
      <c r="AD1430" s="143"/>
      <c r="AE1430" s="143"/>
      <c r="AF1430" s="143"/>
      <c r="AG1430" s="143"/>
      <c r="AH1430" s="143"/>
      <c r="AI1430" s="143"/>
      <c r="AJ1430" s="143"/>
      <c r="AK1430" s="143"/>
      <c r="AL1430" s="143"/>
      <c r="AM1430" s="143"/>
      <c r="AN1430" s="144"/>
    </row>
    <row r="1431" s="44" customFormat="1" spans="1:40">
      <c r="A1431" s="18">
        <v>2813</v>
      </c>
      <c r="B1431" s="1" t="s">
        <v>2704</v>
      </c>
      <c r="C1431" s="142"/>
      <c r="D1431" s="143">
        <v>10</v>
      </c>
      <c r="E1431" s="143">
        <v>1</v>
      </c>
      <c r="F1431" s="26">
        <v>6</v>
      </c>
      <c r="G1431" s="143"/>
      <c r="H1431" s="143">
        <v>1</v>
      </c>
      <c r="I1431" s="144"/>
      <c r="J1431" s="142"/>
      <c r="K1431" s="142"/>
      <c r="L1431" s="142"/>
      <c r="M1431" s="145" t="s">
        <v>2705</v>
      </c>
      <c r="O1431" s="146">
        <v>153</v>
      </c>
      <c r="P1431" s="26">
        <v>812</v>
      </c>
      <c r="Q1431" s="143"/>
      <c r="R1431" s="143"/>
      <c r="S1431" s="143"/>
      <c r="T1431" s="143"/>
      <c r="U1431" s="143"/>
      <c r="V1431" s="143"/>
      <c r="W1431" s="143"/>
      <c r="X1431" s="143"/>
      <c r="Y1431" s="143"/>
      <c r="Z1431" s="143"/>
      <c r="AA1431" s="143"/>
      <c r="AB1431" s="143"/>
      <c r="AC1431" s="143"/>
      <c r="AD1431" s="143"/>
      <c r="AE1431" s="143"/>
      <c r="AF1431" s="143"/>
      <c r="AG1431" s="143"/>
      <c r="AH1431" s="143"/>
      <c r="AI1431" s="143"/>
      <c r="AJ1431" s="143"/>
      <c r="AK1431" s="143"/>
      <c r="AL1431" s="143"/>
      <c r="AM1431" s="143"/>
      <c r="AN1431" s="144"/>
    </row>
    <row r="1432" s="44" customFormat="1" spans="1:40">
      <c r="A1432" s="18">
        <v>2814</v>
      </c>
      <c r="B1432" s="1" t="s">
        <v>2706</v>
      </c>
      <c r="C1432" s="142"/>
      <c r="D1432" s="143">
        <v>10</v>
      </c>
      <c r="E1432" s="143">
        <v>1</v>
      </c>
      <c r="F1432" s="26">
        <v>6</v>
      </c>
      <c r="G1432" s="143"/>
      <c r="H1432" s="143">
        <v>1</v>
      </c>
      <c r="I1432" s="144"/>
      <c r="J1432" s="142"/>
      <c r="K1432" s="142"/>
      <c r="L1432" s="142"/>
      <c r="M1432" s="145" t="s">
        <v>2707</v>
      </c>
      <c r="O1432" s="146">
        <v>153</v>
      </c>
      <c r="P1432" s="26">
        <v>813</v>
      </c>
      <c r="Q1432" s="143"/>
      <c r="R1432" s="143"/>
      <c r="S1432" s="143"/>
      <c r="T1432" s="143"/>
      <c r="U1432" s="143"/>
      <c r="V1432" s="143"/>
      <c r="W1432" s="143"/>
      <c r="X1432" s="143"/>
      <c r="Y1432" s="143"/>
      <c r="Z1432" s="143"/>
      <c r="AA1432" s="143"/>
      <c r="AB1432" s="143"/>
      <c r="AC1432" s="143"/>
      <c r="AD1432" s="143"/>
      <c r="AE1432" s="143"/>
      <c r="AF1432" s="143"/>
      <c r="AG1432" s="143"/>
      <c r="AH1432" s="143"/>
      <c r="AI1432" s="143"/>
      <c r="AJ1432" s="143"/>
      <c r="AK1432" s="143"/>
      <c r="AL1432" s="143"/>
      <c r="AM1432" s="143"/>
      <c r="AN1432" s="144"/>
    </row>
    <row r="1433" s="44" customFormat="1" spans="1:40">
      <c r="A1433" s="18">
        <v>2815</v>
      </c>
      <c r="B1433" s="1" t="s">
        <v>2708</v>
      </c>
      <c r="C1433" s="142"/>
      <c r="D1433" s="143">
        <v>10</v>
      </c>
      <c r="E1433" s="143">
        <v>1</v>
      </c>
      <c r="F1433" s="26">
        <v>6</v>
      </c>
      <c r="G1433" s="143"/>
      <c r="H1433" s="143">
        <v>1</v>
      </c>
      <c r="I1433" s="144"/>
      <c r="J1433" s="142"/>
      <c r="K1433" s="142"/>
      <c r="L1433" s="142"/>
      <c r="M1433" s="145" t="s">
        <v>2709</v>
      </c>
      <c r="O1433" s="146">
        <v>153</v>
      </c>
      <c r="P1433" s="26">
        <v>814</v>
      </c>
      <c r="Q1433" s="143"/>
      <c r="R1433" s="143"/>
      <c r="S1433" s="143"/>
      <c r="T1433" s="143"/>
      <c r="U1433" s="143"/>
      <c r="V1433" s="143"/>
      <c r="W1433" s="143"/>
      <c r="X1433" s="143"/>
      <c r="Y1433" s="143"/>
      <c r="Z1433" s="143"/>
      <c r="AA1433" s="143"/>
      <c r="AB1433" s="143"/>
      <c r="AC1433" s="143"/>
      <c r="AD1433" s="143"/>
      <c r="AE1433" s="143"/>
      <c r="AF1433" s="143"/>
      <c r="AG1433" s="143"/>
      <c r="AH1433" s="143"/>
      <c r="AI1433" s="143"/>
      <c r="AJ1433" s="143"/>
      <c r="AK1433" s="143"/>
      <c r="AL1433" s="143"/>
      <c r="AM1433" s="143"/>
      <c r="AN1433" s="144"/>
    </row>
    <row r="1434" s="44" customFormat="1" spans="1:40">
      <c r="A1434" s="18">
        <v>2816</v>
      </c>
      <c r="B1434" s="1" t="s">
        <v>2710</v>
      </c>
      <c r="C1434" s="142"/>
      <c r="D1434" s="143">
        <v>10</v>
      </c>
      <c r="E1434" s="143">
        <v>1</v>
      </c>
      <c r="F1434" s="26">
        <v>6</v>
      </c>
      <c r="G1434" s="143"/>
      <c r="H1434" s="143">
        <v>1</v>
      </c>
      <c r="I1434" s="144"/>
      <c r="J1434" s="142"/>
      <c r="K1434" s="142"/>
      <c r="L1434" s="142"/>
      <c r="M1434" s="145" t="s">
        <v>2711</v>
      </c>
      <c r="O1434" s="146">
        <v>153</v>
      </c>
      <c r="P1434" s="26">
        <v>815</v>
      </c>
      <c r="Q1434" s="143"/>
      <c r="R1434" s="143"/>
      <c r="S1434" s="143"/>
      <c r="T1434" s="143"/>
      <c r="U1434" s="143"/>
      <c r="V1434" s="143"/>
      <c r="W1434" s="143"/>
      <c r="X1434" s="143"/>
      <c r="Y1434" s="143"/>
      <c r="Z1434" s="143"/>
      <c r="AA1434" s="143"/>
      <c r="AB1434" s="143"/>
      <c r="AC1434" s="143"/>
      <c r="AD1434" s="143"/>
      <c r="AE1434" s="143"/>
      <c r="AF1434" s="143"/>
      <c r="AG1434" s="143"/>
      <c r="AH1434" s="143"/>
      <c r="AI1434" s="143"/>
      <c r="AJ1434" s="143"/>
      <c r="AK1434" s="143"/>
      <c r="AL1434" s="143"/>
      <c r="AM1434" s="143"/>
      <c r="AN1434" s="144"/>
    </row>
    <row r="1435" s="44" customFormat="1" spans="1:40">
      <c r="A1435" s="18">
        <v>2817</v>
      </c>
      <c r="B1435" s="1" t="s">
        <v>2712</v>
      </c>
      <c r="C1435" s="142"/>
      <c r="D1435" s="143">
        <v>10</v>
      </c>
      <c r="E1435" s="143">
        <v>1</v>
      </c>
      <c r="F1435" s="26">
        <v>6</v>
      </c>
      <c r="G1435" s="143"/>
      <c r="H1435" s="143">
        <v>1</v>
      </c>
      <c r="I1435" s="144"/>
      <c r="J1435" s="142"/>
      <c r="K1435" s="142"/>
      <c r="L1435" s="142"/>
      <c r="M1435" s="145" t="s">
        <v>2713</v>
      </c>
      <c r="O1435" s="146">
        <v>153</v>
      </c>
      <c r="P1435" s="26">
        <v>816</v>
      </c>
      <c r="Q1435" s="143"/>
      <c r="R1435" s="143"/>
      <c r="S1435" s="143"/>
      <c r="T1435" s="143"/>
      <c r="U1435" s="143"/>
      <c r="V1435" s="143"/>
      <c r="W1435" s="143"/>
      <c r="X1435" s="143"/>
      <c r="Y1435" s="143"/>
      <c r="Z1435" s="143"/>
      <c r="AA1435" s="143"/>
      <c r="AB1435" s="143"/>
      <c r="AC1435" s="143"/>
      <c r="AD1435" s="143"/>
      <c r="AE1435" s="143"/>
      <c r="AF1435" s="143"/>
      <c r="AG1435" s="143"/>
      <c r="AH1435" s="143"/>
      <c r="AI1435" s="143"/>
      <c r="AJ1435" s="143"/>
      <c r="AK1435" s="143"/>
      <c r="AL1435" s="143"/>
      <c r="AM1435" s="143"/>
      <c r="AN1435" s="144"/>
    </row>
    <row r="1436" s="44" customFormat="1" spans="1:40">
      <c r="A1436" s="18">
        <v>2818</v>
      </c>
      <c r="B1436" s="1" t="s">
        <v>2714</v>
      </c>
      <c r="C1436" s="142"/>
      <c r="D1436" s="143">
        <v>10</v>
      </c>
      <c r="E1436" s="143">
        <v>1</v>
      </c>
      <c r="F1436" s="26">
        <v>6</v>
      </c>
      <c r="G1436" s="143"/>
      <c r="H1436" s="143">
        <v>1</v>
      </c>
      <c r="I1436" s="144"/>
      <c r="J1436" s="142"/>
      <c r="K1436" s="142"/>
      <c r="L1436" s="142"/>
      <c r="M1436" s="145" t="s">
        <v>2715</v>
      </c>
      <c r="O1436" s="146">
        <v>153</v>
      </c>
      <c r="P1436" s="26">
        <v>817</v>
      </c>
      <c r="Q1436" s="143"/>
      <c r="R1436" s="143"/>
      <c r="S1436" s="143"/>
      <c r="T1436" s="143"/>
      <c r="U1436" s="143"/>
      <c r="V1436" s="143"/>
      <c r="W1436" s="143"/>
      <c r="X1436" s="143"/>
      <c r="Y1436" s="143"/>
      <c r="Z1436" s="143"/>
      <c r="AA1436" s="143"/>
      <c r="AB1436" s="143"/>
      <c r="AC1436" s="143"/>
      <c r="AD1436" s="143"/>
      <c r="AE1436" s="143"/>
      <c r="AF1436" s="143"/>
      <c r="AG1436" s="143"/>
      <c r="AH1436" s="143"/>
      <c r="AI1436" s="143"/>
      <c r="AJ1436" s="143"/>
      <c r="AK1436" s="143"/>
      <c r="AL1436" s="143"/>
      <c r="AM1436" s="143"/>
      <c r="AN1436" s="144"/>
    </row>
    <row r="1437" s="44" customFormat="1" spans="1:40">
      <c r="A1437" s="18">
        <v>2819</v>
      </c>
      <c r="B1437" s="1" t="s">
        <v>2716</v>
      </c>
      <c r="C1437" s="142"/>
      <c r="D1437" s="143">
        <v>10</v>
      </c>
      <c r="E1437" s="143">
        <v>1</v>
      </c>
      <c r="F1437" s="26">
        <v>6</v>
      </c>
      <c r="G1437" s="143"/>
      <c r="H1437" s="143">
        <v>1</v>
      </c>
      <c r="I1437" s="144"/>
      <c r="J1437" s="142"/>
      <c r="K1437" s="142"/>
      <c r="L1437" s="142"/>
      <c r="M1437" s="145" t="s">
        <v>2717</v>
      </c>
      <c r="O1437" s="146">
        <v>153</v>
      </c>
      <c r="P1437" s="26">
        <v>818</v>
      </c>
      <c r="Q1437" s="143"/>
      <c r="R1437" s="143"/>
      <c r="S1437" s="143"/>
      <c r="T1437" s="143"/>
      <c r="U1437" s="143"/>
      <c r="V1437" s="143"/>
      <c r="W1437" s="143"/>
      <c r="X1437" s="143"/>
      <c r="Y1437" s="143"/>
      <c r="Z1437" s="143"/>
      <c r="AA1437" s="143"/>
      <c r="AB1437" s="143"/>
      <c r="AC1437" s="143"/>
      <c r="AD1437" s="143"/>
      <c r="AE1437" s="143"/>
      <c r="AF1437" s="143"/>
      <c r="AG1437" s="143"/>
      <c r="AH1437" s="143"/>
      <c r="AI1437" s="143"/>
      <c r="AJ1437" s="143"/>
      <c r="AK1437" s="143"/>
      <c r="AL1437" s="143"/>
      <c r="AM1437" s="143"/>
      <c r="AN1437" s="144"/>
    </row>
    <row r="1438" s="44" customFormat="1" spans="1:40">
      <c r="A1438" s="18">
        <v>2820</v>
      </c>
      <c r="B1438" s="1" t="s">
        <v>2718</v>
      </c>
      <c r="C1438" s="142"/>
      <c r="D1438" s="143">
        <v>10</v>
      </c>
      <c r="E1438" s="143">
        <v>1</v>
      </c>
      <c r="F1438" s="26">
        <v>6</v>
      </c>
      <c r="G1438" s="143"/>
      <c r="H1438" s="143">
        <v>1</v>
      </c>
      <c r="I1438" s="144"/>
      <c r="J1438" s="142"/>
      <c r="K1438" s="142"/>
      <c r="L1438" s="142"/>
      <c r="M1438" s="145" t="s">
        <v>2719</v>
      </c>
      <c r="O1438" s="146">
        <v>153</v>
      </c>
      <c r="P1438" s="26">
        <v>819</v>
      </c>
      <c r="Q1438" s="143"/>
      <c r="R1438" s="143"/>
      <c r="S1438" s="143"/>
      <c r="T1438" s="143"/>
      <c r="U1438" s="143"/>
      <c r="V1438" s="143"/>
      <c r="W1438" s="143"/>
      <c r="X1438" s="143"/>
      <c r="Y1438" s="143"/>
      <c r="Z1438" s="143"/>
      <c r="AA1438" s="143"/>
      <c r="AB1438" s="143"/>
      <c r="AC1438" s="143"/>
      <c r="AD1438" s="143"/>
      <c r="AE1438" s="143"/>
      <c r="AF1438" s="143"/>
      <c r="AG1438" s="143"/>
      <c r="AH1438" s="143"/>
      <c r="AI1438" s="143"/>
      <c r="AJ1438" s="143"/>
      <c r="AK1438" s="143"/>
      <c r="AL1438" s="143"/>
      <c r="AM1438" s="143"/>
      <c r="AN1438" s="144"/>
    </row>
    <row r="1439" s="44" customFormat="1" spans="1:40">
      <c r="A1439" s="18">
        <v>2821</v>
      </c>
      <c r="B1439" s="1" t="s">
        <v>2720</v>
      </c>
      <c r="C1439" s="142"/>
      <c r="D1439" s="143">
        <v>10</v>
      </c>
      <c r="E1439" s="143">
        <v>1</v>
      </c>
      <c r="F1439" s="26">
        <v>6</v>
      </c>
      <c r="G1439" s="143"/>
      <c r="H1439" s="143">
        <v>1</v>
      </c>
      <c r="I1439" s="144"/>
      <c r="J1439" s="142"/>
      <c r="K1439" s="142"/>
      <c r="L1439" s="142"/>
      <c r="M1439" s="145" t="s">
        <v>2721</v>
      </c>
      <c r="O1439" s="146">
        <v>153</v>
      </c>
      <c r="P1439" s="26">
        <v>820</v>
      </c>
      <c r="Q1439" s="143"/>
      <c r="R1439" s="143"/>
      <c r="S1439" s="143"/>
      <c r="T1439" s="143"/>
      <c r="U1439" s="143"/>
      <c r="V1439" s="143"/>
      <c r="W1439" s="143"/>
      <c r="X1439" s="143"/>
      <c r="Y1439" s="143"/>
      <c r="Z1439" s="143"/>
      <c r="AA1439" s="143"/>
      <c r="AB1439" s="143"/>
      <c r="AC1439" s="143"/>
      <c r="AD1439" s="143"/>
      <c r="AE1439" s="143"/>
      <c r="AF1439" s="143"/>
      <c r="AG1439" s="143"/>
      <c r="AH1439" s="143"/>
      <c r="AI1439" s="143"/>
      <c r="AJ1439" s="143"/>
      <c r="AK1439" s="143"/>
      <c r="AL1439" s="143"/>
      <c r="AM1439" s="143"/>
      <c r="AN1439" s="144"/>
    </row>
    <row r="1440" s="44" customFormat="1" spans="1:40">
      <c r="A1440" s="18">
        <v>2822</v>
      </c>
      <c r="B1440" s="1" t="s">
        <v>2722</v>
      </c>
      <c r="C1440" s="142"/>
      <c r="D1440" s="143">
        <v>10</v>
      </c>
      <c r="E1440" s="143">
        <v>1</v>
      </c>
      <c r="F1440" s="26">
        <v>6</v>
      </c>
      <c r="G1440" s="143"/>
      <c r="H1440" s="143">
        <v>1</v>
      </c>
      <c r="I1440" s="144"/>
      <c r="J1440" s="142"/>
      <c r="K1440" s="142"/>
      <c r="L1440" s="142"/>
      <c r="M1440" s="145" t="s">
        <v>2723</v>
      </c>
      <c r="O1440" s="146">
        <v>153</v>
      </c>
      <c r="P1440" s="26">
        <v>821</v>
      </c>
      <c r="Q1440" s="143"/>
      <c r="R1440" s="143"/>
      <c r="S1440" s="143"/>
      <c r="T1440" s="143"/>
      <c r="U1440" s="143"/>
      <c r="V1440" s="143"/>
      <c r="W1440" s="143"/>
      <c r="X1440" s="143"/>
      <c r="Y1440" s="143"/>
      <c r="Z1440" s="143"/>
      <c r="AA1440" s="143"/>
      <c r="AB1440" s="143"/>
      <c r="AC1440" s="143"/>
      <c r="AD1440" s="143"/>
      <c r="AE1440" s="143"/>
      <c r="AF1440" s="143"/>
      <c r="AG1440" s="143"/>
      <c r="AH1440" s="143"/>
      <c r="AI1440" s="143"/>
      <c r="AJ1440" s="143"/>
      <c r="AK1440" s="143"/>
      <c r="AL1440" s="143"/>
      <c r="AM1440" s="143"/>
      <c r="AN1440" s="144"/>
    </row>
    <row r="1441" s="44" customFormat="1" spans="1:40">
      <c r="A1441" s="18">
        <v>2823</v>
      </c>
      <c r="B1441" s="1" t="s">
        <v>2724</v>
      </c>
      <c r="C1441" s="142"/>
      <c r="D1441" s="143">
        <v>10</v>
      </c>
      <c r="E1441" s="143">
        <v>1</v>
      </c>
      <c r="F1441" s="26">
        <v>7</v>
      </c>
      <c r="G1441" s="143"/>
      <c r="H1441" s="143">
        <v>1</v>
      </c>
      <c r="I1441" s="144"/>
      <c r="J1441" s="142"/>
      <c r="K1441" s="142"/>
      <c r="L1441" s="142"/>
      <c r="M1441" s="145" t="s">
        <v>2725</v>
      </c>
      <c r="O1441" s="146">
        <v>153</v>
      </c>
      <c r="P1441" s="26">
        <v>822</v>
      </c>
      <c r="Q1441" s="143"/>
      <c r="R1441" s="143"/>
      <c r="S1441" s="143"/>
      <c r="T1441" s="143"/>
      <c r="U1441" s="143"/>
      <c r="V1441" s="143"/>
      <c r="W1441" s="143"/>
      <c r="X1441" s="143"/>
      <c r="Y1441" s="143"/>
      <c r="Z1441" s="143"/>
      <c r="AA1441" s="143"/>
      <c r="AB1441" s="143"/>
      <c r="AC1441" s="143"/>
      <c r="AD1441" s="143"/>
      <c r="AE1441" s="143"/>
      <c r="AF1441" s="143"/>
      <c r="AG1441" s="143"/>
      <c r="AH1441" s="143"/>
      <c r="AI1441" s="143"/>
      <c r="AJ1441" s="143"/>
      <c r="AK1441" s="143"/>
      <c r="AL1441" s="143"/>
      <c r="AM1441" s="143"/>
      <c r="AN1441" s="144"/>
    </row>
    <row r="1442" s="44" customFormat="1" spans="1:40">
      <c r="A1442" s="18">
        <v>2824</v>
      </c>
      <c r="B1442" s="1" t="s">
        <v>2726</v>
      </c>
      <c r="C1442" s="142"/>
      <c r="D1442" s="143">
        <v>10</v>
      </c>
      <c r="E1442" s="143">
        <v>1</v>
      </c>
      <c r="F1442" s="26">
        <v>7</v>
      </c>
      <c r="G1442" s="143"/>
      <c r="H1442" s="143">
        <v>1</v>
      </c>
      <c r="I1442" s="144"/>
      <c r="J1442" s="142"/>
      <c r="K1442" s="142"/>
      <c r="L1442" s="142"/>
      <c r="M1442" s="145" t="s">
        <v>2727</v>
      </c>
      <c r="O1442" s="146">
        <v>153</v>
      </c>
      <c r="P1442" s="26">
        <v>823</v>
      </c>
      <c r="Q1442" s="143"/>
      <c r="R1442" s="143"/>
      <c r="S1442" s="143"/>
      <c r="T1442" s="143"/>
      <c r="U1442" s="143"/>
      <c r="V1442" s="143"/>
      <c r="W1442" s="143"/>
      <c r="X1442" s="143"/>
      <c r="Y1442" s="143"/>
      <c r="Z1442" s="143"/>
      <c r="AA1442" s="143"/>
      <c r="AB1442" s="143"/>
      <c r="AC1442" s="143"/>
      <c r="AD1442" s="143"/>
      <c r="AE1442" s="143"/>
      <c r="AF1442" s="143"/>
      <c r="AG1442" s="143"/>
      <c r="AH1442" s="143"/>
      <c r="AI1442" s="143"/>
      <c r="AJ1442" s="143"/>
      <c r="AK1442" s="143"/>
      <c r="AL1442" s="143"/>
      <c r="AM1442" s="143"/>
      <c r="AN1442" s="144"/>
    </row>
    <row r="1443" s="44" customFormat="1" spans="1:40">
      <c r="A1443" s="18">
        <v>2825</v>
      </c>
      <c r="B1443" s="1" t="s">
        <v>2728</v>
      </c>
      <c r="C1443" s="142"/>
      <c r="D1443" s="143">
        <v>10</v>
      </c>
      <c r="E1443" s="143">
        <v>1</v>
      </c>
      <c r="F1443" s="26">
        <v>7</v>
      </c>
      <c r="G1443" s="143"/>
      <c r="H1443" s="143">
        <v>1</v>
      </c>
      <c r="I1443" s="144"/>
      <c r="J1443" s="142"/>
      <c r="K1443" s="142"/>
      <c r="L1443" s="142"/>
      <c r="M1443" s="145" t="s">
        <v>2729</v>
      </c>
      <c r="O1443" s="146">
        <v>153</v>
      </c>
      <c r="P1443" s="26">
        <v>824</v>
      </c>
      <c r="Q1443" s="143"/>
      <c r="R1443" s="143"/>
      <c r="S1443" s="143"/>
      <c r="T1443" s="143"/>
      <c r="U1443" s="143"/>
      <c r="V1443" s="143"/>
      <c r="W1443" s="143"/>
      <c r="X1443" s="143"/>
      <c r="Y1443" s="143"/>
      <c r="Z1443" s="143"/>
      <c r="AA1443" s="143"/>
      <c r="AB1443" s="143"/>
      <c r="AC1443" s="143"/>
      <c r="AD1443" s="143"/>
      <c r="AE1443" s="143"/>
      <c r="AF1443" s="143"/>
      <c r="AG1443" s="143"/>
      <c r="AH1443" s="143"/>
      <c r="AI1443" s="143"/>
      <c r="AJ1443" s="143"/>
      <c r="AK1443" s="143"/>
      <c r="AL1443" s="143"/>
      <c r="AM1443" s="143"/>
      <c r="AN1443" s="144"/>
    </row>
    <row r="1444" s="44" customFormat="1" spans="1:40">
      <c r="A1444" s="18">
        <v>2826</v>
      </c>
      <c r="B1444" s="1" t="s">
        <v>2730</v>
      </c>
      <c r="C1444" s="142"/>
      <c r="D1444" s="143">
        <v>10</v>
      </c>
      <c r="E1444" s="143">
        <v>1</v>
      </c>
      <c r="F1444" s="26">
        <v>7</v>
      </c>
      <c r="G1444" s="143"/>
      <c r="H1444" s="143">
        <v>1</v>
      </c>
      <c r="I1444" s="144"/>
      <c r="J1444" s="142"/>
      <c r="K1444" s="142"/>
      <c r="L1444" s="142"/>
      <c r="M1444" s="145" t="s">
        <v>2731</v>
      </c>
      <c r="O1444" s="146">
        <v>153</v>
      </c>
      <c r="P1444" s="26">
        <v>825</v>
      </c>
      <c r="Q1444" s="143"/>
      <c r="R1444" s="143"/>
      <c r="S1444" s="143"/>
      <c r="T1444" s="143"/>
      <c r="U1444" s="143"/>
      <c r="V1444" s="143"/>
      <c r="W1444" s="143"/>
      <c r="X1444" s="143"/>
      <c r="Y1444" s="143"/>
      <c r="Z1444" s="143"/>
      <c r="AA1444" s="143"/>
      <c r="AB1444" s="143"/>
      <c r="AC1444" s="143"/>
      <c r="AD1444" s="143"/>
      <c r="AE1444" s="143"/>
      <c r="AF1444" s="143"/>
      <c r="AG1444" s="143"/>
      <c r="AH1444" s="143"/>
      <c r="AI1444" s="143"/>
      <c r="AJ1444" s="143"/>
      <c r="AK1444" s="143"/>
      <c r="AL1444" s="143"/>
      <c r="AM1444" s="143"/>
      <c r="AN1444" s="144"/>
    </row>
    <row r="1445" s="44" customFormat="1" spans="1:40">
      <c r="A1445" s="18">
        <v>2827</v>
      </c>
      <c r="B1445" s="1" t="s">
        <v>2732</v>
      </c>
      <c r="C1445" s="142"/>
      <c r="D1445" s="143">
        <v>10</v>
      </c>
      <c r="E1445" s="143">
        <v>1</v>
      </c>
      <c r="F1445" s="26">
        <v>7</v>
      </c>
      <c r="G1445" s="143"/>
      <c r="H1445" s="143">
        <v>1</v>
      </c>
      <c r="I1445" s="144"/>
      <c r="J1445" s="142"/>
      <c r="K1445" s="142"/>
      <c r="L1445" s="142"/>
      <c r="M1445" s="145" t="s">
        <v>2733</v>
      </c>
      <c r="O1445" s="146">
        <v>153</v>
      </c>
      <c r="P1445" s="26">
        <v>826</v>
      </c>
      <c r="Q1445" s="143"/>
      <c r="R1445" s="143"/>
      <c r="S1445" s="143"/>
      <c r="T1445" s="143"/>
      <c r="U1445" s="143"/>
      <c r="V1445" s="143"/>
      <c r="W1445" s="143"/>
      <c r="X1445" s="143"/>
      <c r="Y1445" s="143"/>
      <c r="Z1445" s="143"/>
      <c r="AA1445" s="143"/>
      <c r="AB1445" s="143"/>
      <c r="AC1445" s="143"/>
      <c r="AD1445" s="143"/>
      <c r="AE1445" s="143"/>
      <c r="AF1445" s="143"/>
      <c r="AG1445" s="143"/>
      <c r="AH1445" s="143"/>
      <c r="AI1445" s="143"/>
      <c r="AJ1445" s="143"/>
      <c r="AK1445" s="143"/>
      <c r="AL1445" s="143"/>
      <c r="AM1445" s="143"/>
      <c r="AN1445" s="144"/>
    </row>
    <row r="1446" s="44" customFormat="1" spans="1:40">
      <c r="A1446" s="18">
        <v>2828</v>
      </c>
      <c r="B1446" s="1" t="s">
        <v>2734</v>
      </c>
      <c r="C1446" s="142"/>
      <c r="D1446" s="143">
        <v>10</v>
      </c>
      <c r="E1446" s="143">
        <v>1</v>
      </c>
      <c r="F1446" s="26">
        <v>7</v>
      </c>
      <c r="G1446" s="143"/>
      <c r="H1446" s="143">
        <v>1</v>
      </c>
      <c r="I1446" s="144"/>
      <c r="J1446" s="142"/>
      <c r="K1446" s="142"/>
      <c r="L1446" s="142"/>
      <c r="M1446" s="145" t="s">
        <v>2735</v>
      </c>
      <c r="O1446" s="146">
        <v>153</v>
      </c>
      <c r="P1446" s="26">
        <v>827</v>
      </c>
      <c r="Q1446" s="143"/>
      <c r="R1446" s="143"/>
      <c r="S1446" s="143"/>
      <c r="T1446" s="143"/>
      <c r="U1446" s="143"/>
      <c r="V1446" s="143"/>
      <c r="W1446" s="143"/>
      <c r="X1446" s="143"/>
      <c r="Y1446" s="143"/>
      <c r="Z1446" s="143"/>
      <c r="AA1446" s="143"/>
      <c r="AB1446" s="143"/>
      <c r="AC1446" s="143"/>
      <c r="AD1446" s="143"/>
      <c r="AE1446" s="143"/>
      <c r="AF1446" s="143"/>
      <c r="AG1446" s="143"/>
      <c r="AH1446" s="143"/>
      <c r="AI1446" s="143"/>
      <c r="AJ1446" s="143"/>
      <c r="AK1446" s="143"/>
      <c r="AL1446" s="143"/>
      <c r="AM1446" s="143"/>
      <c r="AN1446" s="144"/>
    </row>
    <row r="1447" s="44" customFormat="1" spans="1:40">
      <c r="A1447" s="18">
        <v>2829</v>
      </c>
      <c r="B1447" s="1" t="s">
        <v>2736</v>
      </c>
      <c r="C1447" s="142"/>
      <c r="D1447" s="143">
        <v>10</v>
      </c>
      <c r="E1447" s="143">
        <v>1</v>
      </c>
      <c r="F1447" s="26">
        <v>7</v>
      </c>
      <c r="G1447" s="143"/>
      <c r="H1447" s="143">
        <v>1</v>
      </c>
      <c r="I1447" s="144"/>
      <c r="J1447" s="142"/>
      <c r="K1447" s="142"/>
      <c r="L1447" s="142"/>
      <c r="M1447" s="145" t="s">
        <v>2737</v>
      </c>
      <c r="O1447" s="146">
        <v>153</v>
      </c>
      <c r="P1447" s="26">
        <v>828</v>
      </c>
      <c r="Q1447" s="143"/>
      <c r="R1447" s="143"/>
      <c r="S1447" s="143"/>
      <c r="T1447" s="143"/>
      <c r="U1447" s="143"/>
      <c r="V1447" s="143"/>
      <c r="W1447" s="143"/>
      <c r="X1447" s="143"/>
      <c r="Y1447" s="143"/>
      <c r="Z1447" s="143"/>
      <c r="AA1447" s="143"/>
      <c r="AB1447" s="143"/>
      <c r="AC1447" s="143"/>
      <c r="AD1447" s="143"/>
      <c r="AE1447" s="143"/>
      <c r="AF1447" s="143"/>
      <c r="AG1447" s="143"/>
      <c r="AH1447" s="143"/>
      <c r="AI1447" s="143"/>
      <c r="AJ1447" s="143"/>
      <c r="AK1447" s="143"/>
      <c r="AL1447" s="143"/>
      <c r="AM1447" s="143"/>
      <c r="AN1447" s="144"/>
    </row>
    <row r="1448" s="44" customFormat="1" spans="1:40">
      <c r="A1448" s="18">
        <v>2830</v>
      </c>
      <c r="B1448" s="1" t="s">
        <v>1276</v>
      </c>
      <c r="C1448" s="142"/>
      <c r="D1448" s="143">
        <v>10</v>
      </c>
      <c r="E1448" s="143">
        <v>1</v>
      </c>
      <c r="F1448" s="26">
        <v>7</v>
      </c>
      <c r="G1448" s="143"/>
      <c r="H1448" s="143">
        <v>1</v>
      </c>
      <c r="I1448" s="144"/>
      <c r="J1448" s="142"/>
      <c r="K1448" s="142"/>
      <c r="L1448" s="142"/>
      <c r="M1448" s="145" t="s">
        <v>2738</v>
      </c>
      <c r="O1448" s="146">
        <v>153</v>
      </c>
      <c r="P1448" s="26">
        <v>829</v>
      </c>
      <c r="Q1448" s="143"/>
      <c r="R1448" s="143"/>
      <c r="S1448" s="143"/>
      <c r="T1448" s="143"/>
      <c r="U1448" s="143"/>
      <c r="V1448" s="143"/>
      <c r="W1448" s="143"/>
      <c r="X1448" s="143"/>
      <c r="Y1448" s="143"/>
      <c r="Z1448" s="143"/>
      <c r="AA1448" s="143"/>
      <c r="AB1448" s="143"/>
      <c r="AC1448" s="143"/>
      <c r="AD1448" s="143"/>
      <c r="AE1448" s="143"/>
      <c r="AF1448" s="143"/>
      <c r="AG1448" s="143"/>
      <c r="AH1448" s="143"/>
      <c r="AI1448" s="143"/>
      <c r="AJ1448" s="143"/>
      <c r="AK1448" s="143"/>
      <c r="AL1448" s="143"/>
      <c r="AM1448" s="143"/>
      <c r="AN1448" s="144"/>
    </row>
    <row r="1449" s="44" customFormat="1" spans="1:40">
      <c r="A1449" s="18">
        <v>2831</v>
      </c>
      <c r="B1449" s="1" t="s">
        <v>2739</v>
      </c>
      <c r="C1449" s="142"/>
      <c r="D1449" s="143">
        <v>10</v>
      </c>
      <c r="E1449" s="143">
        <v>1</v>
      </c>
      <c r="F1449" s="26">
        <v>7</v>
      </c>
      <c r="G1449" s="143"/>
      <c r="H1449" s="143">
        <v>1</v>
      </c>
      <c r="I1449" s="144"/>
      <c r="J1449" s="142"/>
      <c r="K1449" s="142"/>
      <c r="L1449" s="142"/>
      <c r="M1449" s="145" t="s">
        <v>2740</v>
      </c>
      <c r="O1449" s="146">
        <v>153</v>
      </c>
      <c r="P1449" s="26">
        <v>830</v>
      </c>
      <c r="Q1449" s="143"/>
      <c r="R1449" s="143"/>
      <c r="S1449" s="143"/>
      <c r="T1449" s="143"/>
      <c r="U1449" s="143"/>
      <c r="V1449" s="143"/>
      <c r="W1449" s="143"/>
      <c r="X1449" s="143"/>
      <c r="Y1449" s="143"/>
      <c r="Z1449" s="143"/>
      <c r="AA1449" s="143"/>
      <c r="AB1449" s="143"/>
      <c r="AC1449" s="143"/>
      <c r="AD1449" s="143"/>
      <c r="AE1449" s="143"/>
      <c r="AF1449" s="143"/>
      <c r="AG1449" s="143"/>
      <c r="AH1449" s="143"/>
      <c r="AI1449" s="143"/>
      <c r="AJ1449" s="143"/>
      <c r="AK1449" s="143"/>
      <c r="AL1449" s="143"/>
      <c r="AM1449" s="143"/>
      <c r="AN1449" s="144"/>
    </row>
    <row r="1450" s="44" customFormat="1" spans="1:40">
      <c r="A1450" s="18">
        <v>2832</v>
      </c>
      <c r="B1450" s="1" t="s">
        <v>2741</v>
      </c>
      <c r="C1450" s="142"/>
      <c r="D1450" s="143">
        <v>10</v>
      </c>
      <c r="E1450" s="143">
        <v>1</v>
      </c>
      <c r="F1450" s="26">
        <v>7</v>
      </c>
      <c r="G1450" s="143"/>
      <c r="H1450" s="143">
        <v>1</v>
      </c>
      <c r="I1450" s="144"/>
      <c r="J1450" s="142"/>
      <c r="K1450" s="142"/>
      <c r="L1450" s="142"/>
      <c r="M1450" s="145" t="s">
        <v>2742</v>
      </c>
      <c r="O1450" s="146">
        <v>153</v>
      </c>
      <c r="P1450" s="26">
        <v>831</v>
      </c>
      <c r="Q1450" s="143"/>
      <c r="R1450" s="143"/>
      <c r="S1450" s="143"/>
      <c r="T1450" s="143"/>
      <c r="U1450" s="143"/>
      <c r="V1450" s="143"/>
      <c r="W1450" s="143"/>
      <c r="X1450" s="143"/>
      <c r="Y1450" s="143"/>
      <c r="Z1450" s="143"/>
      <c r="AA1450" s="143"/>
      <c r="AB1450" s="143"/>
      <c r="AC1450" s="143"/>
      <c r="AD1450" s="143"/>
      <c r="AE1450" s="143"/>
      <c r="AF1450" s="143"/>
      <c r="AG1450" s="143"/>
      <c r="AH1450" s="143"/>
      <c r="AI1450" s="143"/>
      <c r="AJ1450" s="143"/>
      <c r="AK1450" s="143"/>
      <c r="AL1450" s="143"/>
      <c r="AM1450" s="143"/>
      <c r="AN1450" s="144"/>
    </row>
    <row r="1451" s="44" customFormat="1" spans="1:40">
      <c r="A1451" s="18">
        <v>2833</v>
      </c>
      <c r="B1451" s="1" t="s">
        <v>2743</v>
      </c>
      <c r="C1451" s="142"/>
      <c r="D1451" s="143">
        <v>10</v>
      </c>
      <c r="E1451" s="143">
        <v>1</v>
      </c>
      <c r="F1451" s="26">
        <v>7</v>
      </c>
      <c r="G1451" s="143"/>
      <c r="H1451" s="143">
        <v>1</v>
      </c>
      <c r="I1451" s="144"/>
      <c r="J1451" s="142"/>
      <c r="K1451" s="142"/>
      <c r="L1451" s="142"/>
      <c r="M1451" s="145" t="s">
        <v>2744</v>
      </c>
      <c r="O1451" s="146">
        <v>153</v>
      </c>
      <c r="P1451" s="26">
        <v>832</v>
      </c>
      <c r="Q1451" s="143"/>
      <c r="R1451" s="143"/>
      <c r="S1451" s="143"/>
      <c r="T1451" s="143"/>
      <c r="U1451" s="143"/>
      <c r="V1451" s="143"/>
      <c r="W1451" s="143"/>
      <c r="X1451" s="143"/>
      <c r="Y1451" s="143"/>
      <c r="Z1451" s="143"/>
      <c r="AA1451" s="143"/>
      <c r="AB1451" s="143"/>
      <c r="AC1451" s="143"/>
      <c r="AD1451" s="143"/>
      <c r="AE1451" s="143"/>
      <c r="AF1451" s="143"/>
      <c r="AG1451" s="143"/>
      <c r="AH1451" s="143"/>
      <c r="AI1451" s="143"/>
      <c r="AJ1451" s="143"/>
      <c r="AK1451" s="143"/>
      <c r="AL1451" s="143"/>
      <c r="AM1451" s="143"/>
      <c r="AN1451" s="144"/>
    </row>
    <row r="1452" s="44" customFormat="1" ht="24" spans="1:40">
      <c r="A1452" s="18">
        <v>2834</v>
      </c>
      <c r="B1452" s="1" t="s">
        <v>2745</v>
      </c>
      <c r="C1452" s="142"/>
      <c r="D1452" s="143">
        <v>10</v>
      </c>
      <c r="E1452" s="143">
        <v>1</v>
      </c>
      <c r="F1452" s="26">
        <v>7</v>
      </c>
      <c r="G1452" s="143"/>
      <c r="H1452" s="143">
        <v>1</v>
      </c>
      <c r="I1452" s="144"/>
      <c r="J1452" s="142"/>
      <c r="K1452" s="142"/>
      <c r="L1452" s="142"/>
      <c r="M1452" s="145" t="s">
        <v>2746</v>
      </c>
      <c r="O1452" s="146">
        <v>153</v>
      </c>
      <c r="P1452" s="26">
        <v>833</v>
      </c>
      <c r="Q1452" s="143"/>
      <c r="R1452" s="143"/>
      <c r="S1452" s="143"/>
      <c r="T1452" s="143"/>
      <c r="U1452" s="143"/>
      <c r="V1452" s="143"/>
      <c r="W1452" s="143"/>
      <c r="X1452" s="143"/>
      <c r="Y1452" s="143"/>
      <c r="Z1452" s="143"/>
      <c r="AA1452" s="143"/>
      <c r="AB1452" s="143"/>
      <c r="AC1452" s="143"/>
      <c r="AD1452" s="143"/>
      <c r="AE1452" s="143"/>
      <c r="AF1452" s="143"/>
      <c r="AG1452" s="143"/>
      <c r="AH1452" s="143"/>
      <c r="AI1452" s="143"/>
      <c r="AJ1452" s="143"/>
      <c r="AK1452" s="143"/>
      <c r="AL1452" s="143"/>
      <c r="AM1452" s="143"/>
      <c r="AN1452" s="144"/>
    </row>
    <row r="1453" s="44" customFormat="1" ht="24" spans="1:40">
      <c r="A1453" s="18">
        <v>2835</v>
      </c>
      <c r="B1453" s="1" t="s">
        <v>2747</v>
      </c>
      <c r="C1453" s="142"/>
      <c r="D1453" s="143">
        <v>10</v>
      </c>
      <c r="E1453" s="143">
        <v>1</v>
      </c>
      <c r="F1453" s="26">
        <v>8</v>
      </c>
      <c r="G1453" s="143"/>
      <c r="H1453" s="143">
        <v>1</v>
      </c>
      <c r="I1453" s="144"/>
      <c r="J1453" s="142"/>
      <c r="K1453" s="142"/>
      <c r="L1453" s="142"/>
      <c r="M1453" s="145" t="s">
        <v>2748</v>
      </c>
      <c r="O1453" s="146">
        <v>153</v>
      </c>
      <c r="P1453" s="26">
        <v>834</v>
      </c>
      <c r="Q1453" s="143"/>
      <c r="R1453" s="143"/>
      <c r="S1453" s="143"/>
      <c r="T1453" s="143"/>
      <c r="U1453" s="143"/>
      <c r="V1453" s="143"/>
      <c r="W1453" s="143"/>
      <c r="X1453" s="143"/>
      <c r="Y1453" s="143"/>
      <c r="Z1453" s="143"/>
      <c r="AA1453" s="143"/>
      <c r="AB1453" s="143"/>
      <c r="AC1453" s="143"/>
      <c r="AD1453" s="143"/>
      <c r="AE1453" s="143"/>
      <c r="AF1453" s="143"/>
      <c r="AG1453" s="143"/>
      <c r="AH1453" s="143"/>
      <c r="AI1453" s="143"/>
      <c r="AJ1453" s="143"/>
      <c r="AK1453" s="143"/>
      <c r="AL1453" s="143"/>
      <c r="AM1453" s="143"/>
      <c r="AN1453" s="144"/>
    </row>
    <row r="1454" s="44" customFormat="1" ht="24" spans="1:40">
      <c r="A1454" s="18">
        <v>2836</v>
      </c>
      <c r="B1454" s="1" t="s">
        <v>2749</v>
      </c>
      <c r="C1454" s="142"/>
      <c r="D1454" s="143">
        <v>10</v>
      </c>
      <c r="E1454" s="143">
        <v>1</v>
      </c>
      <c r="F1454" s="26">
        <v>9</v>
      </c>
      <c r="G1454" s="143"/>
      <c r="H1454" s="143">
        <v>1</v>
      </c>
      <c r="I1454" s="144"/>
      <c r="J1454" s="142"/>
      <c r="K1454" s="142"/>
      <c r="L1454" s="142"/>
      <c r="M1454" s="145" t="s">
        <v>2750</v>
      </c>
      <c r="O1454" s="146">
        <v>153</v>
      </c>
      <c r="P1454" s="26">
        <v>835</v>
      </c>
      <c r="Q1454" s="143"/>
      <c r="R1454" s="143"/>
      <c r="S1454" s="143"/>
      <c r="T1454" s="143"/>
      <c r="U1454" s="143"/>
      <c r="V1454" s="143"/>
      <c r="W1454" s="143"/>
      <c r="X1454" s="143"/>
      <c r="Y1454" s="143"/>
      <c r="Z1454" s="143"/>
      <c r="AA1454" s="143"/>
      <c r="AB1454" s="143"/>
      <c r="AC1454" s="143"/>
      <c r="AD1454" s="143"/>
      <c r="AE1454" s="143"/>
      <c r="AF1454" s="143"/>
      <c r="AG1454" s="143"/>
      <c r="AH1454" s="143"/>
      <c r="AI1454" s="143"/>
      <c r="AJ1454" s="143"/>
      <c r="AK1454" s="143"/>
      <c r="AL1454" s="143"/>
      <c r="AM1454" s="143"/>
      <c r="AN1454" s="144"/>
    </row>
    <row r="1455" s="44" customFormat="1" ht="24" spans="1:40">
      <c r="A1455" s="18">
        <v>2837</v>
      </c>
      <c r="B1455" s="1" t="s">
        <v>2751</v>
      </c>
      <c r="C1455" s="142"/>
      <c r="D1455" s="143">
        <v>10</v>
      </c>
      <c r="E1455" s="143">
        <v>1</v>
      </c>
      <c r="F1455" s="26">
        <v>10</v>
      </c>
      <c r="G1455" s="143"/>
      <c r="H1455" s="143">
        <v>1</v>
      </c>
      <c r="I1455" s="144"/>
      <c r="J1455" s="142"/>
      <c r="K1455" s="142"/>
      <c r="L1455" s="142"/>
      <c r="M1455" s="145" t="s">
        <v>2752</v>
      </c>
      <c r="O1455" s="146">
        <v>153</v>
      </c>
      <c r="P1455" s="26">
        <v>836</v>
      </c>
      <c r="Q1455" s="143"/>
      <c r="R1455" s="143"/>
      <c r="S1455" s="143"/>
      <c r="T1455" s="143"/>
      <c r="U1455" s="143"/>
      <c r="V1455" s="143"/>
      <c r="W1455" s="143"/>
      <c r="X1455" s="143"/>
      <c r="Y1455" s="143"/>
      <c r="Z1455" s="143"/>
      <c r="AA1455" s="143"/>
      <c r="AB1455" s="143"/>
      <c r="AC1455" s="143"/>
      <c r="AD1455" s="143"/>
      <c r="AE1455" s="143"/>
      <c r="AF1455" s="143"/>
      <c r="AG1455" s="143"/>
      <c r="AH1455" s="143"/>
      <c r="AI1455" s="143"/>
      <c r="AJ1455" s="143"/>
      <c r="AK1455" s="143"/>
      <c r="AL1455" s="143"/>
      <c r="AM1455" s="143"/>
      <c r="AN1455" s="144"/>
    </row>
    <row r="1456" s="44" customFormat="1" ht="24" spans="1:40">
      <c r="A1456" s="18">
        <v>2838</v>
      </c>
      <c r="B1456" s="1" t="s">
        <v>2753</v>
      </c>
      <c r="C1456" s="142"/>
      <c r="D1456" s="143">
        <v>10</v>
      </c>
      <c r="E1456" s="143">
        <v>1</v>
      </c>
      <c r="F1456" s="26">
        <v>10</v>
      </c>
      <c r="G1456" s="143"/>
      <c r="H1456" s="143">
        <v>1</v>
      </c>
      <c r="I1456" s="144"/>
      <c r="J1456" s="142"/>
      <c r="K1456" s="142"/>
      <c r="L1456" s="142"/>
      <c r="M1456" s="145" t="s">
        <v>2754</v>
      </c>
      <c r="O1456" s="146">
        <v>153</v>
      </c>
      <c r="P1456" s="26">
        <v>837</v>
      </c>
      <c r="Q1456" s="143"/>
      <c r="R1456" s="143"/>
      <c r="S1456" s="143"/>
      <c r="T1456" s="143"/>
      <c r="U1456" s="143"/>
      <c r="V1456" s="143"/>
      <c r="W1456" s="143"/>
      <c r="X1456" s="143"/>
      <c r="Y1456" s="143"/>
      <c r="Z1456" s="143"/>
      <c r="AA1456" s="143"/>
      <c r="AB1456" s="143"/>
      <c r="AC1456" s="143"/>
      <c r="AD1456" s="143"/>
      <c r="AE1456" s="143"/>
      <c r="AF1456" s="143"/>
      <c r="AG1456" s="143"/>
      <c r="AH1456" s="143"/>
      <c r="AI1456" s="143"/>
      <c r="AJ1456" s="143"/>
      <c r="AK1456" s="143"/>
      <c r="AL1456" s="143"/>
      <c r="AM1456" s="143"/>
      <c r="AN1456" s="144"/>
    </row>
    <row r="1457" s="44" customFormat="1" ht="24" spans="1:40">
      <c r="A1457" s="18">
        <v>2839</v>
      </c>
      <c r="B1457" s="1" t="s">
        <v>2755</v>
      </c>
      <c r="C1457" s="142"/>
      <c r="D1457" s="143">
        <v>10</v>
      </c>
      <c r="E1457" s="143">
        <v>1</v>
      </c>
      <c r="F1457" s="26">
        <v>10</v>
      </c>
      <c r="G1457" s="143"/>
      <c r="H1457" s="143">
        <v>1</v>
      </c>
      <c r="I1457" s="144"/>
      <c r="J1457" s="142"/>
      <c r="K1457" s="142"/>
      <c r="L1457" s="142"/>
      <c r="M1457" s="145" t="s">
        <v>2756</v>
      </c>
      <c r="O1457" s="146">
        <v>153</v>
      </c>
      <c r="P1457" s="26">
        <v>833</v>
      </c>
      <c r="Q1457" s="143"/>
      <c r="R1457" s="143"/>
      <c r="S1457" s="143"/>
      <c r="T1457" s="143"/>
      <c r="U1457" s="143"/>
      <c r="V1457" s="143"/>
      <c r="W1457" s="143"/>
      <c r="X1457" s="143"/>
      <c r="Y1457" s="143"/>
      <c r="Z1457" s="143"/>
      <c r="AA1457" s="143"/>
      <c r="AB1457" s="143"/>
      <c r="AC1457" s="143"/>
      <c r="AD1457" s="143"/>
      <c r="AE1457" s="143"/>
      <c r="AF1457" s="143"/>
      <c r="AG1457" s="143"/>
      <c r="AH1457" s="143"/>
      <c r="AI1457" s="143"/>
      <c r="AJ1457" s="143"/>
      <c r="AK1457" s="143"/>
      <c r="AL1457" s="143"/>
      <c r="AM1457" s="143"/>
      <c r="AN1457" s="144"/>
    </row>
    <row r="1458" s="44" customFormat="1" ht="24" spans="1:40">
      <c r="A1458" s="18">
        <v>2840</v>
      </c>
      <c r="B1458" s="1" t="s">
        <v>2757</v>
      </c>
      <c r="C1458" s="142"/>
      <c r="D1458" s="143">
        <v>10</v>
      </c>
      <c r="E1458" s="143">
        <v>1</v>
      </c>
      <c r="F1458" s="26">
        <v>10</v>
      </c>
      <c r="G1458" s="143"/>
      <c r="H1458" s="143">
        <v>1</v>
      </c>
      <c r="I1458" s="144"/>
      <c r="J1458" s="142"/>
      <c r="K1458" s="142"/>
      <c r="L1458" s="142"/>
      <c r="M1458" s="145" t="s">
        <v>2758</v>
      </c>
      <c r="O1458" s="146">
        <v>153</v>
      </c>
      <c r="P1458" s="26">
        <v>834</v>
      </c>
      <c r="Q1458" s="143"/>
      <c r="R1458" s="143"/>
      <c r="S1458" s="143"/>
      <c r="T1458" s="143"/>
      <c r="U1458" s="143"/>
      <c r="V1458" s="143"/>
      <c r="W1458" s="143"/>
      <c r="X1458" s="143"/>
      <c r="Y1458" s="143"/>
      <c r="Z1458" s="143"/>
      <c r="AA1458" s="143"/>
      <c r="AB1458" s="143"/>
      <c r="AC1458" s="143"/>
      <c r="AD1458" s="143"/>
      <c r="AE1458" s="143"/>
      <c r="AF1458" s="143"/>
      <c r="AG1458" s="143"/>
      <c r="AH1458" s="143"/>
      <c r="AI1458" s="143"/>
      <c r="AJ1458" s="143"/>
      <c r="AK1458" s="143"/>
      <c r="AL1458" s="143"/>
      <c r="AM1458" s="143"/>
      <c r="AN1458" s="144"/>
    </row>
    <row r="1459" s="44" customFormat="1" ht="24" spans="1:40">
      <c r="A1459" s="18">
        <v>2841</v>
      </c>
      <c r="B1459" s="1" t="s">
        <v>2759</v>
      </c>
      <c r="C1459" s="142"/>
      <c r="D1459" s="143">
        <v>10</v>
      </c>
      <c r="E1459" s="143">
        <v>1</v>
      </c>
      <c r="F1459" s="26">
        <v>10</v>
      </c>
      <c r="G1459" s="143"/>
      <c r="H1459" s="143">
        <v>1</v>
      </c>
      <c r="I1459" s="144"/>
      <c r="J1459" s="142"/>
      <c r="K1459" s="142"/>
      <c r="L1459" s="142"/>
      <c r="M1459" s="145" t="s">
        <v>2760</v>
      </c>
      <c r="O1459" s="146">
        <v>153</v>
      </c>
      <c r="P1459" s="26">
        <v>835</v>
      </c>
      <c r="Q1459" s="143"/>
      <c r="R1459" s="143"/>
      <c r="S1459" s="143"/>
      <c r="T1459" s="143"/>
      <c r="U1459" s="143"/>
      <c r="V1459" s="143"/>
      <c r="W1459" s="143"/>
      <c r="X1459" s="143"/>
      <c r="Y1459" s="143"/>
      <c r="Z1459" s="143"/>
      <c r="AA1459" s="143"/>
      <c r="AB1459" s="143"/>
      <c r="AC1459" s="143"/>
      <c r="AD1459" s="143"/>
      <c r="AE1459" s="143"/>
      <c r="AF1459" s="143"/>
      <c r="AG1459" s="143"/>
      <c r="AH1459" s="143"/>
      <c r="AI1459" s="143"/>
      <c r="AJ1459" s="143"/>
      <c r="AK1459" s="143"/>
      <c r="AL1459" s="143"/>
      <c r="AM1459" s="143"/>
      <c r="AN1459" s="144"/>
    </row>
    <row r="1460" s="44" customFormat="1" ht="24" spans="1:40">
      <c r="A1460" s="18">
        <v>2842</v>
      </c>
      <c r="B1460" s="1" t="s">
        <v>2761</v>
      </c>
      <c r="C1460" s="142"/>
      <c r="D1460" s="143">
        <v>10</v>
      </c>
      <c r="E1460" s="143">
        <v>1</v>
      </c>
      <c r="F1460" s="26">
        <v>10</v>
      </c>
      <c r="G1460" s="143"/>
      <c r="H1460" s="143">
        <v>1</v>
      </c>
      <c r="I1460" s="144"/>
      <c r="J1460" s="142"/>
      <c r="K1460" s="142"/>
      <c r="L1460" s="142"/>
      <c r="M1460" s="145" t="s">
        <v>2762</v>
      </c>
      <c r="O1460" s="146">
        <v>153</v>
      </c>
      <c r="P1460" s="26">
        <v>836</v>
      </c>
      <c r="Q1460" s="143"/>
      <c r="R1460" s="143"/>
      <c r="S1460" s="143"/>
      <c r="T1460" s="143"/>
      <c r="U1460" s="143"/>
      <c r="V1460" s="143"/>
      <c r="W1460" s="143"/>
      <c r="X1460" s="143"/>
      <c r="Y1460" s="143"/>
      <c r="Z1460" s="143"/>
      <c r="AA1460" s="143"/>
      <c r="AB1460" s="143"/>
      <c r="AC1460" s="143"/>
      <c r="AD1460" s="143"/>
      <c r="AE1460" s="143"/>
      <c r="AF1460" s="143"/>
      <c r="AG1460" s="143"/>
      <c r="AH1460" s="143"/>
      <c r="AI1460" s="143"/>
      <c r="AJ1460" s="143"/>
      <c r="AK1460" s="143"/>
      <c r="AL1460" s="143"/>
      <c r="AM1460" s="143"/>
      <c r="AN1460" s="144"/>
    </row>
    <row r="1461" s="44" customFormat="1" ht="24" spans="1:40">
      <c r="A1461" s="18">
        <v>2843</v>
      </c>
      <c r="B1461" s="1" t="s">
        <v>2763</v>
      </c>
      <c r="C1461" s="142"/>
      <c r="D1461" s="143">
        <v>10</v>
      </c>
      <c r="E1461" s="143">
        <v>1</v>
      </c>
      <c r="F1461" s="26">
        <v>10</v>
      </c>
      <c r="G1461" s="143"/>
      <c r="H1461" s="143">
        <v>1</v>
      </c>
      <c r="I1461" s="144"/>
      <c r="J1461" s="142"/>
      <c r="K1461" s="142"/>
      <c r="L1461" s="142"/>
      <c r="M1461" s="145" t="s">
        <v>2764</v>
      </c>
      <c r="O1461" s="146">
        <v>153</v>
      </c>
      <c r="P1461" s="26">
        <v>837</v>
      </c>
      <c r="Q1461" s="143"/>
      <c r="R1461" s="143"/>
      <c r="S1461" s="143"/>
      <c r="T1461" s="143"/>
      <c r="U1461" s="143"/>
      <c r="V1461" s="143"/>
      <c r="W1461" s="143"/>
      <c r="X1461" s="143"/>
      <c r="Y1461" s="143"/>
      <c r="Z1461" s="143"/>
      <c r="AA1461" s="143"/>
      <c r="AB1461" s="143"/>
      <c r="AC1461" s="143"/>
      <c r="AD1461" s="143"/>
      <c r="AE1461" s="143"/>
      <c r="AF1461" s="143"/>
      <c r="AG1461" s="143"/>
      <c r="AH1461" s="143"/>
      <c r="AI1461" s="143"/>
      <c r="AJ1461" s="143"/>
      <c r="AK1461" s="143"/>
      <c r="AL1461" s="143"/>
      <c r="AM1461" s="143"/>
      <c r="AN1461" s="144"/>
    </row>
    <row r="1462" s="44" customFormat="1" ht="24" spans="1:40">
      <c r="A1462" s="18">
        <v>2844</v>
      </c>
      <c r="B1462" s="1" t="s">
        <v>2765</v>
      </c>
      <c r="C1462" s="142"/>
      <c r="D1462" s="143">
        <v>10</v>
      </c>
      <c r="E1462" s="143">
        <v>1</v>
      </c>
      <c r="F1462" s="26">
        <v>10</v>
      </c>
      <c r="G1462" s="143"/>
      <c r="H1462" s="143">
        <v>1</v>
      </c>
      <c r="I1462" s="144"/>
      <c r="J1462" s="142"/>
      <c r="K1462" s="142"/>
      <c r="L1462" s="142"/>
      <c r="M1462" s="145" t="s">
        <v>2766</v>
      </c>
      <c r="O1462" s="146">
        <v>153</v>
      </c>
      <c r="P1462" s="26">
        <v>833</v>
      </c>
      <c r="Q1462" s="143"/>
      <c r="R1462" s="143"/>
      <c r="S1462" s="143"/>
      <c r="T1462" s="143"/>
      <c r="U1462" s="143"/>
      <c r="V1462" s="143"/>
      <c r="W1462" s="143"/>
      <c r="X1462" s="143"/>
      <c r="Y1462" s="143"/>
      <c r="Z1462" s="143"/>
      <c r="AA1462" s="143"/>
      <c r="AB1462" s="143"/>
      <c r="AC1462" s="143"/>
      <c r="AD1462" s="143"/>
      <c r="AE1462" s="143"/>
      <c r="AF1462" s="143"/>
      <c r="AG1462" s="143"/>
      <c r="AH1462" s="143"/>
      <c r="AI1462" s="143"/>
      <c r="AJ1462" s="143"/>
      <c r="AK1462" s="143"/>
      <c r="AL1462" s="143"/>
      <c r="AM1462" s="143"/>
      <c r="AN1462" s="144"/>
    </row>
    <row r="1463" s="44" customFormat="1" ht="24" spans="1:40">
      <c r="A1463" s="18">
        <v>2845</v>
      </c>
      <c r="B1463" s="1" t="s">
        <v>2767</v>
      </c>
      <c r="C1463" s="142"/>
      <c r="D1463" s="143">
        <v>10</v>
      </c>
      <c r="E1463" s="143">
        <v>1</v>
      </c>
      <c r="F1463" s="26">
        <v>10</v>
      </c>
      <c r="G1463" s="143"/>
      <c r="H1463" s="143">
        <v>1</v>
      </c>
      <c r="I1463" s="144"/>
      <c r="J1463" s="142"/>
      <c r="K1463" s="142"/>
      <c r="L1463" s="142"/>
      <c r="M1463" s="145" t="s">
        <v>2768</v>
      </c>
      <c r="O1463" s="146">
        <v>153</v>
      </c>
      <c r="P1463" s="26">
        <v>834</v>
      </c>
      <c r="Q1463" s="143"/>
      <c r="R1463" s="143"/>
      <c r="S1463" s="143"/>
      <c r="T1463" s="143"/>
      <c r="U1463" s="143"/>
      <c r="V1463" s="143"/>
      <c r="W1463" s="143"/>
      <c r="X1463" s="143"/>
      <c r="Y1463" s="143"/>
      <c r="Z1463" s="143"/>
      <c r="AA1463" s="143"/>
      <c r="AB1463" s="143"/>
      <c r="AC1463" s="143"/>
      <c r="AD1463" s="143"/>
      <c r="AE1463" s="143"/>
      <c r="AF1463" s="143"/>
      <c r="AG1463" s="143"/>
      <c r="AH1463" s="143"/>
      <c r="AI1463" s="143"/>
      <c r="AJ1463" s="143"/>
      <c r="AK1463" s="143"/>
      <c r="AL1463" s="143"/>
      <c r="AM1463" s="143"/>
      <c r="AN1463" s="144"/>
    </row>
    <row r="1464" s="44" customFormat="1" ht="24" spans="1:40">
      <c r="A1464" s="18">
        <v>2846</v>
      </c>
      <c r="B1464" s="1" t="s">
        <v>2769</v>
      </c>
      <c r="C1464" s="142"/>
      <c r="D1464" s="143">
        <v>10</v>
      </c>
      <c r="E1464" s="143">
        <v>1</v>
      </c>
      <c r="F1464" s="26">
        <v>10</v>
      </c>
      <c r="G1464" s="143"/>
      <c r="H1464" s="143">
        <v>1</v>
      </c>
      <c r="I1464" s="144"/>
      <c r="J1464" s="142"/>
      <c r="K1464" s="142"/>
      <c r="L1464" s="142"/>
      <c r="M1464" s="145" t="s">
        <v>2770</v>
      </c>
      <c r="O1464" s="146">
        <v>153</v>
      </c>
      <c r="P1464" s="26">
        <v>835</v>
      </c>
      <c r="Q1464" s="143"/>
      <c r="R1464" s="143"/>
      <c r="S1464" s="143"/>
      <c r="T1464" s="143"/>
      <c r="U1464" s="143"/>
      <c r="V1464" s="143"/>
      <c r="W1464" s="143"/>
      <c r="X1464" s="143"/>
      <c r="Y1464" s="143"/>
      <c r="Z1464" s="143"/>
      <c r="AA1464" s="143"/>
      <c r="AB1464" s="143"/>
      <c r="AC1464" s="143"/>
      <c r="AD1464" s="143"/>
      <c r="AE1464" s="143"/>
      <c r="AF1464" s="143"/>
      <c r="AG1464" s="143"/>
      <c r="AH1464" s="143"/>
      <c r="AI1464" s="143"/>
      <c r="AJ1464" s="143"/>
      <c r="AK1464" s="143"/>
      <c r="AL1464" s="143"/>
      <c r="AM1464" s="143"/>
      <c r="AN1464" s="144"/>
    </row>
    <row r="1465" s="44" customFormat="1" ht="24" spans="1:40">
      <c r="A1465" s="18">
        <v>2847</v>
      </c>
      <c r="B1465" s="1" t="s">
        <v>2771</v>
      </c>
      <c r="C1465" s="142"/>
      <c r="D1465" s="143">
        <v>10</v>
      </c>
      <c r="E1465" s="143">
        <v>1</v>
      </c>
      <c r="F1465" s="26">
        <v>10</v>
      </c>
      <c r="G1465" s="143"/>
      <c r="H1465" s="143">
        <v>1</v>
      </c>
      <c r="I1465" s="144"/>
      <c r="J1465" s="142"/>
      <c r="K1465" s="142"/>
      <c r="L1465" s="142"/>
      <c r="M1465" s="145" t="s">
        <v>2772</v>
      </c>
      <c r="O1465" s="146">
        <v>153</v>
      </c>
      <c r="P1465" s="26">
        <v>836</v>
      </c>
      <c r="Q1465" s="143"/>
      <c r="R1465" s="143"/>
      <c r="S1465" s="143"/>
      <c r="T1465" s="143"/>
      <c r="U1465" s="143"/>
      <c r="V1465" s="143"/>
      <c r="W1465" s="143"/>
      <c r="X1465" s="143"/>
      <c r="Y1465" s="143"/>
      <c r="Z1465" s="143"/>
      <c r="AA1465" s="143"/>
      <c r="AB1465" s="143"/>
      <c r="AC1465" s="143"/>
      <c r="AD1465" s="143"/>
      <c r="AE1465" s="143"/>
      <c r="AF1465" s="143"/>
      <c r="AG1465" s="143"/>
      <c r="AH1465" s="143"/>
      <c r="AI1465" s="143"/>
      <c r="AJ1465" s="143"/>
      <c r="AK1465" s="143"/>
      <c r="AL1465" s="143"/>
      <c r="AM1465" s="143"/>
      <c r="AN1465" s="144"/>
    </row>
    <row r="1466" s="44" customFormat="1" ht="24" spans="1:40">
      <c r="A1466" s="18">
        <v>2848</v>
      </c>
      <c r="B1466" s="1" t="s">
        <v>2773</v>
      </c>
      <c r="C1466" s="142"/>
      <c r="D1466" s="143">
        <v>10</v>
      </c>
      <c r="E1466" s="143">
        <v>1</v>
      </c>
      <c r="F1466" s="26">
        <v>10</v>
      </c>
      <c r="G1466" s="143"/>
      <c r="H1466" s="143">
        <v>1</v>
      </c>
      <c r="I1466" s="144"/>
      <c r="J1466" s="142"/>
      <c r="K1466" s="142"/>
      <c r="L1466" s="142"/>
      <c r="M1466" s="145" t="s">
        <v>2774</v>
      </c>
      <c r="O1466" s="146">
        <v>153</v>
      </c>
      <c r="P1466" s="26">
        <v>837</v>
      </c>
      <c r="Q1466" s="143"/>
      <c r="R1466" s="143"/>
      <c r="S1466" s="143"/>
      <c r="T1466" s="143"/>
      <c r="U1466" s="143"/>
      <c r="V1466" s="143"/>
      <c r="W1466" s="143"/>
      <c r="X1466" s="143"/>
      <c r="Y1466" s="143"/>
      <c r="Z1466" s="143"/>
      <c r="AA1466" s="143"/>
      <c r="AB1466" s="143"/>
      <c r="AC1466" s="143"/>
      <c r="AD1466" s="143"/>
      <c r="AE1466" s="143"/>
      <c r="AF1466" s="143"/>
      <c r="AG1466" s="143"/>
      <c r="AH1466" s="143"/>
      <c r="AI1466" s="143"/>
      <c r="AJ1466" s="143"/>
      <c r="AK1466" s="143"/>
      <c r="AL1466" s="143"/>
      <c r="AM1466" s="143"/>
      <c r="AN1466" s="144"/>
    </row>
    <row r="1467" s="44" customFormat="1" ht="24" spans="1:40">
      <c r="A1467" s="18">
        <v>2849</v>
      </c>
      <c r="B1467" s="1" t="s">
        <v>2775</v>
      </c>
      <c r="C1467" s="142"/>
      <c r="D1467" s="143">
        <v>10</v>
      </c>
      <c r="E1467" s="143">
        <v>1</v>
      </c>
      <c r="F1467" s="26">
        <v>10</v>
      </c>
      <c r="G1467" s="143"/>
      <c r="H1467" s="143">
        <v>1</v>
      </c>
      <c r="I1467" s="144"/>
      <c r="J1467" s="142"/>
      <c r="K1467" s="142"/>
      <c r="L1467" s="142"/>
      <c r="M1467" s="145" t="s">
        <v>2776</v>
      </c>
      <c r="O1467" s="146">
        <v>153</v>
      </c>
      <c r="P1467" s="26">
        <v>838</v>
      </c>
      <c r="Q1467" s="143"/>
      <c r="R1467" s="143"/>
      <c r="S1467" s="143"/>
      <c r="T1467" s="143"/>
      <c r="U1467" s="143"/>
      <c r="V1467" s="143"/>
      <c r="W1467" s="143"/>
      <c r="X1467" s="143"/>
      <c r="Y1467" s="143"/>
      <c r="Z1467" s="143"/>
      <c r="AA1467" s="143"/>
      <c r="AB1467" s="143"/>
      <c r="AC1467" s="143"/>
      <c r="AD1467" s="143"/>
      <c r="AE1467" s="143"/>
      <c r="AF1467" s="143"/>
      <c r="AG1467" s="143"/>
      <c r="AH1467" s="143"/>
      <c r="AI1467" s="143"/>
      <c r="AJ1467" s="143"/>
      <c r="AK1467" s="143"/>
      <c r="AL1467" s="143"/>
      <c r="AM1467" s="143"/>
      <c r="AN1467" s="144"/>
    </row>
    <row r="1468" s="44" customFormat="1" ht="24" spans="1:40">
      <c r="A1468" s="18">
        <v>2850</v>
      </c>
      <c r="B1468" s="1" t="s">
        <v>2777</v>
      </c>
      <c r="C1468" s="142"/>
      <c r="D1468" s="143">
        <v>10</v>
      </c>
      <c r="E1468" s="143">
        <v>1</v>
      </c>
      <c r="F1468" s="26">
        <v>10</v>
      </c>
      <c r="G1468" s="143"/>
      <c r="H1468" s="143">
        <v>1</v>
      </c>
      <c r="I1468" s="144"/>
      <c r="J1468" s="142"/>
      <c r="K1468" s="142"/>
      <c r="L1468" s="142"/>
      <c r="M1468" s="145" t="s">
        <v>2778</v>
      </c>
      <c r="O1468" s="146">
        <v>153</v>
      </c>
      <c r="P1468" s="26">
        <v>839</v>
      </c>
      <c r="Q1468" s="143"/>
      <c r="R1468" s="143"/>
      <c r="S1468" s="143"/>
      <c r="T1468" s="143"/>
      <c r="U1468" s="143"/>
      <c r="V1468" s="143"/>
      <c r="W1468" s="143"/>
      <c r="X1468" s="143"/>
      <c r="Y1468" s="143"/>
      <c r="Z1468" s="143"/>
      <c r="AA1468" s="143"/>
      <c r="AB1468" s="143"/>
      <c r="AC1468" s="143"/>
      <c r="AD1468" s="143"/>
      <c r="AE1468" s="143"/>
      <c r="AF1468" s="143"/>
      <c r="AG1468" s="143"/>
      <c r="AH1468" s="143"/>
      <c r="AI1468" s="143"/>
      <c r="AJ1468" s="143"/>
      <c r="AK1468" s="143"/>
      <c r="AL1468" s="143"/>
      <c r="AM1468" s="143"/>
      <c r="AN1468" s="144"/>
    </row>
    <row r="1469" s="44" customFormat="1" ht="24" spans="1:40">
      <c r="A1469" s="18">
        <v>2851</v>
      </c>
      <c r="B1469" s="1" t="s">
        <v>2779</v>
      </c>
      <c r="C1469" s="142"/>
      <c r="D1469" s="143">
        <v>10</v>
      </c>
      <c r="E1469" s="143">
        <v>1</v>
      </c>
      <c r="F1469" s="26">
        <v>10</v>
      </c>
      <c r="G1469" s="143"/>
      <c r="H1469" s="143">
        <v>1</v>
      </c>
      <c r="I1469" s="144"/>
      <c r="J1469" s="142"/>
      <c r="K1469" s="142"/>
      <c r="L1469" s="142"/>
      <c r="M1469" s="145" t="s">
        <v>2780</v>
      </c>
      <c r="O1469" s="146">
        <v>153</v>
      </c>
      <c r="P1469" s="26">
        <v>840</v>
      </c>
      <c r="Q1469" s="143"/>
      <c r="R1469" s="143"/>
      <c r="S1469" s="143"/>
      <c r="T1469" s="143"/>
      <c r="U1469" s="143"/>
      <c r="V1469" s="143"/>
      <c r="W1469" s="143"/>
      <c r="X1469" s="143"/>
      <c r="Y1469" s="143"/>
      <c r="Z1469" s="143"/>
      <c r="AA1469" s="143"/>
      <c r="AB1469" s="143"/>
      <c r="AC1469" s="143"/>
      <c r="AD1469" s="143"/>
      <c r="AE1469" s="143"/>
      <c r="AF1469" s="143"/>
      <c r="AG1469" s="143"/>
      <c r="AH1469" s="143"/>
      <c r="AI1469" s="143"/>
      <c r="AJ1469" s="143"/>
      <c r="AK1469" s="143"/>
      <c r="AL1469" s="143"/>
      <c r="AM1469" s="143"/>
      <c r="AN1469" s="144"/>
    </row>
    <row r="1470" s="44" customFormat="1" ht="24" spans="1:40">
      <c r="A1470" s="18">
        <v>2852</v>
      </c>
      <c r="B1470" s="1" t="s">
        <v>2781</v>
      </c>
      <c r="C1470" s="142"/>
      <c r="D1470" s="143">
        <v>10</v>
      </c>
      <c r="E1470" s="143">
        <v>1</v>
      </c>
      <c r="F1470" s="26">
        <v>7</v>
      </c>
      <c r="G1470" s="143"/>
      <c r="H1470" s="143">
        <v>1</v>
      </c>
      <c r="I1470" s="144"/>
      <c r="J1470" s="142"/>
      <c r="K1470" s="142"/>
      <c r="L1470" s="142"/>
      <c r="M1470" s="145" t="s">
        <v>2782</v>
      </c>
      <c r="O1470" s="146">
        <v>153</v>
      </c>
      <c r="P1470" s="26">
        <v>841</v>
      </c>
      <c r="Q1470" s="143"/>
      <c r="R1470" s="143"/>
      <c r="S1470" s="143"/>
      <c r="T1470" s="143"/>
      <c r="U1470" s="143"/>
      <c r="V1470" s="143"/>
      <c r="W1470" s="143"/>
      <c r="X1470" s="143"/>
      <c r="Y1470" s="143"/>
      <c r="Z1470" s="143"/>
      <c r="AA1470" s="143"/>
      <c r="AB1470" s="143"/>
      <c r="AC1470" s="143"/>
      <c r="AD1470" s="143"/>
      <c r="AE1470" s="143"/>
      <c r="AF1470" s="143"/>
      <c r="AG1470" s="143"/>
      <c r="AH1470" s="143"/>
      <c r="AI1470" s="143"/>
      <c r="AJ1470" s="143"/>
      <c r="AK1470" s="143"/>
      <c r="AL1470" s="143"/>
      <c r="AM1470" s="143"/>
      <c r="AN1470" s="144"/>
    </row>
    <row r="1471" s="44" customFormat="1" ht="24" spans="1:40">
      <c r="A1471" s="18">
        <v>2853</v>
      </c>
      <c r="B1471" s="1" t="s">
        <v>2783</v>
      </c>
      <c r="C1471" s="142"/>
      <c r="D1471" s="143">
        <v>10</v>
      </c>
      <c r="E1471" s="143">
        <v>1</v>
      </c>
      <c r="F1471" s="26">
        <v>8</v>
      </c>
      <c r="G1471" s="143"/>
      <c r="H1471" s="143">
        <v>1</v>
      </c>
      <c r="I1471" s="144"/>
      <c r="J1471" s="142"/>
      <c r="K1471" s="142"/>
      <c r="L1471" s="142"/>
      <c r="M1471" s="145" t="s">
        <v>2784</v>
      </c>
      <c r="O1471" s="146">
        <v>153</v>
      </c>
      <c r="P1471" s="26">
        <v>842</v>
      </c>
      <c r="Q1471" s="143"/>
      <c r="R1471" s="143"/>
      <c r="S1471" s="143"/>
      <c r="T1471" s="143"/>
      <c r="U1471" s="143"/>
      <c r="V1471" s="143"/>
      <c r="W1471" s="143"/>
      <c r="X1471" s="143"/>
      <c r="Y1471" s="143"/>
      <c r="Z1471" s="143"/>
      <c r="AA1471" s="143"/>
      <c r="AB1471" s="143"/>
      <c r="AC1471" s="143"/>
      <c r="AD1471" s="143"/>
      <c r="AE1471" s="143"/>
      <c r="AF1471" s="143"/>
      <c r="AG1471" s="143"/>
      <c r="AH1471" s="143"/>
      <c r="AI1471" s="143"/>
      <c r="AJ1471" s="143"/>
      <c r="AK1471" s="143"/>
      <c r="AL1471" s="143"/>
      <c r="AM1471" s="143"/>
      <c r="AN1471" s="144"/>
    </row>
    <row r="1472" s="44" customFormat="1" ht="24" spans="1:40">
      <c r="A1472" s="18">
        <v>2854</v>
      </c>
      <c r="B1472" s="1" t="s">
        <v>2785</v>
      </c>
      <c r="C1472" s="142"/>
      <c r="D1472" s="143">
        <v>10</v>
      </c>
      <c r="E1472" s="143">
        <v>1</v>
      </c>
      <c r="F1472" s="26">
        <v>9</v>
      </c>
      <c r="G1472" s="143"/>
      <c r="H1472" s="143">
        <v>1</v>
      </c>
      <c r="I1472" s="144"/>
      <c r="J1472" s="142"/>
      <c r="K1472" s="142"/>
      <c r="L1472" s="142"/>
      <c r="M1472" s="145" t="s">
        <v>2786</v>
      </c>
      <c r="O1472" s="146">
        <v>153</v>
      </c>
      <c r="P1472" s="26">
        <v>843</v>
      </c>
      <c r="Q1472" s="143"/>
      <c r="R1472" s="143"/>
      <c r="S1472" s="143"/>
      <c r="T1472" s="143"/>
      <c r="U1472" s="143"/>
      <c r="V1472" s="143"/>
      <c r="W1472" s="143"/>
      <c r="X1472" s="143"/>
      <c r="Y1472" s="143"/>
      <c r="Z1472" s="143"/>
      <c r="AA1472" s="143"/>
      <c r="AB1472" s="143"/>
      <c r="AC1472" s="143"/>
      <c r="AD1472" s="143"/>
      <c r="AE1472" s="143"/>
      <c r="AF1472" s="143"/>
      <c r="AG1472" s="143"/>
      <c r="AH1472" s="143"/>
      <c r="AI1472" s="143"/>
      <c r="AJ1472" s="143"/>
      <c r="AK1472" s="143"/>
      <c r="AL1472" s="143"/>
      <c r="AM1472" s="143"/>
      <c r="AN1472" s="144"/>
    </row>
    <row r="1473" s="44" customFormat="1" ht="24" spans="1:40">
      <c r="A1473" s="18">
        <v>2855</v>
      </c>
      <c r="B1473" s="1" t="s">
        <v>2787</v>
      </c>
      <c r="C1473" s="142"/>
      <c r="D1473" s="143">
        <v>10</v>
      </c>
      <c r="E1473" s="143">
        <v>1</v>
      </c>
      <c r="F1473" s="26">
        <v>10</v>
      </c>
      <c r="G1473" s="143"/>
      <c r="H1473" s="143">
        <v>1</v>
      </c>
      <c r="I1473" s="144"/>
      <c r="J1473" s="142"/>
      <c r="K1473" s="142"/>
      <c r="L1473" s="142"/>
      <c r="M1473" s="145" t="s">
        <v>2788</v>
      </c>
      <c r="O1473" s="146">
        <v>153</v>
      </c>
      <c r="P1473" s="26">
        <v>844</v>
      </c>
      <c r="Q1473" s="143"/>
      <c r="R1473" s="143"/>
      <c r="S1473" s="143"/>
      <c r="T1473" s="143"/>
      <c r="U1473" s="143"/>
      <c r="V1473" s="143"/>
      <c r="W1473" s="143"/>
      <c r="X1473" s="143"/>
      <c r="Y1473" s="143"/>
      <c r="Z1473" s="143"/>
      <c r="AA1473" s="143"/>
      <c r="AB1473" s="143"/>
      <c r="AC1473" s="143"/>
      <c r="AD1473" s="143"/>
      <c r="AE1473" s="143"/>
      <c r="AF1473" s="143"/>
      <c r="AG1473" s="143"/>
      <c r="AH1473" s="143"/>
      <c r="AI1473" s="143"/>
      <c r="AJ1473" s="143"/>
      <c r="AK1473" s="143"/>
      <c r="AL1473" s="143"/>
      <c r="AM1473" s="143"/>
      <c r="AN1473" s="144"/>
    </row>
    <row r="1474" s="44" customFormat="1" ht="24" spans="1:40">
      <c r="A1474" s="18">
        <v>2856</v>
      </c>
      <c r="B1474" s="1" t="s">
        <v>2789</v>
      </c>
      <c r="C1474" s="142"/>
      <c r="D1474" s="143">
        <v>10</v>
      </c>
      <c r="E1474" s="143">
        <v>1</v>
      </c>
      <c r="F1474" s="26">
        <v>10</v>
      </c>
      <c r="G1474" s="143"/>
      <c r="H1474" s="143">
        <v>1</v>
      </c>
      <c r="I1474" s="144"/>
      <c r="J1474" s="142"/>
      <c r="K1474" s="142"/>
      <c r="L1474" s="142"/>
      <c r="M1474" s="145" t="s">
        <v>2790</v>
      </c>
      <c r="O1474" s="146">
        <v>153</v>
      </c>
      <c r="P1474" s="26">
        <v>845</v>
      </c>
      <c r="Q1474" s="143"/>
      <c r="R1474" s="143"/>
      <c r="S1474" s="143"/>
      <c r="T1474" s="143"/>
      <c r="U1474" s="143"/>
      <c r="V1474" s="143"/>
      <c r="W1474" s="143"/>
      <c r="X1474" s="143"/>
      <c r="Y1474" s="143"/>
      <c r="Z1474" s="143"/>
      <c r="AA1474" s="143"/>
      <c r="AB1474" s="143"/>
      <c r="AC1474" s="143"/>
      <c r="AD1474" s="143"/>
      <c r="AE1474" s="143"/>
      <c r="AF1474" s="143"/>
      <c r="AG1474" s="143"/>
      <c r="AH1474" s="143"/>
      <c r="AI1474" s="143"/>
      <c r="AJ1474" s="143"/>
      <c r="AK1474" s="143"/>
      <c r="AL1474" s="143"/>
      <c r="AM1474" s="143"/>
      <c r="AN1474" s="144"/>
    </row>
    <row r="1475" s="44" customFormat="1" ht="24" spans="1:40">
      <c r="A1475" s="18">
        <v>2857</v>
      </c>
      <c r="B1475" s="1" t="s">
        <v>2791</v>
      </c>
      <c r="C1475" s="142"/>
      <c r="D1475" s="143">
        <v>10</v>
      </c>
      <c r="E1475" s="143">
        <v>1</v>
      </c>
      <c r="F1475" s="26">
        <v>10</v>
      </c>
      <c r="G1475" s="143"/>
      <c r="H1475" s="143">
        <v>1</v>
      </c>
      <c r="I1475" s="144"/>
      <c r="J1475" s="142"/>
      <c r="K1475" s="142"/>
      <c r="L1475" s="142"/>
      <c r="M1475" s="145" t="s">
        <v>2792</v>
      </c>
      <c r="O1475" s="146">
        <v>153</v>
      </c>
      <c r="P1475" s="26">
        <v>846</v>
      </c>
      <c r="Q1475" s="143"/>
      <c r="R1475" s="143"/>
      <c r="S1475" s="143"/>
      <c r="T1475" s="143"/>
      <c r="U1475" s="143"/>
      <c r="V1475" s="143"/>
      <c r="W1475" s="143"/>
      <c r="X1475" s="143"/>
      <c r="Y1475" s="143"/>
      <c r="Z1475" s="143"/>
      <c r="AA1475" s="143"/>
      <c r="AB1475" s="143"/>
      <c r="AC1475" s="143"/>
      <c r="AD1475" s="143"/>
      <c r="AE1475" s="143"/>
      <c r="AF1475" s="143"/>
      <c r="AG1475" s="143"/>
      <c r="AH1475" s="143"/>
      <c r="AI1475" s="143"/>
      <c r="AJ1475" s="143"/>
      <c r="AK1475" s="143"/>
      <c r="AL1475" s="143"/>
      <c r="AM1475" s="143"/>
      <c r="AN1475" s="144"/>
    </row>
    <row r="1476" s="44" customFormat="1" ht="24" spans="1:40">
      <c r="A1476" s="18">
        <v>2858</v>
      </c>
      <c r="B1476" s="1" t="s">
        <v>2793</v>
      </c>
      <c r="C1476" s="142"/>
      <c r="D1476" s="143">
        <v>10</v>
      </c>
      <c r="E1476" s="143">
        <v>1</v>
      </c>
      <c r="F1476" s="26">
        <v>10</v>
      </c>
      <c r="G1476" s="143"/>
      <c r="H1476" s="143">
        <v>1</v>
      </c>
      <c r="I1476" s="144"/>
      <c r="J1476" s="142"/>
      <c r="K1476" s="142"/>
      <c r="L1476" s="142"/>
      <c r="M1476" s="145" t="s">
        <v>2794</v>
      </c>
      <c r="O1476" s="146">
        <v>153</v>
      </c>
      <c r="P1476" s="26">
        <v>847</v>
      </c>
      <c r="Q1476" s="143"/>
      <c r="R1476" s="143"/>
      <c r="S1476" s="143"/>
      <c r="T1476" s="143"/>
      <c r="U1476" s="143"/>
      <c r="V1476" s="143"/>
      <c r="W1476" s="143"/>
      <c r="X1476" s="143"/>
      <c r="Y1476" s="143"/>
      <c r="Z1476" s="143"/>
      <c r="AA1476" s="143"/>
      <c r="AB1476" s="143"/>
      <c r="AC1476" s="143"/>
      <c r="AD1476" s="143"/>
      <c r="AE1476" s="143"/>
      <c r="AF1476" s="143"/>
      <c r="AG1476" s="143"/>
      <c r="AH1476" s="143"/>
      <c r="AI1476" s="143"/>
      <c r="AJ1476" s="143"/>
      <c r="AK1476" s="143"/>
      <c r="AL1476" s="143"/>
      <c r="AM1476" s="143"/>
      <c r="AN1476" s="144"/>
    </row>
    <row r="1477" s="44" customFormat="1" ht="24" spans="1:40">
      <c r="A1477" s="18">
        <v>2859</v>
      </c>
      <c r="B1477" s="1" t="s">
        <v>2795</v>
      </c>
      <c r="C1477" s="142"/>
      <c r="D1477" s="143">
        <v>10</v>
      </c>
      <c r="E1477" s="143">
        <v>1</v>
      </c>
      <c r="F1477" s="26">
        <v>10</v>
      </c>
      <c r="G1477" s="143"/>
      <c r="H1477" s="143">
        <v>1</v>
      </c>
      <c r="I1477" s="144"/>
      <c r="J1477" s="142"/>
      <c r="K1477" s="142"/>
      <c r="L1477" s="142"/>
      <c r="M1477" s="145" t="s">
        <v>2796</v>
      </c>
      <c r="O1477" s="146">
        <v>153</v>
      </c>
      <c r="P1477" s="26">
        <v>848</v>
      </c>
      <c r="Q1477" s="143"/>
      <c r="R1477" s="143"/>
      <c r="S1477" s="143"/>
      <c r="T1477" s="143"/>
      <c r="U1477" s="143"/>
      <c r="V1477" s="143"/>
      <c r="W1477" s="143"/>
      <c r="X1477" s="143"/>
      <c r="Y1477" s="143"/>
      <c r="Z1477" s="143"/>
      <c r="AA1477" s="143"/>
      <c r="AB1477" s="143"/>
      <c r="AC1477" s="143"/>
      <c r="AD1477" s="143"/>
      <c r="AE1477" s="143"/>
      <c r="AF1477" s="143"/>
      <c r="AG1477" s="143"/>
      <c r="AH1477" s="143"/>
      <c r="AI1477" s="143"/>
      <c r="AJ1477" s="143"/>
      <c r="AK1477" s="143"/>
      <c r="AL1477" s="143"/>
      <c r="AM1477" s="143"/>
      <c r="AN1477" s="144"/>
    </row>
    <row r="1478" s="44" customFormat="1" ht="24" spans="1:40">
      <c r="A1478" s="18">
        <v>2860</v>
      </c>
      <c r="B1478" s="1" t="s">
        <v>2797</v>
      </c>
      <c r="C1478" s="142"/>
      <c r="D1478" s="143">
        <v>10</v>
      </c>
      <c r="E1478" s="143">
        <v>1</v>
      </c>
      <c r="F1478" s="26">
        <v>10</v>
      </c>
      <c r="G1478" s="143"/>
      <c r="H1478" s="143">
        <v>1</v>
      </c>
      <c r="I1478" s="144"/>
      <c r="J1478" s="142"/>
      <c r="K1478" s="142"/>
      <c r="L1478" s="142"/>
      <c r="M1478" s="145" t="s">
        <v>2798</v>
      </c>
      <c r="O1478" s="146">
        <v>153</v>
      </c>
      <c r="P1478" s="26">
        <v>849</v>
      </c>
      <c r="Q1478" s="143"/>
      <c r="R1478" s="143"/>
      <c r="S1478" s="143"/>
      <c r="T1478" s="143"/>
      <c r="U1478" s="143"/>
      <c r="V1478" s="143"/>
      <c r="W1478" s="143"/>
      <c r="X1478" s="143"/>
      <c r="Y1478" s="143"/>
      <c r="Z1478" s="143"/>
      <c r="AA1478" s="143"/>
      <c r="AB1478" s="143"/>
      <c r="AC1478" s="143"/>
      <c r="AD1478" s="143"/>
      <c r="AE1478" s="143"/>
      <c r="AF1478" s="143"/>
      <c r="AG1478" s="143"/>
      <c r="AH1478" s="143"/>
      <c r="AI1478" s="143"/>
      <c r="AJ1478" s="143"/>
      <c r="AK1478" s="143"/>
      <c r="AL1478" s="143"/>
      <c r="AM1478" s="143"/>
      <c r="AN1478" s="144"/>
    </row>
    <row r="1479" s="44" customFormat="1" ht="24" spans="1:40">
      <c r="A1479" s="18">
        <v>2861</v>
      </c>
      <c r="B1479" s="1" t="s">
        <v>2799</v>
      </c>
      <c r="C1479" s="142"/>
      <c r="D1479" s="143">
        <v>10</v>
      </c>
      <c r="E1479" s="143">
        <v>1</v>
      </c>
      <c r="F1479" s="26">
        <v>10</v>
      </c>
      <c r="G1479" s="143"/>
      <c r="H1479" s="143">
        <v>1</v>
      </c>
      <c r="I1479" s="144"/>
      <c r="J1479" s="142"/>
      <c r="K1479" s="142"/>
      <c r="L1479" s="142"/>
      <c r="M1479" s="145" t="s">
        <v>2800</v>
      </c>
      <c r="O1479" s="146">
        <v>153</v>
      </c>
      <c r="P1479" s="26">
        <v>850</v>
      </c>
      <c r="Q1479" s="143"/>
      <c r="R1479" s="143"/>
      <c r="S1479" s="143"/>
      <c r="T1479" s="143"/>
      <c r="U1479" s="143"/>
      <c r="V1479" s="143"/>
      <c r="W1479" s="143"/>
      <c r="X1479" s="143"/>
      <c r="Y1479" s="143"/>
      <c r="Z1479" s="143"/>
      <c r="AA1479" s="143"/>
      <c r="AB1479" s="143"/>
      <c r="AC1479" s="143"/>
      <c r="AD1479" s="143"/>
      <c r="AE1479" s="143"/>
      <c r="AF1479" s="143"/>
      <c r="AG1479" s="143"/>
      <c r="AH1479" s="143"/>
      <c r="AI1479" s="143"/>
      <c r="AJ1479" s="143"/>
      <c r="AK1479" s="143"/>
      <c r="AL1479" s="143"/>
      <c r="AM1479" s="143"/>
      <c r="AN1479" s="144"/>
    </row>
    <row r="1480" s="44" customFormat="1" ht="24" spans="1:40">
      <c r="A1480" s="18">
        <v>2862</v>
      </c>
      <c r="B1480" s="1" t="s">
        <v>2801</v>
      </c>
      <c r="C1480" s="142"/>
      <c r="D1480" s="143">
        <v>10</v>
      </c>
      <c r="E1480" s="143">
        <v>1</v>
      </c>
      <c r="F1480" s="26">
        <v>10</v>
      </c>
      <c r="G1480" s="143"/>
      <c r="H1480" s="143">
        <v>1</v>
      </c>
      <c r="I1480" s="144"/>
      <c r="J1480" s="142"/>
      <c r="K1480" s="142"/>
      <c r="L1480" s="142"/>
      <c r="M1480" s="145" t="s">
        <v>2802</v>
      </c>
      <c r="O1480" s="146">
        <v>153</v>
      </c>
      <c r="P1480" s="26">
        <v>851</v>
      </c>
      <c r="Q1480" s="143"/>
      <c r="R1480" s="143"/>
      <c r="S1480" s="143"/>
      <c r="T1480" s="143"/>
      <c r="U1480" s="143"/>
      <c r="V1480" s="143"/>
      <c r="W1480" s="143"/>
      <c r="X1480" s="143"/>
      <c r="Y1480" s="143"/>
      <c r="Z1480" s="143"/>
      <c r="AA1480" s="143"/>
      <c r="AB1480" s="143"/>
      <c r="AC1480" s="143"/>
      <c r="AD1480" s="143"/>
      <c r="AE1480" s="143"/>
      <c r="AF1480" s="143"/>
      <c r="AG1480" s="143"/>
      <c r="AH1480" s="143"/>
      <c r="AI1480" s="143"/>
      <c r="AJ1480" s="143"/>
      <c r="AK1480" s="143"/>
      <c r="AL1480" s="143"/>
      <c r="AM1480" s="143"/>
      <c r="AN1480" s="144"/>
    </row>
    <row r="1481" s="44" customFormat="1" ht="24" spans="1:40">
      <c r="A1481" s="18">
        <v>2863</v>
      </c>
      <c r="B1481" s="1" t="s">
        <v>2803</v>
      </c>
      <c r="C1481" s="142"/>
      <c r="D1481" s="143">
        <v>10</v>
      </c>
      <c r="E1481" s="143">
        <v>1</v>
      </c>
      <c r="F1481" s="26">
        <v>10</v>
      </c>
      <c r="G1481" s="143"/>
      <c r="H1481" s="143">
        <v>1</v>
      </c>
      <c r="I1481" s="144"/>
      <c r="J1481" s="142"/>
      <c r="K1481" s="142"/>
      <c r="L1481" s="142"/>
      <c r="M1481" s="145" t="s">
        <v>2804</v>
      </c>
      <c r="O1481" s="146">
        <v>153</v>
      </c>
      <c r="P1481" s="26">
        <v>852</v>
      </c>
      <c r="Q1481" s="143"/>
      <c r="R1481" s="143"/>
      <c r="S1481" s="143"/>
      <c r="T1481" s="143"/>
      <c r="U1481" s="143"/>
      <c r="V1481" s="143"/>
      <c r="W1481" s="143"/>
      <c r="X1481" s="143"/>
      <c r="Y1481" s="143"/>
      <c r="Z1481" s="143"/>
      <c r="AA1481" s="143"/>
      <c r="AB1481" s="143"/>
      <c r="AC1481" s="143"/>
      <c r="AD1481" s="143"/>
      <c r="AE1481" s="143"/>
      <c r="AF1481" s="143"/>
      <c r="AG1481" s="143"/>
      <c r="AH1481" s="143"/>
      <c r="AI1481" s="143"/>
      <c r="AJ1481" s="143"/>
      <c r="AK1481" s="143"/>
      <c r="AL1481" s="143"/>
      <c r="AM1481" s="143"/>
      <c r="AN1481" s="144"/>
    </row>
    <row r="1482" s="44" customFormat="1" ht="24" spans="1:40">
      <c r="A1482" s="18">
        <v>2864</v>
      </c>
      <c r="B1482" s="1" t="s">
        <v>2805</v>
      </c>
      <c r="C1482" s="142"/>
      <c r="D1482" s="143">
        <v>10</v>
      </c>
      <c r="E1482" s="143">
        <v>1</v>
      </c>
      <c r="F1482" s="26">
        <v>10</v>
      </c>
      <c r="G1482" s="143"/>
      <c r="H1482" s="143">
        <v>1</v>
      </c>
      <c r="I1482" s="144"/>
      <c r="J1482" s="142"/>
      <c r="K1482" s="142"/>
      <c r="L1482" s="142"/>
      <c r="M1482" s="145" t="s">
        <v>2806</v>
      </c>
      <c r="O1482" s="146">
        <v>153</v>
      </c>
      <c r="P1482" s="26">
        <v>853</v>
      </c>
      <c r="Q1482" s="143"/>
      <c r="R1482" s="143"/>
      <c r="S1482" s="143"/>
      <c r="T1482" s="143"/>
      <c r="U1482" s="143"/>
      <c r="V1482" s="143"/>
      <c r="W1482" s="143"/>
      <c r="X1482" s="143"/>
      <c r="Y1482" s="143"/>
      <c r="Z1482" s="143"/>
      <c r="AA1482" s="143"/>
      <c r="AB1482" s="143"/>
      <c r="AC1482" s="143"/>
      <c r="AD1482" s="143"/>
      <c r="AE1482" s="143"/>
      <c r="AF1482" s="143"/>
      <c r="AG1482" s="143"/>
      <c r="AH1482" s="143"/>
      <c r="AI1482" s="143"/>
      <c r="AJ1482" s="143"/>
      <c r="AK1482" s="143"/>
      <c r="AL1482" s="143"/>
      <c r="AM1482" s="143"/>
      <c r="AN1482" s="144"/>
    </row>
    <row r="1483" s="44" customFormat="1" ht="24" spans="1:40">
      <c r="A1483" s="18">
        <v>2865</v>
      </c>
      <c r="B1483" s="1" t="s">
        <v>2807</v>
      </c>
      <c r="C1483" s="142"/>
      <c r="D1483" s="143">
        <v>10</v>
      </c>
      <c r="E1483" s="143">
        <v>1</v>
      </c>
      <c r="F1483" s="26">
        <v>10</v>
      </c>
      <c r="G1483" s="143"/>
      <c r="H1483" s="143">
        <v>1</v>
      </c>
      <c r="I1483" s="144"/>
      <c r="J1483" s="142"/>
      <c r="K1483" s="142"/>
      <c r="L1483" s="142"/>
      <c r="M1483" s="145" t="s">
        <v>2808</v>
      </c>
      <c r="O1483" s="146">
        <v>153</v>
      </c>
      <c r="P1483" s="26">
        <v>854</v>
      </c>
      <c r="Q1483" s="143"/>
      <c r="R1483" s="143"/>
      <c r="S1483" s="143"/>
      <c r="T1483" s="143"/>
      <c r="U1483" s="143"/>
      <c r="V1483" s="143"/>
      <c r="W1483" s="143"/>
      <c r="X1483" s="143"/>
      <c r="Y1483" s="143"/>
      <c r="Z1483" s="143"/>
      <c r="AA1483" s="143"/>
      <c r="AB1483" s="143"/>
      <c r="AC1483" s="143"/>
      <c r="AD1483" s="143"/>
      <c r="AE1483" s="143"/>
      <c r="AF1483" s="143"/>
      <c r="AG1483" s="143"/>
      <c r="AH1483" s="143"/>
      <c r="AI1483" s="143"/>
      <c r="AJ1483" s="143"/>
      <c r="AK1483" s="143"/>
      <c r="AL1483" s="143"/>
      <c r="AM1483" s="143"/>
      <c r="AN1483" s="144"/>
    </row>
    <row r="1484" s="44" customFormat="1" ht="24" spans="1:40">
      <c r="A1484" s="18">
        <v>2866</v>
      </c>
      <c r="B1484" s="1" t="s">
        <v>2809</v>
      </c>
      <c r="C1484" s="142"/>
      <c r="D1484" s="143">
        <v>10</v>
      </c>
      <c r="E1484" s="143">
        <v>1</v>
      </c>
      <c r="F1484" s="26">
        <v>10</v>
      </c>
      <c r="G1484" s="143"/>
      <c r="H1484" s="143">
        <v>1</v>
      </c>
      <c r="I1484" s="144"/>
      <c r="J1484" s="142"/>
      <c r="K1484" s="142"/>
      <c r="L1484" s="142"/>
      <c r="M1484" s="145" t="s">
        <v>2810</v>
      </c>
      <c r="O1484" s="146">
        <v>153</v>
      </c>
      <c r="P1484" s="26">
        <v>855</v>
      </c>
      <c r="Q1484" s="143"/>
      <c r="R1484" s="143"/>
      <c r="S1484" s="143"/>
      <c r="T1484" s="143"/>
      <c r="U1484" s="143"/>
      <c r="V1484" s="143"/>
      <c r="W1484" s="143"/>
      <c r="X1484" s="143"/>
      <c r="Y1484" s="143"/>
      <c r="Z1484" s="143"/>
      <c r="AA1484" s="143"/>
      <c r="AB1484" s="143"/>
      <c r="AC1484" s="143"/>
      <c r="AD1484" s="143"/>
      <c r="AE1484" s="143"/>
      <c r="AF1484" s="143"/>
      <c r="AG1484" s="143"/>
      <c r="AH1484" s="143"/>
      <c r="AI1484" s="143"/>
      <c r="AJ1484" s="143"/>
      <c r="AK1484" s="143"/>
      <c r="AL1484" s="143"/>
      <c r="AM1484" s="143"/>
      <c r="AN1484" s="144"/>
    </row>
    <row r="1485" s="44" customFormat="1" ht="24" spans="1:40">
      <c r="A1485" s="18">
        <v>2867</v>
      </c>
      <c r="B1485" s="1" t="s">
        <v>2811</v>
      </c>
      <c r="C1485" s="142"/>
      <c r="D1485" s="143">
        <v>10</v>
      </c>
      <c r="E1485" s="143">
        <v>1</v>
      </c>
      <c r="F1485" s="26">
        <v>10</v>
      </c>
      <c r="G1485" s="143"/>
      <c r="H1485" s="143">
        <v>1</v>
      </c>
      <c r="I1485" s="144"/>
      <c r="J1485" s="142"/>
      <c r="K1485" s="142"/>
      <c r="L1485" s="142"/>
      <c r="M1485" s="145" t="s">
        <v>2812</v>
      </c>
      <c r="O1485" s="146">
        <v>153</v>
      </c>
      <c r="P1485" s="26">
        <v>856</v>
      </c>
      <c r="Q1485" s="143"/>
      <c r="R1485" s="143"/>
      <c r="S1485" s="143"/>
      <c r="T1485" s="143"/>
      <c r="U1485" s="143"/>
      <c r="V1485" s="143"/>
      <c r="W1485" s="143"/>
      <c r="X1485" s="143"/>
      <c r="Y1485" s="143"/>
      <c r="Z1485" s="143"/>
      <c r="AA1485" s="143"/>
      <c r="AB1485" s="143"/>
      <c r="AC1485" s="143"/>
      <c r="AD1485" s="143"/>
      <c r="AE1485" s="143"/>
      <c r="AF1485" s="143"/>
      <c r="AG1485" s="143"/>
      <c r="AH1485" s="143"/>
      <c r="AI1485" s="143"/>
      <c r="AJ1485" s="143"/>
      <c r="AK1485" s="143"/>
      <c r="AL1485" s="143"/>
      <c r="AM1485" s="143"/>
      <c r="AN1485" s="144"/>
    </row>
    <row r="1486" s="44" customFormat="1" ht="24" spans="1:40">
      <c r="A1486" s="18">
        <v>2868</v>
      </c>
      <c r="B1486" s="1" t="s">
        <v>2813</v>
      </c>
      <c r="C1486" s="142"/>
      <c r="D1486" s="143">
        <v>10</v>
      </c>
      <c r="E1486" s="143">
        <v>1</v>
      </c>
      <c r="F1486" s="26">
        <v>10</v>
      </c>
      <c r="G1486" s="143"/>
      <c r="H1486" s="143">
        <v>1</v>
      </c>
      <c r="I1486" s="144"/>
      <c r="J1486" s="142"/>
      <c r="K1486" s="142"/>
      <c r="L1486" s="142"/>
      <c r="M1486" s="145" t="s">
        <v>2814</v>
      </c>
      <c r="O1486" s="146">
        <v>153</v>
      </c>
      <c r="P1486" s="26">
        <v>857</v>
      </c>
      <c r="Q1486" s="143"/>
      <c r="R1486" s="143"/>
      <c r="S1486" s="143"/>
      <c r="T1486" s="143"/>
      <c r="U1486" s="143"/>
      <c r="V1486" s="143"/>
      <c r="W1486" s="143"/>
      <c r="X1486" s="143"/>
      <c r="Y1486" s="143"/>
      <c r="Z1486" s="143"/>
      <c r="AA1486" s="143"/>
      <c r="AB1486" s="143"/>
      <c r="AC1486" s="143"/>
      <c r="AD1486" s="143"/>
      <c r="AE1486" s="143"/>
      <c r="AF1486" s="143"/>
      <c r="AG1486" s="143"/>
      <c r="AH1486" s="143"/>
      <c r="AI1486" s="143"/>
      <c r="AJ1486" s="143"/>
      <c r="AK1486" s="143"/>
      <c r="AL1486" s="143"/>
      <c r="AM1486" s="143"/>
      <c r="AN1486" s="144"/>
    </row>
    <row r="1487" s="44" customFormat="1" ht="24" spans="1:40">
      <c r="A1487" s="18">
        <v>2869</v>
      </c>
      <c r="B1487" s="1" t="s">
        <v>2815</v>
      </c>
      <c r="C1487" s="142"/>
      <c r="D1487" s="143">
        <v>10</v>
      </c>
      <c r="E1487" s="143">
        <v>1</v>
      </c>
      <c r="F1487" s="26">
        <v>10</v>
      </c>
      <c r="G1487" s="143"/>
      <c r="H1487" s="143">
        <v>1</v>
      </c>
      <c r="I1487" s="144"/>
      <c r="J1487" s="142"/>
      <c r="K1487" s="142"/>
      <c r="L1487" s="142"/>
      <c r="M1487" s="145" t="s">
        <v>2816</v>
      </c>
      <c r="O1487" s="146">
        <v>153</v>
      </c>
      <c r="P1487" s="26">
        <v>858</v>
      </c>
      <c r="Q1487" s="143"/>
      <c r="R1487" s="143"/>
      <c r="S1487" s="143"/>
      <c r="T1487" s="143"/>
      <c r="U1487" s="143"/>
      <c r="V1487" s="143"/>
      <c r="W1487" s="143"/>
      <c r="X1487" s="143"/>
      <c r="Y1487" s="143"/>
      <c r="Z1487" s="143"/>
      <c r="AA1487" s="143"/>
      <c r="AB1487" s="143"/>
      <c r="AC1487" s="143"/>
      <c r="AD1487" s="143"/>
      <c r="AE1487" s="143"/>
      <c r="AF1487" s="143"/>
      <c r="AG1487" s="143"/>
      <c r="AH1487" s="143"/>
      <c r="AI1487" s="143"/>
      <c r="AJ1487" s="143"/>
      <c r="AK1487" s="143"/>
      <c r="AL1487" s="143"/>
      <c r="AM1487" s="143"/>
      <c r="AN1487" s="144"/>
    </row>
    <row r="1488" s="15" customFormat="1" spans="1:40">
      <c r="A1488" s="18">
        <v>2870</v>
      </c>
      <c r="B1488" s="9" t="s">
        <v>2817</v>
      </c>
      <c r="C1488" s="47"/>
      <c r="D1488" s="21">
        <v>10</v>
      </c>
      <c r="E1488" s="21">
        <v>1</v>
      </c>
      <c r="F1488" s="53">
        <v>1</v>
      </c>
      <c r="G1488" s="53"/>
      <c r="H1488" s="53">
        <v>1</v>
      </c>
      <c r="I1488" s="27"/>
      <c r="J1488" s="61"/>
      <c r="K1488" s="27"/>
      <c r="L1488" s="53">
        <v>5</v>
      </c>
      <c r="M1488" s="19" t="s">
        <v>2818</v>
      </c>
      <c r="O1488" s="20">
        <v>157</v>
      </c>
      <c r="P1488" s="26">
        <v>859</v>
      </c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  <c r="AA1488" s="21"/>
      <c r="AB1488" s="21"/>
      <c r="AC1488" s="21"/>
      <c r="AD1488" s="21"/>
      <c r="AE1488" s="21"/>
      <c r="AF1488" s="21"/>
      <c r="AG1488" s="21"/>
      <c r="AH1488" s="21"/>
      <c r="AI1488" s="21"/>
      <c r="AJ1488" s="21"/>
      <c r="AK1488" s="21"/>
      <c r="AL1488" s="21"/>
      <c r="AM1488" s="21"/>
      <c r="AN1488" s="27"/>
    </row>
    <row r="1489" s="15" customFormat="1" spans="1:40">
      <c r="A1489" s="18">
        <v>2871</v>
      </c>
      <c r="B1489" s="9" t="s">
        <v>2819</v>
      </c>
      <c r="C1489" s="47"/>
      <c r="D1489" s="21">
        <v>10</v>
      </c>
      <c r="E1489" s="21">
        <v>1</v>
      </c>
      <c r="F1489" s="53">
        <v>4</v>
      </c>
      <c r="G1489" s="53"/>
      <c r="H1489" s="53">
        <v>1</v>
      </c>
      <c r="I1489" s="27"/>
      <c r="J1489" s="61"/>
      <c r="K1489" s="27"/>
      <c r="L1489" s="53">
        <v>5</v>
      </c>
      <c r="M1489" s="19" t="s">
        <v>2820</v>
      </c>
      <c r="O1489" s="20">
        <v>158</v>
      </c>
      <c r="P1489" s="26">
        <v>860</v>
      </c>
      <c r="Q1489" s="21"/>
      <c r="R1489" s="21"/>
      <c r="S1489" s="21"/>
      <c r="T1489" s="21"/>
      <c r="U1489" s="21"/>
      <c r="V1489" s="21"/>
      <c r="W1489" s="21"/>
      <c r="X1489" s="21"/>
      <c r="Y1489" s="21"/>
      <c r="Z1489" s="21"/>
      <c r="AA1489" s="21"/>
      <c r="AB1489" s="21"/>
      <c r="AC1489" s="21"/>
      <c r="AD1489" s="21"/>
      <c r="AE1489" s="21"/>
      <c r="AF1489" s="21"/>
      <c r="AG1489" s="21"/>
      <c r="AH1489" s="21"/>
      <c r="AI1489" s="21"/>
      <c r="AJ1489" s="21"/>
      <c r="AK1489" s="21"/>
      <c r="AL1489" s="21"/>
      <c r="AM1489" s="21"/>
      <c r="AN1489" s="27"/>
    </row>
    <row r="1490" s="35" customFormat="1" spans="1:40">
      <c r="A1490" s="85">
        <v>2872</v>
      </c>
      <c r="B1490" s="86" t="s">
        <v>2821</v>
      </c>
      <c r="C1490" s="87"/>
      <c r="D1490" s="2">
        <v>10</v>
      </c>
      <c r="E1490" s="2">
        <v>1</v>
      </c>
      <c r="F1490" s="2">
        <v>5</v>
      </c>
      <c r="G1490" s="2"/>
      <c r="H1490" s="2">
        <v>1</v>
      </c>
      <c r="I1490" s="87"/>
      <c r="J1490" s="124"/>
      <c r="K1490" s="87"/>
      <c r="L1490" s="53">
        <v>5</v>
      </c>
      <c r="M1490" s="3" t="s">
        <v>2822</v>
      </c>
      <c r="O1490" s="92">
        <v>159</v>
      </c>
      <c r="P1490" s="26">
        <v>861</v>
      </c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87"/>
    </row>
    <row r="1491" s="15" customFormat="1" spans="1:40">
      <c r="A1491" s="18">
        <v>2873</v>
      </c>
      <c r="B1491" s="9" t="s">
        <v>2823</v>
      </c>
      <c r="C1491" s="47"/>
      <c r="D1491" s="21">
        <v>10</v>
      </c>
      <c r="E1491" s="21">
        <v>1</v>
      </c>
      <c r="F1491" s="53">
        <v>1</v>
      </c>
      <c r="G1491" s="53"/>
      <c r="H1491" s="53">
        <v>1</v>
      </c>
      <c r="I1491" s="27"/>
      <c r="J1491" s="61"/>
      <c r="K1491" s="27"/>
      <c r="L1491" s="53">
        <v>5</v>
      </c>
      <c r="M1491" s="19" t="s">
        <v>2824</v>
      </c>
      <c r="O1491" s="20">
        <v>160</v>
      </c>
      <c r="P1491" s="26">
        <v>862</v>
      </c>
      <c r="Q1491" s="21"/>
      <c r="R1491" s="21"/>
      <c r="S1491" s="21"/>
      <c r="T1491" s="21"/>
      <c r="U1491" s="21"/>
      <c r="V1491" s="21"/>
      <c r="W1491" s="21"/>
      <c r="X1491" s="21"/>
      <c r="Y1491" s="21"/>
      <c r="Z1491" s="21"/>
      <c r="AA1491" s="21"/>
      <c r="AB1491" s="21"/>
      <c r="AC1491" s="21"/>
      <c r="AD1491" s="21"/>
      <c r="AE1491" s="21"/>
      <c r="AF1491" s="21"/>
      <c r="AG1491" s="21"/>
      <c r="AH1491" s="21"/>
      <c r="AI1491" s="21"/>
      <c r="AJ1491" s="21"/>
      <c r="AK1491" s="21"/>
      <c r="AL1491" s="21"/>
      <c r="AM1491" s="21"/>
      <c r="AN1491" s="27"/>
    </row>
    <row r="1492" s="35" customFormat="1" spans="1:40">
      <c r="A1492" s="18">
        <v>2874</v>
      </c>
      <c r="B1492" s="86" t="s">
        <v>2825</v>
      </c>
      <c r="C1492" s="87"/>
      <c r="D1492" s="2">
        <v>10</v>
      </c>
      <c r="E1492" s="2">
        <v>1</v>
      </c>
      <c r="F1492" s="2">
        <v>4</v>
      </c>
      <c r="G1492" s="2"/>
      <c r="H1492" s="2">
        <v>1</v>
      </c>
      <c r="I1492" s="87"/>
      <c r="J1492" s="124"/>
      <c r="K1492" s="87"/>
      <c r="L1492" s="53">
        <v>5</v>
      </c>
      <c r="M1492" s="3" t="s">
        <v>2826</v>
      </c>
      <c r="O1492" s="92">
        <v>161</v>
      </c>
      <c r="P1492" s="26">
        <v>863</v>
      </c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87"/>
    </row>
    <row r="1493" s="15" customFormat="1" spans="1:40">
      <c r="A1493" s="18">
        <v>2875</v>
      </c>
      <c r="B1493" s="9" t="s">
        <v>2827</v>
      </c>
      <c r="C1493" s="47"/>
      <c r="D1493" s="21">
        <v>10</v>
      </c>
      <c r="E1493" s="21">
        <v>1</v>
      </c>
      <c r="F1493" s="53">
        <v>5</v>
      </c>
      <c r="G1493" s="53"/>
      <c r="H1493" s="53">
        <v>1</v>
      </c>
      <c r="I1493" s="27"/>
      <c r="J1493" s="61"/>
      <c r="K1493" s="27"/>
      <c r="L1493" s="53">
        <v>5</v>
      </c>
      <c r="M1493" s="19" t="s">
        <v>2828</v>
      </c>
      <c r="O1493" s="20">
        <v>162</v>
      </c>
      <c r="P1493" s="26">
        <v>864</v>
      </c>
      <c r="Q1493" s="21"/>
      <c r="R1493" s="21"/>
      <c r="S1493" s="21"/>
      <c r="T1493" s="21"/>
      <c r="U1493" s="21"/>
      <c r="V1493" s="21"/>
      <c r="W1493" s="21"/>
      <c r="X1493" s="21"/>
      <c r="Y1493" s="21"/>
      <c r="Z1493" s="21"/>
      <c r="AA1493" s="21"/>
      <c r="AB1493" s="21"/>
      <c r="AC1493" s="21"/>
      <c r="AD1493" s="21"/>
      <c r="AE1493" s="21"/>
      <c r="AF1493" s="21"/>
      <c r="AG1493" s="21"/>
      <c r="AH1493" s="21"/>
      <c r="AI1493" s="21"/>
      <c r="AJ1493" s="21"/>
      <c r="AK1493" s="21"/>
      <c r="AL1493" s="21"/>
      <c r="AM1493" s="21"/>
      <c r="AN1493" s="27"/>
    </row>
    <row r="1494" s="44" customFormat="1" spans="1:40">
      <c r="A1494" s="18">
        <v>2876</v>
      </c>
      <c r="B1494" s="9" t="s">
        <v>2829</v>
      </c>
      <c r="C1494" s="142"/>
      <c r="D1494" s="143">
        <v>10</v>
      </c>
      <c r="E1494" s="143">
        <v>1</v>
      </c>
      <c r="F1494" s="26">
        <v>10</v>
      </c>
      <c r="G1494" s="143"/>
      <c r="H1494" s="143">
        <v>1</v>
      </c>
      <c r="I1494" s="144"/>
      <c r="J1494" s="142"/>
      <c r="K1494" s="142"/>
      <c r="L1494" s="53">
        <v>5</v>
      </c>
      <c r="M1494" s="19" t="s">
        <v>2830</v>
      </c>
      <c r="O1494" s="146">
        <v>153</v>
      </c>
      <c r="P1494" s="26">
        <v>865</v>
      </c>
      <c r="Q1494" s="143"/>
      <c r="R1494" s="143"/>
      <c r="S1494" s="143"/>
      <c r="T1494" s="143"/>
      <c r="U1494" s="143"/>
      <c r="V1494" s="143"/>
      <c r="W1494" s="143"/>
      <c r="X1494" s="143"/>
      <c r="Y1494" s="143"/>
      <c r="Z1494" s="143"/>
      <c r="AA1494" s="143"/>
      <c r="AB1494" s="143"/>
      <c r="AC1494" s="143"/>
      <c r="AD1494" s="143"/>
      <c r="AE1494" s="143"/>
      <c r="AF1494" s="143"/>
      <c r="AG1494" s="143"/>
      <c r="AH1494" s="143"/>
      <c r="AI1494" s="143"/>
      <c r="AJ1494" s="143"/>
      <c r="AK1494" s="143"/>
      <c r="AL1494" s="143"/>
      <c r="AM1494" s="143"/>
      <c r="AN1494" s="144"/>
    </row>
    <row r="1495" s="44" customFormat="1" spans="1:40">
      <c r="A1495" s="18">
        <v>2877</v>
      </c>
      <c r="B1495" s="9" t="s">
        <v>2831</v>
      </c>
      <c r="C1495" s="142"/>
      <c r="D1495" s="143">
        <v>11</v>
      </c>
      <c r="E1495" s="143">
        <v>1</v>
      </c>
      <c r="F1495" s="26">
        <v>10</v>
      </c>
      <c r="G1495" s="143"/>
      <c r="H1495" s="143">
        <v>1</v>
      </c>
      <c r="I1495" s="144"/>
      <c r="J1495" s="142"/>
      <c r="K1495" s="142"/>
      <c r="L1495" s="53">
        <v>5</v>
      </c>
      <c r="M1495" s="19" t="s">
        <v>2832</v>
      </c>
      <c r="O1495" s="146">
        <v>153</v>
      </c>
      <c r="P1495" s="26">
        <v>866</v>
      </c>
      <c r="Q1495" s="143"/>
      <c r="R1495" s="143"/>
      <c r="S1495" s="143"/>
      <c r="T1495" s="143"/>
      <c r="U1495" s="143"/>
      <c r="V1495" s="143"/>
      <c r="W1495" s="143"/>
      <c r="X1495" s="143"/>
      <c r="Y1495" s="143"/>
      <c r="Z1495" s="143"/>
      <c r="AA1495" s="143"/>
      <c r="AB1495" s="143"/>
      <c r="AC1495" s="143"/>
      <c r="AD1495" s="143"/>
      <c r="AE1495" s="143"/>
      <c r="AF1495" s="143"/>
      <c r="AG1495" s="143"/>
      <c r="AH1495" s="143"/>
      <c r="AI1495" s="143"/>
      <c r="AJ1495" s="143"/>
      <c r="AK1495" s="143"/>
      <c r="AL1495" s="143"/>
      <c r="AM1495" s="143"/>
      <c r="AN1495" s="144"/>
    </row>
    <row r="1496" s="44" customFormat="1" spans="1:40">
      <c r="A1496" s="18">
        <v>2878</v>
      </c>
      <c r="B1496" s="9" t="s">
        <v>2833</v>
      </c>
      <c r="C1496" s="142"/>
      <c r="D1496" s="143">
        <v>12</v>
      </c>
      <c r="E1496" s="143">
        <v>1</v>
      </c>
      <c r="F1496" s="26">
        <v>10</v>
      </c>
      <c r="G1496" s="143"/>
      <c r="H1496" s="143">
        <v>1</v>
      </c>
      <c r="I1496" s="144"/>
      <c r="J1496" s="142"/>
      <c r="K1496" s="142"/>
      <c r="L1496" s="53">
        <v>5</v>
      </c>
      <c r="M1496" s="19" t="s">
        <v>2834</v>
      </c>
      <c r="O1496" s="146">
        <v>153</v>
      </c>
      <c r="P1496" s="26">
        <v>867</v>
      </c>
      <c r="Q1496" s="143"/>
      <c r="R1496" s="143"/>
      <c r="S1496" s="143"/>
      <c r="T1496" s="143"/>
      <c r="U1496" s="143"/>
      <c r="V1496" s="143"/>
      <c r="W1496" s="143"/>
      <c r="X1496" s="143"/>
      <c r="Y1496" s="143"/>
      <c r="Z1496" s="143"/>
      <c r="AA1496" s="143"/>
      <c r="AB1496" s="143"/>
      <c r="AC1496" s="143"/>
      <c r="AD1496" s="143"/>
      <c r="AE1496" s="143"/>
      <c r="AF1496" s="143"/>
      <c r="AG1496" s="143"/>
      <c r="AH1496" s="143"/>
      <c r="AI1496" s="143"/>
      <c r="AJ1496" s="143"/>
      <c r="AK1496" s="143"/>
      <c r="AL1496" s="143"/>
      <c r="AM1496" s="143"/>
      <c r="AN1496" s="144"/>
    </row>
    <row r="1497" s="44" customFormat="1" spans="1:40">
      <c r="A1497" s="18">
        <v>2879</v>
      </c>
      <c r="B1497" s="9" t="s">
        <v>2835</v>
      </c>
      <c r="C1497" s="142"/>
      <c r="D1497" s="143">
        <v>13</v>
      </c>
      <c r="E1497" s="143">
        <v>1</v>
      </c>
      <c r="F1497" s="26">
        <v>10</v>
      </c>
      <c r="G1497" s="143"/>
      <c r="H1497" s="143">
        <v>1</v>
      </c>
      <c r="I1497" s="144"/>
      <c r="J1497" s="142"/>
      <c r="K1497" s="142"/>
      <c r="L1497" s="53">
        <v>5</v>
      </c>
      <c r="M1497" s="19" t="s">
        <v>2836</v>
      </c>
      <c r="O1497" s="146">
        <v>153</v>
      </c>
      <c r="P1497" s="26">
        <v>868</v>
      </c>
      <c r="Q1497" s="143"/>
      <c r="R1497" s="143"/>
      <c r="S1497" s="143"/>
      <c r="T1497" s="143"/>
      <c r="U1497" s="143"/>
      <c r="V1497" s="143"/>
      <c r="W1497" s="143"/>
      <c r="X1497" s="143"/>
      <c r="Y1497" s="143"/>
      <c r="Z1497" s="143"/>
      <c r="AA1497" s="143"/>
      <c r="AB1497" s="143"/>
      <c r="AC1497" s="143"/>
      <c r="AD1497" s="143"/>
      <c r="AE1497" s="143"/>
      <c r="AF1497" s="143"/>
      <c r="AG1497" s="143"/>
      <c r="AH1497" s="143"/>
      <c r="AI1497" s="143"/>
      <c r="AJ1497" s="143"/>
      <c r="AK1497" s="143"/>
      <c r="AL1497" s="143"/>
      <c r="AM1497" s="143"/>
      <c r="AN1497" s="144"/>
    </row>
    <row r="1498" s="44" customFormat="1" spans="1:40">
      <c r="A1498" s="18">
        <v>2880</v>
      </c>
      <c r="B1498" s="9" t="s">
        <v>2837</v>
      </c>
      <c r="C1498" s="142"/>
      <c r="D1498" s="143">
        <v>14</v>
      </c>
      <c r="E1498" s="143">
        <v>1</v>
      </c>
      <c r="F1498" s="26">
        <v>10</v>
      </c>
      <c r="G1498" s="143"/>
      <c r="H1498" s="143">
        <v>1</v>
      </c>
      <c r="I1498" s="144"/>
      <c r="J1498" s="142"/>
      <c r="K1498" s="142"/>
      <c r="L1498" s="53">
        <v>5</v>
      </c>
      <c r="M1498" s="19" t="s">
        <v>2838</v>
      </c>
      <c r="O1498" s="146">
        <v>153</v>
      </c>
      <c r="P1498" s="26">
        <v>869</v>
      </c>
      <c r="Q1498" s="143"/>
      <c r="R1498" s="143"/>
      <c r="S1498" s="143"/>
      <c r="T1498" s="143"/>
      <c r="U1498" s="143"/>
      <c r="V1498" s="143"/>
      <c r="W1498" s="143"/>
      <c r="X1498" s="143"/>
      <c r="Y1498" s="143"/>
      <c r="Z1498" s="143"/>
      <c r="AA1498" s="143"/>
      <c r="AB1498" s="143"/>
      <c r="AC1498" s="143"/>
      <c r="AD1498" s="143"/>
      <c r="AE1498" s="143"/>
      <c r="AF1498" s="143"/>
      <c r="AG1498" s="143"/>
      <c r="AH1498" s="143"/>
      <c r="AI1498" s="143"/>
      <c r="AJ1498" s="143"/>
      <c r="AK1498" s="143"/>
      <c r="AL1498" s="143"/>
      <c r="AM1498" s="143"/>
      <c r="AN1498" s="144"/>
    </row>
    <row r="1499" s="44" customFormat="1" spans="1:40">
      <c r="A1499" s="18">
        <v>2881</v>
      </c>
      <c r="B1499" s="9" t="s">
        <v>2839</v>
      </c>
      <c r="C1499" s="142"/>
      <c r="D1499" s="143">
        <v>15</v>
      </c>
      <c r="E1499" s="143">
        <v>1</v>
      </c>
      <c r="F1499" s="26">
        <v>10</v>
      </c>
      <c r="G1499" s="143"/>
      <c r="H1499" s="143">
        <v>1</v>
      </c>
      <c r="I1499" s="144"/>
      <c r="J1499" s="142"/>
      <c r="K1499" s="142"/>
      <c r="L1499" s="53">
        <v>5</v>
      </c>
      <c r="M1499" s="19" t="s">
        <v>2840</v>
      </c>
      <c r="O1499" s="146">
        <v>153</v>
      </c>
      <c r="P1499" s="26">
        <v>870</v>
      </c>
      <c r="Q1499" s="143"/>
      <c r="R1499" s="143"/>
      <c r="S1499" s="143"/>
      <c r="T1499" s="143"/>
      <c r="U1499" s="143"/>
      <c r="V1499" s="143"/>
      <c r="W1499" s="143"/>
      <c r="X1499" s="143"/>
      <c r="Y1499" s="143"/>
      <c r="Z1499" s="143"/>
      <c r="AA1499" s="143"/>
      <c r="AB1499" s="143"/>
      <c r="AC1499" s="143"/>
      <c r="AD1499" s="143"/>
      <c r="AE1499" s="143"/>
      <c r="AF1499" s="143"/>
      <c r="AG1499" s="143"/>
      <c r="AH1499" s="143"/>
      <c r="AI1499" s="143"/>
      <c r="AJ1499" s="143"/>
      <c r="AK1499" s="143"/>
      <c r="AL1499" s="143"/>
      <c r="AM1499" s="143"/>
      <c r="AN1499" s="144"/>
    </row>
    <row r="1500" s="44" customFormat="1" spans="1:40">
      <c r="A1500" s="18">
        <v>2882</v>
      </c>
      <c r="B1500" s="9" t="s">
        <v>2841</v>
      </c>
      <c r="C1500" s="142"/>
      <c r="D1500" s="143">
        <v>16</v>
      </c>
      <c r="E1500" s="143">
        <v>1</v>
      </c>
      <c r="F1500" s="26">
        <v>10</v>
      </c>
      <c r="G1500" s="143"/>
      <c r="H1500" s="143">
        <v>1</v>
      </c>
      <c r="I1500" s="144"/>
      <c r="J1500" s="142"/>
      <c r="K1500" s="142"/>
      <c r="L1500" s="53">
        <v>5</v>
      </c>
      <c r="M1500" s="19" t="s">
        <v>2842</v>
      </c>
      <c r="O1500" s="146">
        <v>153</v>
      </c>
      <c r="P1500" s="26">
        <v>871</v>
      </c>
      <c r="Q1500" s="143"/>
      <c r="R1500" s="143"/>
      <c r="S1500" s="143"/>
      <c r="T1500" s="143"/>
      <c r="U1500" s="143"/>
      <c r="V1500" s="143"/>
      <c r="W1500" s="143"/>
      <c r="X1500" s="143"/>
      <c r="Y1500" s="143"/>
      <c r="Z1500" s="143"/>
      <c r="AA1500" s="143"/>
      <c r="AB1500" s="143"/>
      <c r="AC1500" s="143"/>
      <c r="AD1500" s="143"/>
      <c r="AE1500" s="143"/>
      <c r="AF1500" s="143"/>
      <c r="AG1500" s="143"/>
      <c r="AH1500" s="143"/>
      <c r="AI1500" s="143"/>
      <c r="AJ1500" s="143"/>
      <c r="AK1500" s="143"/>
      <c r="AL1500" s="143"/>
      <c r="AM1500" s="143"/>
      <c r="AN1500" s="144"/>
    </row>
    <row r="1501" s="44" customFormat="1" spans="1:40">
      <c r="A1501" s="18">
        <v>2883</v>
      </c>
      <c r="B1501" s="9" t="s">
        <v>2843</v>
      </c>
      <c r="C1501" s="142"/>
      <c r="D1501" s="143">
        <v>17</v>
      </c>
      <c r="E1501" s="143">
        <v>1</v>
      </c>
      <c r="F1501" s="26">
        <v>10</v>
      </c>
      <c r="G1501" s="143"/>
      <c r="H1501" s="143">
        <v>1</v>
      </c>
      <c r="I1501" s="144"/>
      <c r="J1501" s="142"/>
      <c r="K1501" s="142"/>
      <c r="L1501" s="53">
        <v>5</v>
      </c>
      <c r="M1501" s="19" t="s">
        <v>2844</v>
      </c>
      <c r="O1501" s="146">
        <v>153</v>
      </c>
      <c r="P1501" s="26">
        <v>872</v>
      </c>
      <c r="Q1501" s="143"/>
      <c r="R1501" s="143"/>
      <c r="S1501" s="143"/>
      <c r="T1501" s="143"/>
      <c r="U1501" s="143"/>
      <c r="V1501" s="143"/>
      <c r="W1501" s="143"/>
      <c r="X1501" s="143"/>
      <c r="Y1501" s="143"/>
      <c r="Z1501" s="143"/>
      <c r="AA1501" s="143"/>
      <c r="AB1501" s="143"/>
      <c r="AC1501" s="143"/>
      <c r="AD1501" s="143"/>
      <c r="AE1501" s="143"/>
      <c r="AF1501" s="143"/>
      <c r="AG1501" s="143"/>
      <c r="AH1501" s="143"/>
      <c r="AI1501" s="143"/>
      <c r="AJ1501" s="143"/>
      <c r="AK1501" s="143"/>
      <c r="AL1501" s="143"/>
      <c r="AM1501" s="143"/>
      <c r="AN1501" s="144"/>
    </row>
    <row r="1502" spans="1:18">
      <c r="A1502" s="18">
        <v>3001</v>
      </c>
      <c r="B1502" s="21" t="s">
        <v>2845</v>
      </c>
      <c r="D1502" s="21">
        <v>18</v>
      </c>
      <c r="E1502" s="21">
        <v>1</v>
      </c>
      <c r="F1502" s="147">
        <v>1</v>
      </c>
      <c r="G1502" s="147"/>
      <c r="H1502" s="53">
        <v>1</v>
      </c>
      <c r="I1502" s="47">
        <v>1000</v>
      </c>
      <c r="K1502" s="27"/>
      <c r="L1502" s="47">
        <v>1</v>
      </c>
      <c r="M1502" s="19" t="s">
        <v>2846</v>
      </c>
      <c r="O1502" s="148">
        <v>290</v>
      </c>
      <c r="P1502" s="149">
        <v>1</v>
      </c>
      <c r="Q1502" s="21">
        <v>1</v>
      </c>
      <c r="R1502" s="21">
        <v>21</v>
      </c>
    </row>
    <row r="1503" spans="1:18">
      <c r="A1503" s="18">
        <v>3002</v>
      </c>
      <c r="B1503" s="21" t="s">
        <v>2847</v>
      </c>
      <c r="D1503" s="21">
        <v>18</v>
      </c>
      <c r="E1503" s="21">
        <v>1</v>
      </c>
      <c r="F1503" s="147">
        <v>1</v>
      </c>
      <c r="G1503" s="147"/>
      <c r="H1503" s="53">
        <v>1</v>
      </c>
      <c r="I1503" s="47">
        <v>1000</v>
      </c>
      <c r="K1503" s="27"/>
      <c r="L1503" s="47">
        <v>1</v>
      </c>
      <c r="M1503" s="19" t="s">
        <v>2848</v>
      </c>
      <c r="O1503" s="148">
        <v>290</v>
      </c>
      <c r="P1503" s="149">
        <v>2</v>
      </c>
      <c r="Q1503" s="21">
        <v>2</v>
      </c>
      <c r="R1503" s="21">
        <v>21</v>
      </c>
    </row>
    <row r="1504" spans="1:18">
      <c r="A1504" s="18">
        <v>3003</v>
      </c>
      <c r="B1504" s="21" t="s">
        <v>2849</v>
      </c>
      <c r="D1504" s="21">
        <v>18</v>
      </c>
      <c r="E1504" s="21">
        <v>1</v>
      </c>
      <c r="F1504" s="147">
        <v>1</v>
      </c>
      <c r="G1504" s="147"/>
      <c r="H1504" s="53">
        <v>1</v>
      </c>
      <c r="I1504" s="47">
        <v>1000</v>
      </c>
      <c r="K1504" s="27"/>
      <c r="L1504" s="47">
        <v>1</v>
      </c>
      <c r="M1504" s="19" t="s">
        <v>2850</v>
      </c>
      <c r="O1504" s="148">
        <v>290</v>
      </c>
      <c r="P1504" s="149">
        <v>3</v>
      </c>
      <c r="Q1504" s="21">
        <v>3</v>
      </c>
      <c r="R1504" s="21">
        <v>21</v>
      </c>
    </row>
    <row r="1505" spans="1:18">
      <c r="A1505" s="18">
        <v>3004</v>
      </c>
      <c r="B1505" s="21" t="s">
        <v>2851</v>
      </c>
      <c r="D1505" s="21">
        <v>18</v>
      </c>
      <c r="E1505" s="21">
        <v>1</v>
      </c>
      <c r="F1505" s="147">
        <v>1</v>
      </c>
      <c r="G1505" s="147"/>
      <c r="H1505" s="53">
        <v>1</v>
      </c>
      <c r="I1505" s="47">
        <v>1000</v>
      </c>
      <c r="K1505" s="27"/>
      <c r="L1505" s="47">
        <v>1</v>
      </c>
      <c r="M1505" s="19" t="s">
        <v>2852</v>
      </c>
      <c r="O1505" s="148">
        <v>290</v>
      </c>
      <c r="P1505" s="149">
        <v>4</v>
      </c>
      <c r="Q1505" s="21">
        <v>4</v>
      </c>
      <c r="R1505" s="21">
        <v>21</v>
      </c>
    </row>
    <row r="1506" spans="1:18">
      <c r="A1506" s="18">
        <v>3005</v>
      </c>
      <c r="B1506" s="21" t="s">
        <v>2853</v>
      </c>
      <c r="D1506" s="21">
        <v>18</v>
      </c>
      <c r="E1506" s="21">
        <v>1</v>
      </c>
      <c r="F1506" s="147">
        <v>1</v>
      </c>
      <c r="G1506" s="147"/>
      <c r="H1506" s="53">
        <v>1</v>
      </c>
      <c r="I1506" s="47">
        <v>1000</v>
      </c>
      <c r="K1506" s="27"/>
      <c r="L1506" s="47">
        <v>1</v>
      </c>
      <c r="M1506" s="19" t="s">
        <v>2854</v>
      </c>
      <c r="O1506" s="148">
        <v>290</v>
      </c>
      <c r="P1506" s="149">
        <v>5</v>
      </c>
      <c r="Q1506" s="21">
        <v>5</v>
      </c>
      <c r="R1506" s="21">
        <v>21</v>
      </c>
    </row>
    <row r="1507" spans="1:18">
      <c r="A1507" s="18">
        <v>3006</v>
      </c>
      <c r="B1507" s="21" t="s">
        <v>2855</v>
      </c>
      <c r="D1507" s="21">
        <v>18</v>
      </c>
      <c r="E1507" s="21">
        <v>1</v>
      </c>
      <c r="F1507" s="147">
        <v>1</v>
      </c>
      <c r="G1507" s="147"/>
      <c r="H1507" s="53">
        <v>1</v>
      </c>
      <c r="I1507" s="47">
        <v>1000</v>
      </c>
      <c r="K1507" s="27"/>
      <c r="L1507" s="47">
        <v>1</v>
      </c>
      <c r="M1507" s="19" t="s">
        <v>2856</v>
      </c>
      <c r="O1507" s="148">
        <v>290</v>
      </c>
      <c r="P1507" s="149">
        <v>6</v>
      </c>
      <c r="Q1507" s="21">
        <v>1</v>
      </c>
      <c r="R1507" s="21">
        <v>21</v>
      </c>
    </row>
    <row r="1508" spans="1:18">
      <c r="A1508" s="18">
        <v>3007</v>
      </c>
      <c r="B1508" s="21" t="s">
        <v>2857</v>
      </c>
      <c r="D1508" s="21">
        <v>18</v>
      </c>
      <c r="E1508" s="21">
        <v>1</v>
      </c>
      <c r="F1508" s="147">
        <v>1</v>
      </c>
      <c r="G1508" s="147"/>
      <c r="H1508" s="53">
        <v>1</v>
      </c>
      <c r="I1508" s="47">
        <v>1000</v>
      </c>
      <c r="K1508" s="27"/>
      <c r="L1508" s="47">
        <v>1</v>
      </c>
      <c r="M1508" s="19" t="s">
        <v>2858</v>
      </c>
      <c r="O1508" s="148">
        <v>290</v>
      </c>
      <c r="P1508" s="149">
        <v>7</v>
      </c>
      <c r="Q1508" s="21">
        <v>2</v>
      </c>
      <c r="R1508" s="21">
        <v>21</v>
      </c>
    </row>
    <row r="1509" spans="1:18">
      <c r="A1509" s="18">
        <v>3008</v>
      </c>
      <c r="B1509" s="21" t="s">
        <v>2859</v>
      </c>
      <c r="D1509" s="21">
        <v>18</v>
      </c>
      <c r="E1509" s="21">
        <v>1</v>
      </c>
      <c r="F1509" s="147">
        <v>1</v>
      </c>
      <c r="G1509" s="147"/>
      <c r="H1509" s="53">
        <v>1</v>
      </c>
      <c r="I1509" s="47">
        <v>1000</v>
      </c>
      <c r="K1509" s="27"/>
      <c r="L1509" s="47">
        <v>1</v>
      </c>
      <c r="M1509" s="19" t="s">
        <v>2860</v>
      </c>
      <c r="O1509" s="148">
        <v>290</v>
      </c>
      <c r="P1509" s="149">
        <v>8</v>
      </c>
      <c r="Q1509" s="21">
        <v>3</v>
      </c>
      <c r="R1509" s="21">
        <v>21</v>
      </c>
    </row>
    <row r="1510" spans="1:18">
      <c r="A1510" s="18">
        <v>3009</v>
      </c>
      <c r="B1510" s="21" t="s">
        <v>2861</v>
      </c>
      <c r="D1510" s="21">
        <v>18</v>
      </c>
      <c r="E1510" s="21">
        <v>1</v>
      </c>
      <c r="F1510" s="147">
        <v>1</v>
      </c>
      <c r="G1510" s="147"/>
      <c r="H1510" s="53">
        <v>1</v>
      </c>
      <c r="I1510" s="47">
        <v>1000</v>
      </c>
      <c r="K1510" s="27"/>
      <c r="L1510" s="47">
        <v>1</v>
      </c>
      <c r="M1510" s="19" t="s">
        <v>2862</v>
      </c>
      <c r="O1510" s="148">
        <v>290</v>
      </c>
      <c r="P1510" s="149">
        <v>9</v>
      </c>
      <c r="Q1510" s="21">
        <v>4</v>
      </c>
      <c r="R1510" s="21">
        <v>21</v>
      </c>
    </row>
    <row r="1511" spans="1:18">
      <c r="A1511" s="18">
        <v>3010</v>
      </c>
      <c r="B1511" s="21" t="s">
        <v>2863</v>
      </c>
      <c r="D1511" s="21">
        <v>18</v>
      </c>
      <c r="E1511" s="21">
        <v>1</v>
      </c>
      <c r="F1511" s="147">
        <v>1</v>
      </c>
      <c r="G1511" s="147"/>
      <c r="H1511" s="53">
        <v>1</v>
      </c>
      <c r="I1511" s="47">
        <v>1000</v>
      </c>
      <c r="K1511" s="27"/>
      <c r="L1511" s="47">
        <v>1</v>
      </c>
      <c r="M1511" s="19" t="s">
        <v>2864</v>
      </c>
      <c r="O1511" s="148">
        <v>290</v>
      </c>
      <c r="P1511" s="149">
        <v>10</v>
      </c>
      <c r="Q1511" s="21">
        <v>5</v>
      </c>
      <c r="R1511" s="21">
        <v>21</v>
      </c>
    </row>
    <row r="1512" spans="1:18">
      <c r="A1512" s="18">
        <v>3011</v>
      </c>
      <c r="B1512" s="21" t="s">
        <v>2865</v>
      </c>
      <c r="D1512" s="21">
        <v>18</v>
      </c>
      <c r="E1512" s="21">
        <v>1</v>
      </c>
      <c r="F1512" s="147">
        <v>1</v>
      </c>
      <c r="G1512" s="147"/>
      <c r="H1512" s="53">
        <v>1</v>
      </c>
      <c r="I1512" s="47">
        <v>1000</v>
      </c>
      <c r="K1512" s="27"/>
      <c r="L1512" s="47">
        <v>1</v>
      </c>
      <c r="M1512" s="19" t="s">
        <v>2866</v>
      </c>
      <c r="O1512" s="148">
        <v>290</v>
      </c>
      <c r="P1512" s="149">
        <v>11</v>
      </c>
      <c r="Q1512" s="21">
        <v>1</v>
      </c>
      <c r="R1512" s="21">
        <v>21</v>
      </c>
    </row>
    <row r="1513" spans="1:18">
      <c r="A1513" s="18">
        <v>3012</v>
      </c>
      <c r="B1513" s="21" t="s">
        <v>2867</v>
      </c>
      <c r="D1513" s="21">
        <v>18</v>
      </c>
      <c r="E1513" s="21">
        <v>1</v>
      </c>
      <c r="F1513" s="147">
        <v>1</v>
      </c>
      <c r="G1513" s="147"/>
      <c r="H1513" s="53">
        <v>1</v>
      </c>
      <c r="I1513" s="47">
        <v>1000</v>
      </c>
      <c r="K1513" s="27"/>
      <c r="L1513" s="47">
        <v>1</v>
      </c>
      <c r="M1513" s="19" t="s">
        <v>2868</v>
      </c>
      <c r="O1513" s="148">
        <v>290</v>
      </c>
      <c r="P1513" s="149">
        <v>12</v>
      </c>
      <c r="Q1513" s="21">
        <v>2</v>
      </c>
      <c r="R1513" s="21">
        <v>21</v>
      </c>
    </row>
    <row r="1514" spans="1:18">
      <c r="A1514" s="18">
        <v>3013</v>
      </c>
      <c r="B1514" s="21" t="s">
        <v>2869</v>
      </c>
      <c r="D1514" s="21">
        <v>18</v>
      </c>
      <c r="E1514" s="21">
        <v>1</v>
      </c>
      <c r="F1514" s="147">
        <v>2</v>
      </c>
      <c r="G1514" s="147"/>
      <c r="H1514" s="53">
        <v>1</v>
      </c>
      <c r="I1514" s="47">
        <v>4000</v>
      </c>
      <c r="K1514" s="27"/>
      <c r="L1514" s="47">
        <v>1</v>
      </c>
      <c r="M1514" s="19" t="s">
        <v>2870</v>
      </c>
      <c r="O1514" s="148">
        <v>290</v>
      </c>
      <c r="P1514" s="149">
        <v>13</v>
      </c>
      <c r="Q1514" s="21">
        <v>3</v>
      </c>
      <c r="R1514" s="21">
        <v>31</v>
      </c>
    </row>
    <row r="1515" spans="1:18">
      <c r="A1515" s="18">
        <v>3014</v>
      </c>
      <c r="B1515" s="21" t="s">
        <v>2871</v>
      </c>
      <c r="D1515" s="21">
        <v>18</v>
      </c>
      <c r="E1515" s="21">
        <v>1</v>
      </c>
      <c r="F1515" s="147">
        <v>2</v>
      </c>
      <c r="G1515" s="147"/>
      <c r="H1515" s="53">
        <v>1</v>
      </c>
      <c r="I1515" s="47">
        <v>4000</v>
      </c>
      <c r="K1515" s="27"/>
      <c r="L1515" s="47">
        <v>1</v>
      </c>
      <c r="M1515" s="19" t="s">
        <v>2872</v>
      </c>
      <c r="O1515" s="148">
        <v>290</v>
      </c>
      <c r="P1515" s="149">
        <v>14</v>
      </c>
      <c r="Q1515" s="21">
        <v>4</v>
      </c>
      <c r="R1515" s="21">
        <v>31</v>
      </c>
    </row>
    <row r="1516" spans="1:18">
      <c r="A1516" s="18">
        <v>3015</v>
      </c>
      <c r="B1516" s="21" t="s">
        <v>2873</v>
      </c>
      <c r="D1516" s="21">
        <v>18</v>
      </c>
      <c r="E1516" s="21">
        <v>1</v>
      </c>
      <c r="F1516" s="147">
        <v>2</v>
      </c>
      <c r="G1516" s="147"/>
      <c r="H1516" s="53">
        <v>1</v>
      </c>
      <c r="I1516" s="47">
        <v>4000</v>
      </c>
      <c r="K1516" s="27"/>
      <c r="L1516" s="47">
        <v>1</v>
      </c>
      <c r="M1516" s="19" t="s">
        <v>2874</v>
      </c>
      <c r="O1516" s="148">
        <v>290</v>
      </c>
      <c r="P1516" s="149">
        <v>15</v>
      </c>
      <c r="Q1516" s="21">
        <v>5</v>
      </c>
      <c r="R1516" s="21">
        <v>31</v>
      </c>
    </row>
    <row r="1517" spans="1:18">
      <c r="A1517" s="18">
        <v>3016</v>
      </c>
      <c r="B1517" s="21" t="s">
        <v>2875</v>
      </c>
      <c r="D1517" s="21">
        <v>18</v>
      </c>
      <c r="E1517" s="21">
        <v>1</v>
      </c>
      <c r="F1517" s="147">
        <v>2</v>
      </c>
      <c r="G1517" s="147"/>
      <c r="H1517" s="53">
        <v>1</v>
      </c>
      <c r="I1517" s="47">
        <v>4000</v>
      </c>
      <c r="K1517" s="27"/>
      <c r="L1517" s="47">
        <v>1</v>
      </c>
      <c r="M1517" s="19" t="s">
        <v>2876</v>
      </c>
      <c r="O1517" s="148">
        <v>290</v>
      </c>
      <c r="P1517" s="149">
        <v>16</v>
      </c>
      <c r="Q1517" s="21">
        <v>1</v>
      </c>
      <c r="R1517" s="21">
        <v>31</v>
      </c>
    </row>
    <row r="1518" spans="1:18">
      <c r="A1518" s="18">
        <v>3017</v>
      </c>
      <c r="B1518" s="21" t="s">
        <v>2877</v>
      </c>
      <c r="D1518" s="21">
        <v>18</v>
      </c>
      <c r="E1518" s="21">
        <v>1</v>
      </c>
      <c r="F1518" s="147">
        <v>2</v>
      </c>
      <c r="G1518" s="147"/>
      <c r="H1518" s="53">
        <v>1</v>
      </c>
      <c r="I1518" s="47">
        <v>4000</v>
      </c>
      <c r="K1518" s="27"/>
      <c r="L1518" s="47">
        <v>1</v>
      </c>
      <c r="M1518" s="19" t="s">
        <v>2878</v>
      </c>
      <c r="O1518" s="148">
        <v>290</v>
      </c>
      <c r="P1518" s="149">
        <v>17</v>
      </c>
      <c r="Q1518" s="21">
        <v>2</v>
      </c>
      <c r="R1518" s="21">
        <v>31</v>
      </c>
    </row>
    <row r="1519" spans="1:18">
      <c r="A1519" s="18">
        <v>3018</v>
      </c>
      <c r="B1519" s="21" t="s">
        <v>2879</v>
      </c>
      <c r="D1519" s="21">
        <v>18</v>
      </c>
      <c r="E1519" s="21">
        <v>1</v>
      </c>
      <c r="F1519" s="147">
        <v>2</v>
      </c>
      <c r="G1519" s="147"/>
      <c r="H1519" s="53">
        <v>1</v>
      </c>
      <c r="I1519" s="47">
        <v>4000</v>
      </c>
      <c r="K1519" s="27"/>
      <c r="L1519" s="47">
        <v>1</v>
      </c>
      <c r="M1519" s="19" t="s">
        <v>2880</v>
      </c>
      <c r="O1519" s="148">
        <v>290</v>
      </c>
      <c r="P1519" s="149">
        <v>18</v>
      </c>
      <c r="Q1519" s="21">
        <v>3</v>
      </c>
      <c r="R1519" s="21">
        <v>31</v>
      </c>
    </row>
    <row r="1520" spans="1:18">
      <c r="A1520" s="18">
        <v>3019</v>
      </c>
      <c r="B1520" s="21" t="s">
        <v>2881</v>
      </c>
      <c r="D1520" s="21">
        <v>18</v>
      </c>
      <c r="E1520" s="21">
        <v>1</v>
      </c>
      <c r="F1520" s="147">
        <v>2</v>
      </c>
      <c r="G1520" s="147"/>
      <c r="H1520" s="53">
        <v>1</v>
      </c>
      <c r="I1520" s="47">
        <v>4000</v>
      </c>
      <c r="K1520" s="27"/>
      <c r="L1520" s="47">
        <v>1</v>
      </c>
      <c r="M1520" s="19" t="s">
        <v>2882</v>
      </c>
      <c r="O1520" s="148">
        <v>290</v>
      </c>
      <c r="P1520" s="149">
        <v>19</v>
      </c>
      <c r="Q1520" s="21">
        <v>4</v>
      </c>
      <c r="R1520" s="21">
        <v>31</v>
      </c>
    </row>
    <row r="1521" spans="1:18">
      <c r="A1521" s="18">
        <v>3020</v>
      </c>
      <c r="B1521" s="21" t="s">
        <v>2883</v>
      </c>
      <c r="D1521" s="21">
        <v>18</v>
      </c>
      <c r="E1521" s="21">
        <v>1</v>
      </c>
      <c r="F1521" s="147">
        <v>2</v>
      </c>
      <c r="G1521" s="147"/>
      <c r="H1521" s="53">
        <v>1</v>
      </c>
      <c r="I1521" s="47">
        <v>4000</v>
      </c>
      <c r="K1521" s="27"/>
      <c r="L1521" s="47">
        <v>1</v>
      </c>
      <c r="M1521" s="19" t="s">
        <v>2884</v>
      </c>
      <c r="O1521" s="148">
        <v>290</v>
      </c>
      <c r="P1521" s="149">
        <v>20</v>
      </c>
      <c r="Q1521" s="21">
        <v>5</v>
      </c>
      <c r="R1521" s="21">
        <v>31</v>
      </c>
    </row>
    <row r="1522" spans="1:18">
      <c r="A1522" s="18">
        <v>3021</v>
      </c>
      <c r="B1522" s="21" t="s">
        <v>2885</v>
      </c>
      <c r="D1522" s="21">
        <v>18</v>
      </c>
      <c r="E1522" s="21">
        <v>1</v>
      </c>
      <c r="F1522" s="147">
        <v>2</v>
      </c>
      <c r="G1522" s="147"/>
      <c r="H1522" s="53">
        <v>1</v>
      </c>
      <c r="I1522" s="47">
        <v>4000</v>
      </c>
      <c r="K1522" s="27"/>
      <c r="L1522" s="47">
        <v>1</v>
      </c>
      <c r="M1522" s="19" t="s">
        <v>2886</v>
      </c>
      <c r="O1522" s="148">
        <v>290</v>
      </c>
      <c r="P1522" s="149">
        <v>21</v>
      </c>
      <c r="Q1522" s="21">
        <v>1</v>
      </c>
      <c r="R1522" s="21">
        <v>31</v>
      </c>
    </row>
    <row r="1523" spans="1:18">
      <c r="A1523" s="18">
        <v>3022</v>
      </c>
      <c r="B1523" s="21" t="s">
        <v>2887</v>
      </c>
      <c r="D1523" s="21">
        <v>18</v>
      </c>
      <c r="E1523" s="21">
        <v>1</v>
      </c>
      <c r="F1523" s="147">
        <v>2</v>
      </c>
      <c r="G1523" s="147"/>
      <c r="H1523" s="53">
        <v>1</v>
      </c>
      <c r="I1523" s="47">
        <v>4000</v>
      </c>
      <c r="K1523" s="27"/>
      <c r="L1523" s="47">
        <v>1</v>
      </c>
      <c r="M1523" s="19" t="s">
        <v>2888</v>
      </c>
      <c r="O1523" s="148">
        <v>290</v>
      </c>
      <c r="P1523" s="149">
        <v>22</v>
      </c>
      <c r="Q1523" s="21">
        <v>2</v>
      </c>
      <c r="R1523" s="21">
        <v>31</v>
      </c>
    </row>
    <row r="1524" spans="1:18">
      <c r="A1524" s="18">
        <v>3023</v>
      </c>
      <c r="B1524" s="21" t="s">
        <v>2889</v>
      </c>
      <c r="D1524" s="21">
        <v>18</v>
      </c>
      <c r="E1524" s="21">
        <v>1</v>
      </c>
      <c r="F1524" s="147">
        <v>3</v>
      </c>
      <c r="G1524" s="147"/>
      <c r="H1524" s="53">
        <v>1</v>
      </c>
      <c r="I1524" s="47">
        <v>8000</v>
      </c>
      <c r="K1524" s="27"/>
      <c r="L1524" s="47">
        <v>1</v>
      </c>
      <c r="M1524" s="19" t="s">
        <v>2890</v>
      </c>
      <c r="O1524" s="148">
        <v>290</v>
      </c>
      <c r="P1524" s="149">
        <v>23</v>
      </c>
      <c r="Q1524" s="21">
        <v>3</v>
      </c>
      <c r="R1524" s="21">
        <v>41</v>
      </c>
    </row>
    <row r="1525" spans="1:18">
      <c r="A1525" s="18">
        <v>3024</v>
      </c>
      <c r="B1525" s="21" t="s">
        <v>2891</v>
      </c>
      <c r="D1525" s="21">
        <v>18</v>
      </c>
      <c r="E1525" s="21">
        <v>1</v>
      </c>
      <c r="F1525" s="147">
        <v>3</v>
      </c>
      <c r="G1525" s="147"/>
      <c r="H1525" s="53">
        <v>1</v>
      </c>
      <c r="I1525" s="47">
        <v>8000</v>
      </c>
      <c r="K1525" s="27"/>
      <c r="L1525" s="47">
        <v>1</v>
      </c>
      <c r="M1525" s="19" t="s">
        <v>2892</v>
      </c>
      <c r="O1525" s="148">
        <v>290</v>
      </c>
      <c r="P1525" s="149">
        <v>24</v>
      </c>
      <c r="Q1525" s="21">
        <v>4</v>
      </c>
      <c r="R1525" s="21">
        <v>41</v>
      </c>
    </row>
    <row r="1526" spans="1:18">
      <c r="A1526" s="18">
        <v>3025</v>
      </c>
      <c r="B1526" s="21" t="s">
        <v>2893</v>
      </c>
      <c r="D1526" s="21">
        <v>18</v>
      </c>
      <c r="E1526" s="21">
        <v>1</v>
      </c>
      <c r="F1526" s="147">
        <v>3</v>
      </c>
      <c r="G1526" s="147"/>
      <c r="H1526" s="53">
        <v>1</v>
      </c>
      <c r="I1526" s="47">
        <v>8000</v>
      </c>
      <c r="K1526" s="27"/>
      <c r="L1526" s="47">
        <v>1</v>
      </c>
      <c r="M1526" s="19" t="s">
        <v>2894</v>
      </c>
      <c r="O1526" s="148">
        <v>290</v>
      </c>
      <c r="P1526" s="149">
        <v>25</v>
      </c>
      <c r="Q1526" s="21">
        <v>5</v>
      </c>
      <c r="R1526" s="21">
        <v>41</v>
      </c>
    </row>
    <row r="1527" spans="1:18">
      <c r="A1527" s="18">
        <v>3026</v>
      </c>
      <c r="B1527" s="21" t="s">
        <v>2895</v>
      </c>
      <c r="D1527" s="21">
        <v>18</v>
      </c>
      <c r="E1527" s="21">
        <v>1</v>
      </c>
      <c r="F1527" s="147">
        <v>3</v>
      </c>
      <c r="G1527" s="147"/>
      <c r="H1527" s="53">
        <v>1</v>
      </c>
      <c r="I1527" s="47">
        <v>8000</v>
      </c>
      <c r="K1527" s="27"/>
      <c r="L1527" s="47">
        <v>1</v>
      </c>
      <c r="M1527" s="19" t="s">
        <v>2896</v>
      </c>
      <c r="O1527" s="148">
        <v>290</v>
      </c>
      <c r="P1527" s="149">
        <v>26</v>
      </c>
      <c r="Q1527" s="21">
        <v>1</v>
      </c>
      <c r="R1527" s="21">
        <v>41</v>
      </c>
    </row>
    <row r="1528" spans="1:18">
      <c r="A1528" s="18">
        <v>3027</v>
      </c>
      <c r="B1528" s="21" t="s">
        <v>2897</v>
      </c>
      <c r="D1528" s="21">
        <v>18</v>
      </c>
      <c r="E1528" s="21">
        <v>1</v>
      </c>
      <c r="F1528" s="147">
        <v>3</v>
      </c>
      <c r="G1528" s="147"/>
      <c r="H1528" s="53">
        <v>1</v>
      </c>
      <c r="I1528" s="47">
        <v>8000</v>
      </c>
      <c r="K1528" s="27"/>
      <c r="L1528" s="47">
        <v>1</v>
      </c>
      <c r="M1528" s="19" t="s">
        <v>2898</v>
      </c>
      <c r="O1528" s="148">
        <v>290</v>
      </c>
      <c r="P1528" s="149">
        <v>27</v>
      </c>
      <c r="Q1528" s="21">
        <v>2</v>
      </c>
      <c r="R1528" s="21">
        <v>41</v>
      </c>
    </row>
    <row r="1529" spans="1:18">
      <c r="A1529" s="18">
        <v>3028</v>
      </c>
      <c r="B1529" s="21" t="s">
        <v>2899</v>
      </c>
      <c r="D1529" s="21">
        <v>18</v>
      </c>
      <c r="E1529" s="21">
        <v>1</v>
      </c>
      <c r="F1529" s="147">
        <v>3</v>
      </c>
      <c r="G1529" s="147"/>
      <c r="H1529" s="53">
        <v>1</v>
      </c>
      <c r="I1529" s="47">
        <v>8000</v>
      </c>
      <c r="K1529" s="27"/>
      <c r="L1529" s="47">
        <v>1</v>
      </c>
      <c r="M1529" s="19" t="s">
        <v>2900</v>
      </c>
      <c r="O1529" s="148">
        <v>290</v>
      </c>
      <c r="P1529" s="149">
        <v>28</v>
      </c>
      <c r="Q1529" s="21">
        <v>3</v>
      </c>
      <c r="R1529" s="21">
        <v>41</v>
      </c>
    </row>
    <row r="1530" spans="1:18">
      <c r="A1530" s="18">
        <v>3029</v>
      </c>
      <c r="B1530" s="21" t="s">
        <v>2901</v>
      </c>
      <c r="D1530" s="21">
        <v>18</v>
      </c>
      <c r="E1530" s="21">
        <v>1</v>
      </c>
      <c r="F1530" s="147">
        <v>3</v>
      </c>
      <c r="G1530" s="147"/>
      <c r="H1530" s="53">
        <v>1</v>
      </c>
      <c r="I1530" s="47">
        <v>8000</v>
      </c>
      <c r="K1530" s="27"/>
      <c r="L1530" s="47">
        <v>1</v>
      </c>
      <c r="M1530" s="19" t="s">
        <v>2902</v>
      </c>
      <c r="O1530" s="148">
        <v>290</v>
      </c>
      <c r="P1530" s="149">
        <v>29</v>
      </c>
      <c r="Q1530" s="21">
        <v>4</v>
      </c>
      <c r="R1530" s="21">
        <v>41</v>
      </c>
    </row>
    <row r="1531" spans="1:18">
      <c r="A1531" s="18">
        <v>3030</v>
      </c>
      <c r="B1531" s="21" t="s">
        <v>2903</v>
      </c>
      <c r="D1531" s="21">
        <v>18</v>
      </c>
      <c r="E1531" s="21">
        <v>1</v>
      </c>
      <c r="F1531" s="147">
        <v>3</v>
      </c>
      <c r="G1531" s="147"/>
      <c r="H1531" s="53">
        <v>1</v>
      </c>
      <c r="I1531" s="47">
        <v>8000</v>
      </c>
      <c r="K1531" s="27"/>
      <c r="L1531" s="47">
        <v>1</v>
      </c>
      <c r="M1531" s="19" t="s">
        <v>2904</v>
      </c>
      <c r="O1531" s="148">
        <v>290</v>
      </c>
      <c r="P1531" s="149">
        <v>30</v>
      </c>
      <c r="Q1531" s="21">
        <v>5</v>
      </c>
      <c r="R1531" s="21">
        <v>41</v>
      </c>
    </row>
    <row r="1532" spans="1:18">
      <c r="A1532" s="18">
        <v>3031</v>
      </c>
      <c r="B1532" s="21" t="s">
        <v>2905</v>
      </c>
      <c r="D1532" s="21">
        <v>18</v>
      </c>
      <c r="E1532" s="21">
        <v>1</v>
      </c>
      <c r="F1532" s="147">
        <v>3</v>
      </c>
      <c r="G1532" s="147"/>
      <c r="H1532" s="53">
        <v>1</v>
      </c>
      <c r="I1532" s="47">
        <v>8000</v>
      </c>
      <c r="K1532" s="27"/>
      <c r="L1532" s="47">
        <v>1</v>
      </c>
      <c r="M1532" s="19" t="s">
        <v>2906</v>
      </c>
      <c r="O1532" s="148">
        <v>290</v>
      </c>
      <c r="P1532" s="149">
        <v>31</v>
      </c>
      <c r="Q1532" s="21">
        <v>1</v>
      </c>
      <c r="R1532" s="21">
        <v>41</v>
      </c>
    </row>
    <row r="1533" spans="1:18">
      <c r="A1533" s="18">
        <v>3032</v>
      </c>
      <c r="B1533" s="21" t="s">
        <v>2907</v>
      </c>
      <c r="D1533" s="21">
        <v>18</v>
      </c>
      <c r="E1533" s="21">
        <v>1</v>
      </c>
      <c r="F1533" s="147">
        <v>3</v>
      </c>
      <c r="G1533" s="147"/>
      <c r="H1533" s="53">
        <v>1</v>
      </c>
      <c r="I1533" s="47">
        <v>8000</v>
      </c>
      <c r="K1533" s="27"/>
      <c r="L1533" s="47">
        <v>1</v>
      </c>
      <c r="M1533" s="19" t="s">
        <v>2908</v>
      </c>
      <c r="O1533" s="148">
        <v>290</v>
      </c>
      <c r="P1533" s="149">
        <v>32</v>
      </c>
      <c r="Q1533" s="21">
        <v>2</v>
      </c>
      <c r="R1533" s="21">
        <v>41</v>
      </c>
    </row>
    <row r="1534" spans="1:18">
      <c r="A1534" s="18">
        <v>3033</v>
      </c>
      <c r="B1534" s="21" t="s">
        <v>2909</v>
      </c>
      <c r="D1534" s="21">
        <v>18</v>
      </c>
      <c r="E1534" s="21">
        <v>1</v>
      </c>
      <c r="F1534" s="147">
        <v>3</v>
      </c>
      <c r="G1534" s="147"/>
      <c r="H1534" s="53">
        <v>1</v>
      </c>
      <c r="I1534" s="47">
        <v>8000</v>
      </c>
      <c r="K1534" s="27"/>
      <c r="L1534" s="47">
        <v>1</v>
      </c>
      <c r="M1534" s="19" t="s">
        <v>2910</v>
      </c>
      <c r="O1534" s="148">
        <v>290</v>
      </c>
      <c r="P1534" s="149">
        <v>33</v>
      </c>
      <c r="Q1534" s="21">
        <v>3</v>
      </c>
      <c r="R1534" s="21">
        <v>41</v>
      </c>
    </row>
    <row r="1535" spans="1:18">
      <c r="A1535" s="18">
        <v>3034</v>
      </c>
      <c r="B1535" s="21" t="s">
        <v>2911</v>
      </c>
      <c r="D1535" s="21">
        <v>18</v>
      </c>
      <c r="E1535" s="21">
        <v>1</v>
      </c>
      <c r="F1535" s="147">
        <v>3</v>
      </c>
      <c r="G1535" s="147"/>
      <c r="H1535" s="53">
        <v>1</v>
      </c>
      <c r="I1535" s="47">
        <v>8000</v>
      </c>
      <c r="K1535" s="27"/>
      <c r="L1535" s="47">
        <v>1</v>
      </c>
      <c r="M1535" s="19" t="s">
        <v>2912</v>
      </c>
      <c r="O1535" s="148">
        <v>290</v>
      </c>
      <c r="P1535" s="149">
        <v>34</v>
      </c>
      <c r="Q1535" s="21">
        <v>4</v>
      </c>
      <c r="R1535" s="21">
        <v>41</v>
      </c>
    </row>
    <row r="1536" spans="1:18">
      <c r="A1536" s="18">
        <v>3035</v>
      </c>
      <c r="B1536" s="21" t="s">
        <v>2913</v>
      </c>
      <c r="D1536" s="21">
        <v>18</v>
      </c>
      <c r="E1536" s="21">
        <v>1</v>
      </c>
      <c r="F1536" s="147">
        <v>3</v>
      </c>
      <c r="G1536" s="147"/>
      <c r="H1536" s="53">
        <v>1</v>
      </c>
      <c r="I1536" s="47">
        <v>8000</v>
      </c>
      <c r="K1536" s="27"/>
      <c r="L1536" s="47">
        <v>1</v>
      </c>
      <c r="M1536" s="19" t="s">
        <v>2914</v>
      </c>
      <c r="O1536" s="148">
        <v>290</v>
      </c>
      <c r="P1536" s="149">
        <v>35</v>
      </c>
      <c r="Q1536" s="21">
        <v>5</v>
      </c>
      <c r="R1536" s="21">
        <v>41</v>
      </c>
    </row>
    <row r="1537" spans="1:18">
      <c r="A1537" s="18">
        <v>3036</v>
      </c>
      <c r="B1537" s="21" t="s">
        <v>2915</v>
      </c>
      <c r="D1537" s="21">
        <v>18</v>
      </c>
      <c r="E1537" s="21">
        <v>1</v>
      </c>
      <c r="F1537" s="147">
        <v>3</v>
      </c>
      <c r="G1537" s="147"/>
      <c r="H1537" s="53">
        <v>1</v>
      </c>
      <c r="I1537" s="47">
        <v>8000</v>
      </c>
      <c r="K1537" s="27"/>
      <c r="L1537" s="47">
        <v>1</v>
      </c>
      <c r="M1537" s="19" t="s">
        <v>2916</v>
      </c>
      <c r="O1537" s="148">
        <v>290</v>
      </c>
      <c r="P1537" s="149">
        <v>36</v>
      </c>
      <c r="Q1537" s="21">
        <v>1</v>
      </c>
      <c r="R1537" s="21">
        <v>41</v>
      </c>
    </row>
    <row r="1538" spans="1:18">
      <c r="A1538" s="18">
        <v>3037</v>
      </c>
      <c r="B1538" s="21" t="s">
        <v>2917</v>
      </c>
      <c r="D1538" s="21">
        <v>18</v>
      </c>
      <c r="E1538" s="21">
        <v>1</v>
      </c>
      <c r="F1538" s="147">
        <v>4</v>
      </c>
      <c r="G1538" s="147"/>
      <c r="H1538" s="53">
        <v>1</v>
      </c>
      <c r="I1538" s="47">
        <v>12000</v>
      </c>
      <c r="K1538" s="27"/>
      <c r="L1538" s="47">
        <v>1</v>
      </c>
      <c r="M1538" s="19" t="s">
        <v>2918</v>
      </c>
      <c r="O1538" s="148">
        <v>290</v>
      </c>
      <c r="P1538" s="149">
        <v>37</v>
      </c>
      <c r="Q1538" s="21">
        <v>2</v>
      </c>
      <c r="R1538" s="21">
        <v>51</v>
      </c>
    </row>
    <row r="1539" spans="1:18">
      <c r="A1539" s="18">
        <v>3038</v>
      </c>
      <c r="B1539" s="21" t="s">
        <v>2919</v>
      </c>
      <c r="D1539" s="21">
        <v>18</v>
      </c>
      <c r="E1539" s="21">
        <v>1</v>
      </c>
      <c r="F1539" s="147">
        <v>4</v>
      </c>
      <c r="G1539" s="147"/>
      <c r="H1539" s="53">
        <v>1</v>
      </c>
      <c r="I1539" s="47">
        <v>12000</v>
      </c>
      <c r="K1539" s="27"/>
      <c r="L1539" s="47">
        <v>1</v>
      </c>
      <c r="M1539" s="19" t="s">
        <v>2920</v>
      </c>
      <c r="O1539" s="148">
        <v>290</v>
      </c>
      <c r="P1539" s="149">
        <v>38</v>
      </c>
      <c r="Q1539" s="21">
        <v>3</v>
      </c>
      <c r="R1539" s="21">
        <v>51</v>
      </c>
    </row>
    <row r="1540" spans="1:18">
      <c r="A1540" s="18">
        <v>3039</v>
      </c>
      <c r="B1540" s="21" t="s">
        <v>2921</v>
      </c>
      <c r="D1540" s="21">
        <v>18</v>
      </c>
      <c r="E1540" s="21">
        <v>1</v>
      </c>
      <c r="F1540" s="147">
        <v>4</v>
      </c>
      <c r="G1540" s="147"/>
      <c r="H1540" s="53">
        <v>1</v>
      </c>
      <c r="I1540" s="47">
        <v>12000</v>
      </c>
      <c r="K1540" s="27"/>
      <c r="L1540" s="47">
        <v>1</v>
      </c>
      <c r="M1540" s="19" t="s">
        <v>2922</v>
      </c>
      <c r="O1540" s="148">
        <v>290</v>
      </c>
      <c r="P1540" s="149">
        <v>39</v>
      </c>
      <c r="Q1540" s="21">
        <v>4</v>
      </c>
      <c r="R1540" s="21">
        <v>51</v>
      </c>
    </row>
    <row r="1541" spans="1:18">
      <c r="A1541" s="18">
        <v>3040</v>
      </c>
      <c r="B1541" s="21" t="s">
        <v>2923</v>
      </c>
      <c r="D1541" s="21">
        <v>18</v>
      </c>
      <c r="E1541" s="21">
        <v>1</v>
      </c>
      <c r="F1541" s="147">
        <v>4</v>
      </c>
      <c r="G1541" s="147"/>
      <c r="H1541" s="53">
        <v>1</v>
      </c>
      <c r="I1541" s="47">
        <v>12000</v>
      </c>
      <c r="K1541" s="27"/>
      <c r="L1541" s="47">
        <v>1</v>
      </c>
      <c r="M1541" s="19" t="s">
        <v>2924</v>
      </c>
      <c r="O1541" s="148">
        <v>290</v>
      </c>
      <c r="P1541" s="149">
        <v>40</v>
      </c>
      <c r="Q1541" s="21">
        <v>5</v>
      </c>
      <c r="R1541" s="21">
        <v>51</v>
      </c>
    </row>
    <row r="1542" spans="1:18">
      <c r="A1542" s="18">
        <v>3041</v>
      </c>
      <c r="B1542" s="21" t="s">
        <v>2925</v>
      </c>
      <c r="D1542" s="21">
        <v>18</v>
      </c>
      <c r="E1542" s="21">
        <v>1</v>
      </c>
      <c r="F1542" s="147">
        <v>4</v>
      </c>
      <c r="G1542" s="147"/>
      <c r="H1542" s="53">
        <v>1</v>
      </c>
      <c r="I1542" s="47">
        <v>12000</v>
      </c>
      <c r="K1542" s="27"/>
      <c r="L1542" s="47">
        <v>1</v>
      </c>
      <c r="M1542" s="19" t="s">
        <v>2926</v>
      </c>
      <c r="O1542" s="148">
        <v>290</v>
      </c>
      <c r="P1542" s="149">
        <v>41</v>
      </c>
      <c r="Q1542" s="21">
        <v>1</v>
      </c>
      <c r="R1542" s="21">
        <v>51</v>
      </c>
    </row>
    <row r="1543" spans="1:18">
      <c r="A1543" s="18">
        <v>3042</v>
      </c>
      <c r="B1543" s="21" t="s">
        <v>2927</v>
      </c>
      <c r="D1543" s="21">
        <v>18</v>
      </c>
      <c r="E1543" s="21">
        <v>1</v>
      </c>
      <c r="F1543" s="147">
        <v>4</v>
      </c>
      <c r="G1543" s="147"/>
      <c r="H1543" s="53">
        <v>1</v>
      </c>
      <c r="I1543" s="47">
        <v>12000</v>
      </c>
      <c r="K1543" s="27"/>
      <c r="L1543" s="47">
        <v>1</v>
      </c>
      <c r="M1543" s="19" t="s">
        <v>2928</v>
      </c>
      <c r="O1543" s="148">
        <v>290</v>
      </c>
      <c r="P1543" s="149">
        <v>42</v>
      </c>
      <c r="Q1543" s="21">
        <v>2</v>
      </c>
      <c r="R1543" s="21">
        <v>51</v>
      </c>
    </row>
    <row r="1544" spans="1:18">
      <c r="A1544" s="18">
        <v>3043</v>
      </c>
      <c r="B1544" s="21" t="s">
        <v>2929</v>
      </c>
      <c r="D1544" s="21">
        <v>18</v>
      </c>
      <c r="E1544" s="21">
        <v>1</v>
      </c>
      <c r="F1544" s="147">
        <v>4</v>
      </c>
      <c r="G1544" s="147"/>
      <c r="H1544" s="53">
        <v>1</v>
      </c>
      <c r="I1544" s="47">
        <v>12000</v>
      </c>
      <c r="K1544" s="27"/>
      <c r="L1544" s="47">
        <v>1</v>
      </c>
      <c r="M1544" s="19" t="s">
        <v>2930</v>
      </c>
      <c r="O1544" s="148">
        <v>290</v>
      </c>
      <c r="P1544" s="149">
        <v>43</v>
      </c>
      <c r="Q1544" s="21">
        <v>3</v>
      </c>
      <c r="R1544" s="21">
        <v>51</v>
      </c>
    </row>
    <row r="1545" spans="1:18">
      <c r="A1545" s="18">
        <v>3044</v>
      </c>
      <c r="B1545" s="21" t="s">
        <v>2931</v>
      </c>
      <c r="D1545" s="21">
        <v>18</v>
      </c>
      <c r="E1545" s="21">
        <v>1</v>
      </c>
      <c r="F1545" s="147">
        <v>4</v>
      </c>
      <c r="G1545" s="147"/>
      <c r="H1545" s="53">
        <v>1</v>
      </c>
      <c r="I1545" s="47">
        <v>12000</v>
      </c>
      <c r="K1545" s="27"/>
      <c r="L1545" s="47">
        <v>1</v>
      </c>
      <c r="M1545" s="19" t="s">
        <v>2932</v>
      </c>
      <c r="O1545" s="148">
        <v>290</v>
      </c>
      <c r="P1545" s="149">
        <v>44</v>
      </c>
      <c r="Q1545" s="21">
        <v>4</v>
      </c>
      <c r="R1545" s="21">
        <v>51</v>
      </c>
    </row>
    <row r="1546" spans="1:18">
      <c r="A1546" s="18">
        <v>3045</v>
      </c>
      <c r="B1546" s="21" t="s">
        <v>2933</v>
      </c>
      <c r="D1546" s="21">
        <v>18</v>
      </c>
      <c r="E1546" s="21">
        <v>1</v>
      </c>
      <c r="F1546" s="147">
        <v>4</v>
      </c>
      <c r="G1546" s="147"/>
      <c r="H1546" s="53">
        <v>1</v>
      </c>
      <c r="I1546" s="47">
        <v>12000</v>
      </c>
      <c r="K1546" s="27"/>
      <c r="L1546" s="47">
        <v>1</v>
      </c>
      <c r="M1546" s="19" t="s">
        <v>2934</v>
      </c>
      <c r="O1546" s="148">
        <v>290</v>
      </c>
      <c r="P1546" s="149">
        <v>45</v>
      </c>
      <c r="Q1546" s="21">
        <v>5</v>
      </c>
      <c r="R1546" s="21">
        <v>51</v>
      </c>
    </row>
    <row r="1547" spans="1:18">
      <c r="A1547" s="18">
        <v>3046</v>
      </c>
      <c r="B1547" s="21" t="s">
        <v>2935</v>
      </c>
      <c r="D1547" s="21">
        <v>18</v>
      </c>
      <c r="E1547" s="21">
        <v>1</v>
      </c>
      <c r="F1547" s="147">
        <v>4</v>
      </c>
      <c r="G1547" s="147"/>
      <c r="H1547" s="53">
        <v>1</v>
      </c>
      <c r="I1547" s="47">
        <v>12000</v>
      </c>
      <c r="K1547" s="27"/>
      <c r="L1547" s="47">
        <v>1</v>
      </c>
      <c r="M1547" s="19" t="s">
        <v>2936</v>
      </c>
      <c r="O1547" s="148">
        <v>290</v>
      </c>
      <c r="P1547" s="149">
        <v>46</v>
      </c>
      <c r="Q1547" s="21">
        <v>1</v>
      </c>
      <c r="R1547" s="21">
        <v>51</v>
      </c>
    </row>
    <row r="1548" spans="1:18">
      <c r="A1548" s="18">
        <v>3047</v>
      </c>
      <c r="B1548" s="21" t="s">
        <v>2937</v>
      </c>
      <c r="D1548" s="21">
        <v>18</v>
      </c>
      <c r="E1548" s="21">
        <v>1</v>
      </c>
      <c r="F1548" s="147">
        <v>4</v>
      </c>
      <c r="G1548" s="147"/>
      <c r="H1548" s="53">
        <v>1</v>
      </c>
      <c r="I1548" s="47">
        <v>12000</v>
      </c>
      <c r="K1548" s="27"/>
      <c r="L1548" s="47">
        <v>1</v>
      </c>
      <c r="M1548" s="19" t="s">
        <v>2938</v>
      </c>
      <c r="O1548" s="148">
        <v>290</v>
      </c>
      <c r="P1548" s="149">
        <v>47</v>
      </c>
      <c r="Q1548" s="21">
        <v>2</v>
      </c>
      <c r="R1548" s="21">
        <v>51</v>
      </c>
    </row>
    <row r="1549" s="17" customFormat="1" spans="1:40">
      <c r="A1549" s="71">
        <v>3048</v>
      </c>
      <c r="B1549" s="26" t="s">
        <v>2939</v>
      </c>
      <c r="C1549" s="29"/>
      <c r="D1549" s="26">
        <v>18</v>
      </c>
      <c r="E1549" s="26">
        <v>1</v>
      </c>
      <c r="F1549" s="150">
        <v>5</v>
      </c>
      <c r="G1549" s="150"/>
      <c r="H1549" s="26">
        <v>1</v>
      </c>
      <c r="I1549" s="29"/>
      <c r="J1549" s="29"/>
      <c r="K1549" s="27"/>
      <c r="L1549" s="29">
        <v>1</v>
      </c>
      <c r="M1549" s="24" t="s">
        <v>2940</v>
      </c>
      <c r="O1549" s="151">
        <v>290</v>
      </c>
      <c r="P1549" s="152">
        <v>48</v>
      </c>
      <c r="Q1549" s="26">
        <v>3</v>
      </c>
      <c r="R1549" s="26">
        <v>61</v>
      </c>
      <c r="S1549" s="26"/>
      <c r="T1549" s="26"/>
      <c r="U1549" s="26"/>
      <c r="V1549" s="26"/>
      <c r="W1549" s="26"/>
      <c r="X1549" s="26"/>
      <c r="Y1549" s="26"/>
      <c r="Z1549" s="26"/>
      <c r="AA1549" s="26"/>
      <c r="AB1549" s="26"/>
      <c r="AC1549" s="26"/>
      <c r="AD1549" s="26"/>
      <c r="AE1549" s="26"/>
      <c r="AF1549" s="26"/>
      <c r="AG1549" s="26"/>
      <c r="AH1549" s="26"/>
      <c r="AI1549" s="26"/>
      <c r="AJ1549" s="26"/>
      <c r="AK1549" s="26"/>
      <c r="AL1549" s="26"/>
      <c r="AM1549" s="26"/>
      <c r="AN1549" s="29"/>
    </row>
    <row r="1550" s="17" customFormat="1" spans="1:40">
      <c r="A1550" s="71">
        <v>3049</v>
      </c>
      <c r="B1550" s="26" t="s">
        <v>2941</v>
      </c>
      <c r="C1550" s="29"/>
      <c r="D1550" s="26">
        <v>18</v>
      </c>
      <c r="E1550" s="26">
        <v>1</v>
      </c>
      <c r="F1550" s="150">
        <v>5</v>
      </c>
      <c r="G1550" s="150"/>
      <c r="H1550" s="26">
        <v>1</v>
      </c>
      <c r="I1550" s="29"/>
      <c r="J1550" s="29"/>
      <c r="K1550" s="27"/>
      <c r="L1550" s="29">
        <v>1</v>
      </c>
      <c r="M1550" s="24" t="s">
        <v>2942</v>
      </c>
      <c r="O1550" s="151">
        <v>290</v>
      </c>
      <c r="P1550" s="152">
        <v>49</v>
      </c>
      <c r="Q1550" s="26">
        <v>4</v>
      </c>
      <c r="R1550" s="26">
        <v>61</v>
      </c>
      <c r="S1550" s="26"/>
      <c r="T1550" s="26"/>
      <c r="U1550" s="26"/>
      <c r="V1550" s="26"/>
      <c r="W1550" s="26"/>
      <c r="X1550" s="26"/>
      <c r="Y1550" s="26"/>
      <c r="Z1550" s="26"/>
      <c r="AA1550" s="26"/>
      <c r="AB1550" s="26"/>
      <c r="AC1550" s="26"/>
      <c r="AD1550" s="26"/>
      <c r="AE1550" s="26"/>
      <c r="AF1550" s="26"/>
      <c r="AG1550" s="26"/>
      <c r="AH1550" s="26"/>
      <c r="AI1550" s="26"/>
      <c r="AJ1550" s="26"/>
      <c r="AK1550" s="26"/>
      <c r="AL1550" s="26"/>
      <c r="AM1550" s="26"/>
      <c r="AN1550" s="29"/>
    </row>
    <row r="1551" s="17" customFormat="1" spans="1:40">
      <c r="A1551" s="71">
        <v>3050</v>
      </c>
      <c r="B1551" s="26" t="s">
        <v>2943</v>
      </c>
      <c r="C1551" s="29"/>
      <c r="D1551" s="26">
        <v>18</v>
      </c>
      <c r="E1551" s="26">
        <v>1</v>
      </c>
      <c r="F1551" s="150">
        <v>5</v>
      </c>
      <c r="G1551" s="150"/>
      <c r="H1551" s="26">
        <v>1</v>
      </c>
      <c r="I1551" s="29"/>
      <c r="J1551" s="29"/>
      <c r="K1551" s="27"/>
      <c r="L1551" s="29">
        <v>1</v>
      </c>
      <c r="M1551" s="24" t="s">
        <v>2944</v>
      </c>
      <c r="O1551" s="151">
        <v>290</v>
      </c>
      <c r="P1551" s="152">
        <v>50</v>
      </c>
      <c r="Q1551" s="26">
        <v>4</v>
      </c>
      <c r="R1551" s="26">
        <v>61</v>
      </c>
      <c r="S1551" s="26"/>
      <c r="T1551" s="26"/>
      <c r="U1551" s="26"/>
      <c r="V1551" s="26"/>
      <c r="W1551" s="26"/>
      <c r="X1551" s="26"/>
      <c r="Y1551" s="26"/>
      <c r="Z1551" s="26"/>
      <c r="AA1551" s="26"/>
      <c r="AB1551" s="26"/>
      <c r="AC1551" s="26"/>
      <c r="AD1551" s="26"/>
      <c r="AE1551" s="26"/>
      <c r="AF1551" s="26"/>
      <c r="AG1551" s="26"/>
      <c r="AH1551" s="26"/>
      <c r="AI1551" s="26"/>
      <c r="AJ1551" s="26"/>
      <c r="AK1551" s="26"/>
      <c r="AL1551" s="26"/>
      <c r="AM1551" s="26"/>
      <c r="AN1551" s="29"/>
    </row>
    <row r="1552" s="17" customFormat="1" spans="1:40">
      <c r="A1552" s="71">
        <v>3051</v>
      </c>
      <c r="B1552" s="26" t="s">
        <v>2945</v>
      </c>
      <c r="C1552" s="29"/>
      <c r="D1552" s="26">
        <v>18</v>
      </c>
      <c r="E1552" s="26">
        <v>1</v>
      </c>
      <c r="F1552" s="150">
        <v>5</v>
      </c>
      <c r="G1552" s="150"/>
      <c r="H1552" s="26">
        <v>1</v>
      </c>
      <c r="I1552" s="29"/>
      <c r="J1552" s="29"/>
      <c r="K1552" s="27"/>
      <c r="L1552" s="29">
        <v>1</v>
      </c>
      <c r="M1552" s="24" t="s">
        <v>2946</v>
      </c>
      <c r="O1552" s="151">
        <v>290</v>
      </c>
      <c r="P1552" s="152">
        <v>51</v>
      </c>
      <c r="Q1552" s="26">
        <v>1</v>
      </c>
      <c r="R1552" s="26">
        <v>61</v>
      </c>
      <c r="S1552" s="26"/>
      <c r="T1552" s="26"/>
      <c r="U1552" s="26"/>
      <c r="V1552" s="26"/>
      <c r="W1552" s="26"/>
      <c r="X1552" s="26"/>
      <c r="Y1552" s="26"/>
      <c r="Z1552" s="26"/>
      <c r="AA1552" s="26"/>
      <c r="AB1552" s="26"/>
      <c r="AC1552" s="26"/>
      <c r="AD1552" s="26"/>
      <c r="AE1552" s="26"/>
      <c r="AF1552" s="26"/>
      <c r="AG1552" s="26"/>
      <c r="AH1552" s="26"/>
      <c r="AI1552" s="26"/>
      <c r="AJ1552" s="26"/>
      <c r="AK1552" s="26"/>
      <c r="AL1552" s="26"/>
      <c r="AM1552" s="26"/>
      <c r="AN1552" s="29"/>
    </row>
    <row r="1553" s="17" customFormat="1" spans="1:40">
      <c r="A1553" s="71">
        <v>3052</v>
      </c>
      <c r="B1553" s="26" t="s">
        <v>2947</v>
      </c>
      <c r="C1553" s="29"/>
      <c r="D1553" s="26">
        <v>18</v>
      </c>
      <c r="E1553" s="26">
        <v>1</v>
      </c>
      <c r="F1553" s="150">
        <v>5</v>
      </c>
      <c r="G1553" s="150"/>
      <c r="H1553" s="26">
        <v>1</v>
      </c>
      <c r="I1553" s="29"/>
      <c r="J1553" s="29"/>
      <c r="K1553" s="27"/>
      <c r="L1553" s="29">
        <v>1</v>
      </c>
      <c r="M1553" s="24" t="s">
        <v>2948</v>
      </c>
      <c r="O1553" s="151">
        <v>290</v>
      </c>
      <c r="P1553" s="152">
        <v>52</v>
      </c>
      <c r="Q1553" s="26">
        <v>2</v>
      </c>
      <c r="R1553" s="26">
        <v>61</v>
      </c>
      <c r="S1553" s="26"/>
      <c r="T1553" s="26"/>
      <c r="U1553" s="26"/>
      <c r="V1553" s="26"/>
      <c r="W1553" s="26"/>
      <c r="X1553" s="26"/>
      <c r="Y1553" s="26"/>
      <c r="Z1553" s="26"/>
      <c r="AA1553" s="26"/>
      <c r="AB1553" s="26"/>
      <c r="AC1553" s="26"/>
      <c r="AD1553" s="26"/>
      <c r="AE1553" s="26"/>
      <c r="AF1553" s="26"/>
      <c r="AG1553" s="26"/>
      <c r="AH1553" s="26"/>
      <c r="AI1553" s="26"/>
      <c r="AJ1553" s="26"/>
      <c r="AK1553" s="26"/>
      <c r="AL1553" s="26"/>
      <c r="AM1553" s="26"/>
      <c r="AN1553" s="29"/>
    </row>
    <row r="1554" s="17" customFormat="1" spans="1:40">
      <c r="A1554" s="71">
        <v>3053</v>
      </c>
      <c r="B1554" s="26" t="s">
        <v>2949</v>
      </c>
      <c r="C1554" s="29"/>
      <c r="D1554" s="26">
        <v>18</v>
      </c>
      <c r="E1554" s="26">
        <v>1</v>
      </c>
      <c r="F1554" s="150">
        <v>5</v>
      </c>
      <c r="G1554" s="150"/>
      <c r="H1554" s="26">
        <v>1</v>
      </c>
      <c r="I1554" s="29"/>
      <c r="J1554" s="29"/>
      <c r="K1554" s="27"/>
      <c r="L1554" s="29">
        <v>1</v>
      </c>
      <c r="M1554" s="24" t="s">
        <v>2950</v>
      </c>
      <c r="O1554" s="151">
        <v>290</v>
      </c>
      <c r="P1554" s="152">
        <v>53</v>
      </c>
      <c r="Q1554" s="26">
        <v>3</v>
      </c>
      <c r="R1554" s="26">
        <v>61</v>
      </c>
      <c r="S1554" s="26"/>
      <c r="T1554" s="26"/>
      <c r="U1554" s="26"/>
      <c r="V1554" s="26"/>
      <c r="W1554" s="26"/>
      <c r="X1554" s="26"/>
      <c r="Y1554" s="26"/>
      <c r="Z1554" s="26"/>
      <c r="AA1554" s="26"/>
      <c r="AB1554" s="26"/>
      <c r="AC1554" s="26"/>
      <c r="AD1554" s="26"/>
      <c r="AE1554" s="26"/>
      <c r="AF1554" s="26"/>
      <c r="AG1554" s="26"/>
      <c r="AH1554" s="26"/>
      <c r="AI1554" s="26"/>
      <c r="AJ1554" s="26"/>
      <c r="AK1554" s="26"/>
      <c r="AL1554" s="26"/>
      <c r="AM1554" s="26"/>
      <c r="AN1554" s="29"/>
    </row>
    <row r="1555" s="17" customFormat="1" spans="1:40">
      <c r="A1555" s="71">
        <v>3054</v>
      </c>
      <c r="B1555" s="26" t="s">
        <v>2951</v>
      </c>
      <c r="C1555" s="29"/>
      <c r="D1555" s="26">
        <v>18</v>
      </c>
      <c r="E1555" s="26">
        <v>1</v>
      </c>
      <c r="F1555" s="150">
        <v>5</v>
      </c>
      <c r="G1555" s="150"/>
      <c r="H1555" s="26">
        <v>1</v>
      </c>
      <c r="I1555" s="29"/>
      <c r="J1555" s="29"/>
      <c r="K1555" s="27"/>
      <c r="L1555" s="29">
        <v>1</v>
      </c>
      <c r="M1555" s="24" t="s">
        <v>2952</v>
      </c>
      <c r="O1555" s="151">
        <v>290</v>
      </c>
      <c r="P1555" s="152">
        <v>54</v>
      </c>
      <c r="Q1555" s="26">
        <v>4</v>
      </c>
      <c r="R1555" s="26">
        <v>61</v>
      </c>
      <c r="S1555" s="26"/>
      <c r="T1555" s="26"/>
      <c r="U1555" s="26"/>
      <c r="V1555" s="26"/>
      <c r="W1555" s="26"/>
      <c r="X1555" s="26"/>
      <c r="Y1555" s="26"/>
      <c r="Z1555" s="26"/>
      <c r="AA1555" s="26"/>
      <c r="AB1555" s="26"/>
      <c r="AC1555" s="26"/>
      <c r="AD1555" s="26"/>
      <c r="AE1555" s="26"/>
      <c r="AF1555" s="26"/>
      <c r="AG1555" s="26"/>
      <c r="AH1555" s="26"/>
      <c r="AI1555" s="26"/>
      <c r="AJ1555" s="26"/>
      <c r="AK1555" s="26"/>
      <c r="AL1555" s="26"/>
      <c r="AM1555" s="26"/>
      <c r="AN1555" s="29"/>
    </row>
    <row r="1556" s="17" customFormat="1" spans="1:40">
      <c r="A1556" s="71">
        <v>3055</v>
      </c>
      <c r="B1556" s="26" t="s">
        <v>2953</v>
      </c>
      <c r="C1556" s="29"/>
      <c r="D1556" s="26">
        <v>18</v>
      </c>
      <c r="E1556" s="26">
        <v>1</v>
      </c>
      <c r="F1556" s="150">
        <v>5</v>
      </c>
      <c r="G1556" s="150"/>
      <c r="H1556" s="26">
        <v>1</v>
      </c>
      <c r="I1556" s="29"/>
      <c r="J1556" s="29"/>
      <c r="K1556" s="27"/>
      <c r="L1556" s="29">
        <v>1</v>
      </c>
      <c r="M1556" s="24" t="s">
        <v>2954</v>
      </c>
      <c r="O1556" s="151">
        <v>290</v>
      </c>
      <c r="P1556" s="152">
        <v>55</v>
      </c>
      <c r="Q1556" s="26">
        <v>5</v>
      </c>
      <c r="R1556" s="26">
        <v>61</v>
      </c>
      <c r="S1556" s="26"/>
      <c r="T1556" s="26"/>
      <c r="U1556" s="26"/>
      <c r="V1556" s="26"/>
      <c r="W1556" s="26"/>
      <c r="X1556" s="26"/>
      <c r="Y1556" s="26"/>
      <c r="Z1556" s="26"/>
      <c r="AA1556" s="26"/>
      <c r="AB1556" s="26"/>
      <c r="AC1556" s="26"/>
      <c r="AD1556" s="26"/>
      <c r="AE1556" s="26"/>
      <c r="AF1556" s="26"/>
      <c r="AG1556" s="26"/>
      <c r="AH1556" s="26"/>
      <c r="AI1556" s="26"/>
      <c r="AJ1556" s="26"/>
      <c r="AK1556" s="26"/>
      <c r="AL1556" s="26"/>
      <c r="AM1556" s="26"/>
      <c r="AN1556" s="29"/>
    </row>
    <row r="1557" spans="1:18">
      <c r="A1557" s="18">
        <v>3056</v>
      </c>
      <c r="B1557" s="21" t="s">
        <v>2955</v>
      </c>
      <c r="D1557" s="21">
        <v>18</v>
      </c>
      <c r="E1557" s="21">
        <v>1</v>
      </c>
      <c r="F1557" s="147">
        <v>6</v>
      </c>
      <c r="G1557" s="147"/>
      <c r="H1557" s="53">
        <v>1</v>
      </c>
      <c r="K1557" s="27"/>
      <c r="L1557" s="47">
        <v>1</v>
      </c>
      <c r="M1557" s="19" t="s">
        <v>2956</v>
      </c>
      <c r="O1557" s="148">
        <v>290</v>
      </c>
      <c r="P1557" s="149">
        <v>56</v>
      </c>
      <c r="Q1557" s="21">
        <v>1</v>
      </c>
      <c r="R1557" s="21">
        <v>71</v>
      </c>
    </row>
    <row r="1558" spans="1:18">
      <c r="A1558" s="18">
        <v>3057</v>
      </c>
      <c r="B1558" s="21" t="s">
        <v>2957</v>
      </c>
      <c r="D1558" s="21">
        <v>18</v>
      </c>
      <c r="E1558" s="21">
        <v>1</v>
      </c>
      <c r="F1558" s="147">
        <v>6</v>
      </c>
      <c r="G1558" s="147"/>
      <c r="H1558" s="53">
        <v>1</v>
      </c>
      <c r="K1558" s="27"/>
      <c r="L1558" s="47">
        <v>1</v>
      </c>
      <c r="M1558" s="19" t="s">
        <v>2958</v>
      </c>
      <c r="O1558" s="148">
        <v>290</v>
      </c>
      <c r="P1558" s="149">
        <v>57</v>
      </c>
      <c r="Q1558" s="21">
        <v>2</v>
      </c>
      <c r="R1558" s="21">
        <v>71</v>
      </c>
    </row>
    <row r="1559" spans="1:18">
      <c r="A1559" s="18">
        <v>3058</v>
      </c>
      <c r="B1559" s="21" t="s">
        <v>2959</v>
      </c>
      <c r="D1559" s="21">
        <v>18</v>
      </c>
      <c r="E1559" s="21">
        <v>1</v>
      </c>
      <c r="F1559" s="147">
        <v>6</v>
      </c>
      <c r="G1559" s="147"/>
      <c r="H1559" s="53">
        <v>1</v>
      </c>
      <c r="K1559" s="27"/>
      <c r="L1559" s="47">
        <v>1</v>
      </c>
      <c r="M1559" s="19" t="s">
        <v>2960</v>
      </c>
      <c r="O1559" s="148">
        <v>290</v>
      </c>
      <c r="P1559" s="149">
        <v>58</v>
      </c>
      <c r="Q1559" s="21">
        <v>3</v>
      </c>
      <c r="R1559" s="21">
        <v>71</v>
      </c>
    </row>
    <row r="1560" spans="1:18">
      <c r="A1560" s="18">
        <v>3059</v>
      </c>
      <c r="B1560" s="21" t="s">
        <v>2961</v>
      </c>
      <c r="D1560" s="21">
        <v>18</v>
      </c>
      <c r="E1560" s="21">
        <v>1</v>
      </c>
      <c r="F1560" s="147">
        <v>6</v>
      </c>
      <c r="G1560" s="147"/>
      <c r="H1560" s="53">
        <v>1</v>
      </c>
      <c r="K1560" s="27"/>
      <c r="L1560" s="47">
        <v>1</v>
      </c>
      <c r="M1560" s="19" t="s">
        <v>2962</v>
      </c>
      <c r="O1560" s="148">
        <v>290</v>
      </c>
      <c r="P1560" s="149">
        <v>59</v>
      </c>
      <c r="Q1560" s="21">
        <v>4</v>
      </c>
      <c r="R1560" s="21">
        <v>71</v>
      </c>
    </row>
    <row r="1561" spans="1:18">
      <c r="A1561" s="18">
        <v>3060</v>
      </c>
      <c r="B1561" s="21" t="s">
        <v>2963</v>
      </c>
      <c r="D1561" s="21">
        <v>18</v>
      </c>
      <c r="E1561" s="21">
        <v>1</v>
      </c>
      <c r="F1561" s="147">
        <v>6</v>
      </c>
      <c r="G1561" s="147"/>
      <c r="H1561" s="53">
        <v>1</v>
      </c>
      <c r="K1561" s="27"/>
      <c r="L1561" s="47">
        <v>1</v>
      </c>
      <c r="M1561" s="19" t="s">
        <v>2964</v>
      </c>
      <c r="O1561" s="148">
        <v>290</v>
      </c>
      <c r="P1561" s="149">
        <v>60</v>
      </c>
      <c r="Q1561" s="21">
        <v>5</v>
      </c>
      <c r="R1561" s="21">
        <v>71</v>
      </c>
    </row>
    <row r="1562" spans="1:18">
      <c r="A1562" s="18">
        <v>3061</v>
      </c>
      <c r="B1562" s="21" t="s">
        <v>2965</v>
      </c>
      <c r="D1562" s="21">
        <v>18</v>
      </c>
      <c r="E1562" s="21">
        <v>1</v>
      </c>
      <c r="F1562" s="147">
        <v>6</v>
      </c>
      <c r="G1562" s="147"/>
      <c r="H1562" s="53">
        <v>1</v>
      </c>
      <c r="K1562" s="27"/>
      <c r="L1562" s="47">
        <v>1</v>
      </c>
      <c r="M1562" s="19" t="s">
        <v>2966</v>
      </c>
      <c r="O1562" s="148">
        <v>290</v>
      </c>
      <c r="P1562" s="149">
        <v>61</v>
      </c>
      <c r="Q1562" s="21">
        <v>1</v>
      </c>
      <c r="R1562" s="21">
        <v>71</v>
      </c>
    </row>
    <row r="1563" spans="1:18">
      <c r="A1563" s="18">
        <v>3062</v>
      </c>
      <c r="B1563" s="21" t="s">
        <v>2967</v>
      </c>
      <c r="D1563" s="21">
        <v>18</v>
      </c>
      <c r="E1563" s="21">
        <v>1</v>
      </c>
      <c r="F1563" s="147">
        <v>7</v>
      </c>
      <c r="G1563" s="147"/>
      <c r="H1563" s="53">
        <v>1</v>
      </c>
      <c r="K1563" s="27"/>
      <c r="L1563" s="47">
        <v>1</v>
      </c>
      <c r="M1563" s="19" t="s">
        <v>2968</v>
      </c>
      <c r="O1563" s="148">
        <v>290</v>
      </c>
      <c r="P1563" s="149">
        <v>62</v>
      </c>
      <c r="Q1563" s="21">
        <v>2</v>
      </c>
      <c r="R1563" s="21">
        <v>81</v>
      </c>
    </row>
    <row r="1564" spans="1:18">
      <c r="A1564" s="18">
        <v>3063</v>
      </c>
      <c r="B1564" s="21" t="s">
        <v>2969</v>
      </c>
      <c r="D1564" s="21">
        <v>18</v>
      </c>
      <c r="E1564" s="21">
        <v>1</v>
      </c>
      <c r="F1564" s="147">
        <v>7</v>
      </c>
      <c r="G1564" s="147"/>
      <c r="H1564" s="53">
        <v>1</v>
      </c>
      <c r="K1564" s="27"/>
      <c r="L1564" s="47">
        <v>1</v>
      </c>
      <c r="M1564" s="19" t="s">
        <v>2970</v>
      </c>
      <c r="O1564" s="148">
        <v>290</v>
      </c>
      <c r="P1564" s="149">
        <v>63</v>
      </c>
      <c r="Q1564" s="21">
        <v>3</v>
      </c>
      <c r="R1564" s="21">
        <v>81</v>
      </c>
    </row>
    <row r="1565" spans="1:18">
      <c r="A1565" s="18">
        <v>3064</v>
      </c>
      <c r="B1565" s="21" t="s">
        <v>2971</v>
      </c>
      <c r="D1565" s="21">
        <v>18</v>
      </c>
      <c r="E1565" s="21">
        <v>1</v>
      </c>
      <c r="F1565" s="147">
        <v>7</v>
      </c>
      <c r="G1565" s="147"/>
      <c r="H1565" s="53">
        <v>1</v>
      </c>
      <c r="K1565" s="27"/>
      <c r="L1565" s="47">
        <v>1</v>
      </c>
      <c r="M1565" s="19" t="s">
        <v>2972</v>
      </c>
      <c r="O1565" s="148">
        <v>290</v>
      </c>
      <c r="P1565" s="149">
        <v>64</v>
      </c>
      <c r="Q1565" s="21">
        <v>4</v>
      </c>
      <c r="R1565" s="21">
        <v>81</v>
      </c>
    </row>
    <row r="1566" spans="1:18">
      <c r="A1566" s="18">
        <v>3065</v>
      </c>
      <c r="B1566" s="21" t="s">
        <v>2973</v>
      </c>
      <c r="D1566" s="21">
        <v>18</v>
      </c>
      <c r="E1566" s="21">
        <v>1</v>
      </c>
      <c r="F1566" s="147">
        <v>7</v>
      </c>
      <c r="G1566" s="147"/>
      <c r="H1566" s="53">
        <v>1</v>
      </c>
      <c r="K1566" s="27"/>
      <c r="L1566" s="47">
        <v>1</v>
      </c>
      <c r="M1566" s="19" t="s">
        <v>2974</v>
      </c>
      <c r="O1566" s="148">
        <v>290</v>
      </c>
      <c r="P1566" s="149">
        <v>65</v>
      </c>
      <c r="Q1566" s="21">
        <v>5</v>
      </c>
      <c r="R1566" s="21">
        <v>81</v>
      </c>
    </row>
    <row r="1567" spans="1:18">
      <c r="A1567" s="18">
        <v>3066</v>
      </c>
      <c r="B1567" s="21" t="s">
        <v>2975</v>
      </c>
      <c r="D1567" s="21">
        <v>18</v>
      </c>
      <c r="E1567" s="21">
        <v>1</v>
      </c>
      <c r="F1567" s="147">
        <v>7</v>
      </c>
      <c r="G1567" s="147"/>
      <c r="H1567" s="53">
        <v>1</v>
      </c>
      <c r="K1567" s="27"/>
      <c r="L1567" s="47">
        <v>1</v>
      </c>
      <c r="M1567" s="19" t="s">
        <v>2976</v>
      </c>
      <c r="O1567" s="148">
        <v>290</v>
      </c>
      <c r="P1567" s="149">
        <v>66</v>
      </c>
      <c r="Q1567" s="21">
        <v>1</v>
      </c>
      <c r="R1567" s="21">
        <v>81</v>
      </c>
    </row>
    <row r="1568" spans="1:18">
      <c r="A1568" s="18">
        <v>3067</v>
      </c>
      <c r="B1568" s="21" t="s">
        <v>2977</v>
      </c>
      <c r="D1568" s="21">
        <v>18</v>
      </c>
      <c r="E1568" s="21">
        <v>1</v>
      </c>
      <c r="F1568" s="147">
        <v>7</v>
      </c>
      <c r="G1568" s="147"/>
      <c r="H1568" s="53">
        <v>1</v>
      </c>
      <c r="K1568" s="27"/>
      <c r="L1568" s="47">
        <v>1</v>
      </c>
      <c r="M1568" s="19" t="s">
        <v>2978</v>
      </c>
      <c r="O1568" s="148">
        <v>290</v>
      </c>
      <c r="P1568" s="149">
        <v>67</v>
      </c>
      <c r="Q1568" s="21">
        <v>2</v>
      </c>
      <c r="R1568" s="21">
        <v>81</v>
      </c>
    </row>
    <row r="1569" spans="1:18">
      <c r="A1569" s="18">
        <v>3068</v>
      </c>
      <c r="B1569" s="21" t="s">
        <v>2979</v>
      </c>
      <c r="D1569" s="21">
        <v>18</v>
      </c>
      <c r="E1569" s="21">
        <v>1</v>
      </c>
      <c r="F1569" s="147">
        <v>7</v>
      </c>
      <c r="G1569" s="147"/>
      <c r="H1569" s="53">
        <v>1</v>
      </c>
      <c r="K1569" s="27"/>
      <c r="L1569" s="47">
        <v>1</v>
      </c>
      <c r="M1569" s="19" t="s">
        <v>2980</v>
      </c>
      <c r="O1569" s="148">
        <v>290</v>
      </c>
      <c r="P1569" s="149">
        <v>68</v>
      </c>
      <c r="Q1569" s="21">
        <v>3</v>
      </c>
      <c r="R1569" s="21">
        <v>81</v>
      </c>
    </row>
    <row r="1570" spans="1:18">
      <c r="A1570" s="18">
        <v>3069</v>
      </c>
      <c r="B1570" s="21" t="s">
        <v>2981</v>
      </c>
      <c r="D1570" s="21">
        <v>18</v>
      </c>
      <c r="E1570" s="21">
        <v>1</v>
      </c>
      <c r="F1570" s="147">
        <v>7</v>
      </c>
      <c r="G1570" s="147"/>
      <c r="H1570" s="53">
        <v>1</v>
      </c>
      <c r="K1570" s="27"/>
      <c r="L1570" s="47">
        <v>1</v>
      </c>
      <c r="M1570" s="19" t="s">
        <v>2982</v>
      </c>
      <c r="O1570" s="148">
        <v>290</v>
      </c>
      <c r="P1570" s="149">
        <v>69</v>
      </c>
      <c r="Q1570" s="21">
        <v>4</v>
      </c>
      <c r="R1570" s="21">
        <v>81</v>
      </c>
    </row>
    <row r="1571" spans="1:18">
      <c r="A1571" s="18">
        <v>3070</v>
      </c>
      <c r="B1571" s="21" t="s">
        <v>2983</v>
      </c>
      <c r="D1571" s="21">
        <v>18</v>
      </c>
      <c r="E1571" s="21">
        <v>1</v>
      </c>
      <c r="F1571" s="147">
        <v>7</v>
      </c>
      <c r="G1571" s="147"/>
      <c r="H1571" s="53">
        <v>1</v>
      </c>
      <c r="K1571" s="27"/>
      <c r="L1571" s="47">
        <v>1</v>
      </c>
      <c r="M1571" s="19" t="s">
        <v>2984</v>
      </c>
      <c r="O1571" s="148">
        <v>290</v>
      </c>
      <c r="P1571" s="149">
        <v>70</v>
      </c>
      <c r="Q1571" s="21">
        <v>5</v>
      </c>
      <c r="R1571" s="21">
        <v>81</v>
      </c>
    </row>
    <row r="1572" spans="1:18">
      <c r="A1572" s="18">
        <v>3071</v>
      </c>
      <c r="B1572" s="21" t="s">
        <v>2985</v>
      </c>
      <c r="D1572" s="21">
        <v>18</v>
      </c>
      <c r="E1572" s="21">
        <v>1</v>
      </c>
      <c r="F1572" s="147">
        <v>7</v>
      </c>
      <c r="G1572" s="147"/>
      <c r="H1572" s="53">
        <v>1</v>
      </c>
      <c r="K1572" s="27"/>
      <c r="L1572" s="47">
        <v>1</v>
      </c>
      <c r="M1572" s="19" t="s">
        <v>2986</v>
      </c>
      <c r="O1572" s="148">
        <v>290</v>
      </c>
      <c r="P1572" s="149">
        <v>71</v>
      </c>
      <c r="Q1572" s="21">
        <v>1</v>
      </c>
      <c r="R1572" s="21">
        <v>81</v>
      </c>
    </row>
    <row r="1573" spans="1:18">
      <c r="A1573" s="18">
        <v>3072</v>
      </c>
      <c r="B1573" s="21" t="s">
        <v>2987</v>
      </c>
      <c r="D1573" s="21">
        <v>18</v>
      </c>
      <c r="E1573" s="21">
        <v>1</v>
      </c>
      <c r="F1573" s="147">
        <v>8</v>
      </c>
      <c r="G1573" s="147"/>
      <c r="H1573" s="53">
        <v>1</v>
      </c>
      <c r="K1573" s="27"/>
      <c r="L1573" s="47">
        <v>1</v>
      </c>
      <c r="M1573" s="19" t="s">
        <v>2988</v>
      </c>
      <c r="O1573" s="148">
        <v>290</v>
      </c>
      <c r="P1573" s="149">
        <v>72</v>
      </c>
      <c r="Q1573" s="21">
        <v>2</v>
      </c>
      <c r="R1573" s="21">
        <v>91</v>
      </c>
    </row>
    <row r="1574" spans="1:18">
      <c r="A1574" s="18">
        <v>3073</v>
      </c>
      <c r="B1574" s="21" t="s">
        <v>2989</v>
      </c>
      <c r="D1574" s="21">
        <v>18</v>
      </c>
      <c r="E1574" s="21">
        <v>1</v>
      </c>
      <c r="F1574" s="147">
        <v>8</v>
      </c>
      <c r="G1574" s="147"/>
      <c r="H1574" s="53">
        <v>1</v>
      </c>
      <c r="K1574" s="27"/>
      <c r="L1574" s="47">
        <v>1</v>
      </c>
      <c r="M1574" s="19" t="s">
        <v>2990</v>
      </c>
      <c r="O1574" s="148">
        <v>290</v>
      </c>
      <c r="P1574" s="149">
        <v>73</v>
      </c>
      <c r="Q1574" s="21">
        <v>3</v>
      </c>
      <c r="R1574" s="21">
        <v>91</v>
      </c>
    </row>
    <row r="1575" spans="1:18">
      <c r="A1575" s="18">
        <v>3074</v>
      </c>
      <c r="B1575" s="21" t="s">
        <v>2991</v>
      </c>
      <c r="D1575" s="21">
        <v>18</v>
      </c>
      <c r="E1575" s="21">
        <v>1</v>
      </c>
      <c r="F1575" s="147">
        <v>8</v>
      </c>
      <c r="G1575" s="147"/>
      <c r="H1575" s="53">
        <v>1</v>
      </c>
      <c r="K1575" s="27"/>
      <c r="L1575" s="47">
        <v>1</v>
      </c>
      <c r="M1575" s="19" t="s">
        <v>2992</v>
      </c>
      <c r="O1575" s="148">
        <v>290</v>
      </c>
      <c r="P1575" s="149">
        <v>74</v>
      </c>
      <c r="Q1575" s="21">
        <v>4</v>
      </c>
      <c r="R1575" s="21">
        <v>91</v>
      </c>
    </row>
    <row r="1576" spans="1:18">
      <c r="A1576" s="18">
        <v>3075</v>
      </c>
      <c r="B1576" s="21" t="s">
        <v>2993</v>
      </c>
      <c r="D1576" s="21">
        <v>18</v>
      </c>
      <c r="E1576" s="21">
        <v>1</v>
      </c>
      <c r="F1576" s="147">
        <v>8</v>
      </c>
      <c r="G1576" s="147"/>
      <c r="H1576" s="53">
        <v>1</v>
      </c>
      <c r="K1576" s="27"/>
      <c r="L1576" s="47">
        <v>1</v>
      </c>
      <c r="M1576" s="19" t="s">
        <v>2994</v>
      </c>
      <c r="O1576" s="148">
        <v>290</v>
      </c>
      <c r="P1576" s="149">
        <v>75</v>
      </c>
      <c r="Q1576" s="21">
        <v>5</v>
      </c>
      <c r="R1576" s="21">
        <v>91</v>
      </c>
    </row>
    <row r="1577" spans="1:18">
      <c r="A1577" s="18">
        <v>3076</v>
      </c>
      <c r="B1577" s="21" t="s">
        <v>2995</v>
      </c>
      <c r="D1577" s="21">
        <v>18</v>
      </c>
      <c r="E1577" s="21">
        <v>1</v>
      </c>
      <c r="F1577" s="147">
        <v>8</v>
      </c>
      <c r="G1577" s="147"/>
      <c r="H1577" s="53">
        <v>1</v>
      </c>
      <c r="K1577" s="27"/>
      <c r="L1577" s="47">
        <v>1</v>
      </c>
      <c r="M1577" s="19" t="s">
        <v>2996</v>
      </c>
      <c r="O1577" s="148">
        <v>290</v>
      </c>
      <c r="P1577" s="149">
        <v>76</v>
      </c>
      <c r="Q1577" s="21">
        <v>1</v>
      </c>
      <c r="R1577" s="21">
        <v>91</v>
      </c>
    </row>
    <row r="1578" spans="1:18">
      <c r="A1578" s="18">
        <v>3077</v>
      </c>
      <c r="B1578" s="21" t="s">
        <v>2997</v>
      </c>
      <c r="D1578" s="21">
        <v>18</v>
      </c>
      <c r="E1578" s="21">
        <v>1</v>
      </c>
      <c r="F1578" s="147">
        <v>8</v>
      </c>
      <c r="G1578" s="147"/>
      <c r="H1578" s="53">
        <v>1</v>
      </c>
      <c r="K1578" s="27"/>
      <c r="L1578" s="47">
        <v>1</v>
      </c>
      <c r="M1578" s="19" t="s">
        <v>2998</v>
      </c>
      <c r="O1578" s="148">
        <v>290</v>
      </c>
      <c r="P1578" s="149">
        <v>77</v>
      </c>
      <c r="Q1578" s="21">
        <v>2</v>
      </c>
      <c r="R1578" s="21">
        <v>91</v>
      </c>
    </row>
    <row r="1579" spans="1:18">
      <c r="A1579" s="18">
        <v>3078</v>
      </c>
      <c r="B1579" s="21" t="s">
        <v>2999</v>
      </c>
      <c r="D1579" s="21">
        <v>18</v>
      </c>
      <c r="E1579" s="21">
        <v>1</v>
      </c>
      <c r="F1579" s="147">
        <v>8</v>
      </c>
      <c r="G1579" s="147"/>
      <c r="H1579" s="53">
        <v>1</v>
      </c>
      <c r="K1579" s="27"/>
      <c r="L1579" s="47">
        <v>1</v>
      </c>
      <c r="M1579" s="19" t="s">
        <v>3000</v>
      </c>
      <c r="O1579" s="148">
        <v>290</v>
      </c>
      <c r="P1579" s="149">
        <v>78</v>
      </c>
      <c r="Q1579" s="21">
        <v>3</v>
      </c>
      <c r="R1579" s="21">
        <v>91</v>
      </c>
    </row>
    <row r="1580" spans="1:18">
      <c r="A1580" s="18">
        <v>3079</v>
      </c>
      <c r="B1580" s="21" t="s">
        <v>3001</v>
      </c>
      <c r="D1580" s="21">
        <v>18</v>
      </c>
      <c r="E1580" s="21">
        <v>1</v>
      </c>
      <c r="F1580" s="147">
        <v>8</v>
      </c>
      <c r="G1580" s="147"/>
      <c r="H1580" s="53">
        <v>1</v>
      </c>
      <c r="K1580" s="27"/>
      <c r="L1580" s="47">
        <v>1</v>
      </c>
      <c r="M1580" s="19" t="s">
        <v>3002</v>
      </c>
      <c r="O1580" s="148">
        <v>290</v>
      </c>
      <c r="P1580" s="149">
        <v>79</v>
      </c>
      <c r="Q1580" s="21">
        <v>4</v>
      </c>
      <c r="R1580" s="21">
        <v>91</v>
      </c>
    </row>
    <row r="1581" spans="1:18">
      <c r="A1581" s="18">
        <v>3080</v>
      </c>
      <c r="B1581" s="21" t="s">
        <v>3003</v>
      </c>
      <c r="D1581" s="21">
        <v>18</v>
      </c>
      <c r="E1581" s="21">
        <v>1</v>
      </c>
      <c r="F1581" s="147">
        <v>8</v>
      </c>
      <c r="G1581" s="147"/>
      <c r="H1581" s="53">
        <v>1</v>
      </c>
      <c r="K1581" s="27"/>
      <c r="L1581" s="47">
        <v>1</v>
      </c>
      <c r="M1581" s="19" t="s">
        <v>3004</v>
      </c>
      <c r="O1581" s="148">
        <v>290</v>
      </c>
      <c r="P1581" s="149">
        <v>80</v>
      </c>
      <c r="Q1581" s="21">
        <v>5</v>
      </c>
      <c r="R1581" s="21">
        <v>91</v>
      </c>
    </row>
    <row r="1582" spans="1:18">
      <c r="A1582" s="18">
        <v>3081</v>
      </c>
      <c r="B1582" s="21" t="s">
        <v>3005</v>
      </c>
      <c r="D1582" s="21">
        <v>18</v>
      </c>
      <c r="E1582" s="21">
        <v>1</v>
      </c>
      <c r="F1582" s="147">
        <v>9</v>
      </c>
      <c r="G1582" s="147"/>
      <c r="H1582" s="53">
        <v>1</v>
      </c>
      <c r="K1582" s="27"/>
      <c r="L1582" s="47">
        <v>1</v>
      </c>
      <c r="M1582" s="19" t="s">
        <v>3006</v>
      </c>
      <c r="O1582" s="148">
        <v>290</v>
      </c>
      <c r="P1582" s="149">
        <v>81</v>
      </c>
      <c r="Q1582" s="21">
        <v>1</v>
      </c>
      <c r="R1582" s="21">
        <v>101</v>
      </c>
    </row>
    <row r="1583" spans="1:18">
      <c r="A1583" s="18">
        <v>3082</v>
      </c>
      <c r="B1583" s="21" t="s">
        <v>3007</v>
      </c>
      <c r="D1583" s="21">
        <v>18</v>
      </c>
      <c r="E1583" s="21">
        <v>1</v>
      </c>
      <c r="F1583" s="147">
        <v>9</v>
      </c>
      <c r="G1583" s="147"/>
      <c r="H1583" s="53">
        <v>1</v>
      </c>
      <c r="K1583" s="27"/>
      <c r="L1583" s="47">
        <v>1</v>
      </c>
      <c r="M1583" s="19" t="s">
        <v>3008</v>
      </c>
      <c r="O1583" s="148">
        <v>290</v>
      </c>
      <c r="P1583" s="149">
        <v>82</v>
      </c>
      <c r="Q1583" s="21">
        <v>2</v>
      </c>
      <c r="R1583" s="21">
        <v>101</v>
      </c>
    </row>
    <row r="1584" spans="1:18">
      <c r="A1584" s="18">
        <v>3083</v>
      </c>
      <c r="B1584" s="21" t="s">
        <v>3009</v>
      </c>
      <c r="D1584" s="21">
        <v>18</v>
      </c>
      <c r="E1584" s="21">
        <v>1</v>
      </c>
      <c r="F1584" s="147">
        <v>9</v>
      </c>
      <c r="G1584" s="147"/>
      <c r="H1584" s="53">
        <v>1</v>
      </c>
      <c r="K1584" s="27"/>
      <c r="L1584" s="47">
        <v>1</v>
      </c>
      <c r="M1584" s="19" t="s">
        <v>3010</v>
      </c>
      <c r="O1584" s="148">
        <v>290</v>
      </c>
      <c r="P1584" s="149">
        <v>83</v>
      </c>
      <c r="Q1584" s="21">
        <v>3</v>
      </c>
      <c r="R1584" s="21">
        <v>101</v>
      </c>
    </row>
    <row r="1585" spans="1:18">
      <c r="A1585" s="18">
        <v>3084</v>
      </c>
      <c r="B1585" s="21" t="s">
        <v>3011</v>
      </c>
      <c r="D1585" s="21">
        <v>18</v>
      </c>
      <c r="E1585" s="21">
        <v>1</v>
      </c>
      <c r="F1585" s="147">
        <v>9</v>
      </c>
      <c r="G1585" s="147"/>
      <c r="H1585" s="53">
        <v>1</v>
      </c>
      <c r="K1585" s="27"/>
      <c r="L1585" s="47">
        <v>1</v>
      </c>
      <c r="M1585" s="19" t="s">
        <v>3012</v>
      </c>
      <c r="O1585" s="148">
        <v>290</v>
      </c>
      <c r="P1585" s="149">
        <v>84</v>
      </c>
      <c r="Q1585" s="21">
        <v>4</v>
      </c>
      <c r="R1585" s="21">
        <v>101</v>
      </c>
    </row>
    <row r="1586" spans="1:18">
      <c r="A1586" s="18">
        <v>3085</v>
      </c>
      <c r="B1586" s="21" t="s">
        <v>3013</v>
      </c>
      <c r="D1586" s="21">
        <v>18</v>
      </c>
      <c r="E1586" s="21">
        <v>1</v>
      </c>
      <c r="F1586" s="147">
        <v>9</v>
      </c>
      <c r="G1586" s="147"/>
      <c r="H1586" s="53">
        <v>1</v>
      </c>
      <c r="K1586" s="27"/>
      <c r="L1586" s="47">
        <v>1</v>
      </c>
      <c r="M1586" s="19" t="s">
        <v>3014</v>
      </c>
      <c r="O1586" s="148">
        <v>290</v>
      </c>
      <c r="P1586" s="149">
        <v>85</v>
      </c>
      <c r="Q1586" s="21">
        <v>5</v>
      </c>
      <c r="R1586" s="21">
        <v>101</v>
      </c>
    </row>
    <row r="1587" spans="1:18">
      <c r="A1587" s="18">
        <v>3086</v>
      </c>
      <c r="B1587" s="21" t="s">
        <v>3015</v>
      </c>
      <c r="D1587" s="21">
        <v>18</v>
      </c>
      <c r="E1587" s="21">
        <v>1</v>
      </c>
      <c r="F1587" s="147">
        <v>9</v>
      </c>
      <c r="G1587" s="147"/>
      <c r="H1587" s="53">
        <v>1</v>
      </c>
      <c r="K1587" s="27"/>
      <c r="L1587" s="47">
        <v>1</v>
      </c>
      <c r="M1587" s="19" t="s">
        <v>3016</v>
      </c>
      <c r="O1587" s="148">
        <v>290</v>
      </c>
      <c r="P1587" s="149">
        <v>86</v>
      </c>
      <c r="Q1587" s="21">
        <v>1</v>
      </c>
      <c r="R1587" s="21">
        <v>101</v>
      </c>
    </row>
    <row r="1588" spans="1:18">
      <c r="A1588" s="18">
        <v>3087</v>
      </c>
      <c r="B1588" s="21" t="s">
        <v>3017</v>
      </c>
      <c r="D1588" s="21">
        <v>18</v>
      </c>
      <c r="E1588" s="21">
        <v>1</v>
      </c>
      <c r="F1588" s="147">
        <v>9</v>
      </c>
      <c r="G1588" s="147"/>
      <c r="H1588" s="53">
        <v>1</v>
      </c>
      <c r="K1588" s="27"/>
      <c r="L1588" s="47">
        <v>1</v>
      </c>
      <c r="M1588" s="19" t="s">
        <v>3018</v>
      </c>
      <c r="O1588" s="148">
        <v>290</v>
      </c>
      <c r="P1588" s="149">
        <v>87</v>
      </c>
      <c r="Q1588" s="21">
        <v>2</v>
      </c>
      <c r="R1588" s="21">
        <v>101</v>
      </c>
    </row>
    <row r="1589" spans="1:18">
      <c r="A1589" s="18">
        <v>3088</v>
      </c>
      <c r="B1589" s="21" t="s">
        <v>3019</v>
      </c>
      <c r="D1589" s="21">
        <v>18</v>
      </c>
      <c r="E1589" s="21">
        <v>1</v>
      </c>
      <c r="F1589" s="147">
        <v>9</v>
      </c>
      <c r="G1589" s="147"/>
      <c r="H1589" s="53">
        <v>1</v>
      </c>
      <c r="K1589" s="27"/>
      <c r="L1589" s="47">
        <v>1</v>
      </c>
      <c r="M1589" s="19" t="s">
        <v>3020</v>
      </c>
      <c r="O1589" s="148">
        <v>290</v>
      </c>
      <c r="P1589" s="149">
        <v>88</v>
      </c>
      <c r="Q1589" s="21">
        <v>3</v>
      </c>
      <c r="R1589" s="21">
        <v>101</v>
      </c>
    </row>
    <row r="1590" s="16" customFormat="1" spans="1:40">
      <c r="A1590" s="58">
        <v>4003</v>
      </c>
      <c r="B1590" s="12" t="s">
        <v>3021</v>
      </c>
      <c r="C1590" s="28">
        <v>1</v>
      </c>
      <c r="D1590" s="12">
        <v>11</v>
      </c>
      <c r="E1590" s="12">
        <v>1</v>
      </c>
      <c r="F1590" s="12">
        <v>5</v>
      </c>
      <c r="G1590" s="12"/>
      <c r="H1590" s="12">
        <v>0</v>
      </c>
      <c r="I1590" s="77"/>
      <c r="J1590" s="28"/>
      <c r="K1590" s="27"/>
      <c r="L1590" s="12">
        <v>25</v>
      </c>
      <c r="M1590" s="22" t="s">
        <v>3022</v>
      </c>
      <c r="N1590" s="16" t="s">
        <v>853</v>
      </c>
      <c r="O1590" s="23">
        <v>214</v>
      </c>
      <c r="P1590" s="12">
        <v>141</v>
      </c>
      <c r="Q1590" s="12">
        <v>550</v>
      </c>
      <c r="R1590" s="12">
        <v>0</v>
      </c>
      <c r="S1590" s="12">
        <v>0</v>
      </c>
      <c r="T1590" s="12">
        <v>48</v>
      </c>
      <c r="U1590" s="12">
        <v>70</v>
      </c>
      <c r="V1590" s="12">
        <v>0</v>
      </c>
      <c r="W1590" s="12">
        <v>0</v>
      </c>
      <c r="X1590" s="12">
        <v>0</v>
      </c>
      <c r="Y1590" s="12">
        <v>0</v>
      </c>
      <c r="Z1590" s="12">
        <v>0</v>
      </c>
      <c r="AA1590" s="12">
        <v>0</v>
      </c>
      <c r="AB1590" s="12">
        <v>0</v>
      </c>
      <c r="AC1590" s="12">
        <v>0</v>
      </c>
      <c r="AD1590" s="12">
        <v>0</v>
      </c>
      <c r="AE1590" s="12">
        <v>0</v>
      </c>
      <c r="AF1590" s="12">
        <v>0</v>
      </c>
      <c r="AG1590" s="12">
        <v>0</v>
      </c>
      <c r="AH1590" s="12">
        <v>0</v>
      </c>
      <c r="AI1590" s="12">
        <v>0</v>
      </c>
      <c r="AJ1590" s="12">
        <v>0</v>
      </c>
      <c r="AK1590" s="12">
        <v>0</v>
      </c>
      <c r="AL1590" s="12">
        <v>0</v>
      </c>
      <c r="AM1590" s="12">
        <v>0</v>
      </c>
      <c r="AN1590" s="77"/>
    </row>
    <row r="1591" s="16" customFormat="1" spans="1:40">
      <c r="A1591" s="58">
        <v>4004</v>
      </c>
      <c r="B1591" s="12" t="s">
        <v>3023</v>
      </c>
      <c r="C1591" s="28">
        <v>1</v>
      </c>
      <c r="D1591" s="12">
        <v>11</v>
      </c>
      <c r="E1591" s="12">
        <v>1</v>
      </c>
      <c r="F1591" s="12">
        <v>7</v>
      </c>
      <c r="G1591" s="12"/>
      <c r="H1591" s="12">
        <v>0</v>
      </c>
      <c r="I1591" s="77"/>
      <c r="J1591" s="28"/>
      <c r="K1591" s="27"/>
      <c r="L1591" s="12">
        <v>35</v>
      </c>
      <c r="M1591" s="22" t="s">
        <v>3024</v>
      </c>
      <c r="N1591" s="16" t="s">
        <v>856</v>
      </c>
      <c r="O1591" s="23">
        <v>215</v>
      </c>
      <c r="P1591" s="12">
        <v>161</v>
      </c>
      <c r="Q1591" s="12">
        <v>770</v>
      </c>
      <c r="R1591" s="12">
        <v>0</v>
      </c>
      <c r="S1591" s="12">
        <v>0</v>
      </c>
      <c r="T1591" s="12">
        <v>72</v>
      </c>
      <c r="U1591" s="12">
        <v>124</v>
      </c>
      <c r="V1591" s="12">
        <v>0</v>
      </c>
      <c r="W1591" s="12">
        <v>0</v>
      </c>
      <c r="X1591" s="12">
        <v>0</v>
      </c>
      <c r="Y1591" s="12">
        <v>0</v>
      </c>
      <c r="Z1591" s="12">
        <v>0</v>
      </c>
      <c r="AA1591" s="12">
        <v>0</v>
      </c>
      <c r="AB1591" s="12">
        <v>0</v>
      </c>
      <c r="AC1591" s="12">
        <v>0</v>
      </c>
      <c r="AD1591" s="12">
        <v>0</v>
      </c>
      <c r="AE1591" s="12">
        <v>0</v>
      </c>
      <c r="AF1591" s="12">
        <v>0</v>
      </c>
      <c r="AG1591" s="12">
        <v>0</v>
      </c>
      <c r="AH1591" s="12">
        <v>0</v>
      </c>
      <c r="AI1591" s="12">
        <v>0</v>
      </c>
      <c r="AJ1591" s="12">
        <v>0</v>
      </c>
      <c r="AK1591" s="12">
        <v>0</v>
      </c>
      <c r="AL1591" s="12">
        <v>0</v>
      </c>
      <c r="AM1591" s="12">
        <v>0</v>
      </c>
      <c r="AN1591" s="77"/>
    </row>
    <row r="1592" s="16" customFormat="1" spans="1:40">
      <c r="A1592" s="58">
        <v>4005</v>
      </c>
      <c r="B1592" s="12" t="s">
        <v>3025</v>
      </c>
      <c r="C1592" s="28">
        <v>1</v>
      </c>
      <c r="D1592" s="12">
        <v>11</v>
      </c>
      <c r="E1592" s="12">
        <v>1</v>
      </c>
      <c r="F1592" s="12">
        <v>9</v>
      </c>
      <c r="G1592" s="12"/>
      <c r="H1592" s="12">
        <v>0</v>
      </c>
      <c r="I1592" s="77"/>
      <c r="J1592" s="28"/>
      <c r="K1592" s="27"/>
      <c r="L1592" s="12">
        <v>45</v>
      </c>
      <c r="M1592" s="22" t="s">
        <v>3026</v>
      </c>
      <c r="N1592" s="16" t="s">
        <v>3027</v>
      </c>
      <c r="O1592" s="23">
        <v>216</v>
      </c>
      <c r="P1592" s="12">
        <v>181</v>
      </c>
      <c r="Q1592" s="12">
        <v>990</v>
      </c>
      <c r="R1592" s="12">
        <v>0</v>
      </c>
      <c r="S1592" s="12">
        <v>0</v>
      </c>
      <c r="T1592" s="12">
        <v>96</v>
      </c>
      <c r="U1592" s="12">
        <v>178</v>
      </c>
      <c r="V1592" s="12">
        <v>0</v>
      </c>
      <c r="W1592" s="12">
        <v>0</v>
      </c>
      <c r="X1592" s="12">
        <v>0</v>
      </c>
      <c r="Y1592" s="12">
        <v>0</v>
      </c>
      <c r="Z1592" s="12">
        <v>0</v>
      </c>
      <c r="AA1592" s="12">
        <v>0</v>
      </c>
      <c r="AB1592" s="12">
        <v>0</v>
      </c>
      <c r="AC1592" s="12">
        <v>0</v>
      </c>
      <c r="AD1592" s="12">
        <v>0</v>
      </c>
      <c r="AE1592" s="12">
        <v>0</v>
      </c>
      <c r="AF1592" s="12">
        <v>0</v>
      </c>
      <c r="AG1592" s="12">
        <v>0</v>
      </c>
      <c r="AH1592" s="12">
        <v>0</v>
      </c>
      <c r="AI1592" s="12">
        <v>0</v>
      </c>
      <c r="AJ1592" s="12">
        <v>0</v>
      </c>
      <c r="AK1592" s="12">
        <v>0</v>
      </c>
      <c r="AL1592" s="12">
        <v>0</v>
      </c>
      <c r="AM1592" s="12">
        <v>0</v>
      </c>
      <c r="AN1592" s="77"/>
    </row>
    <row r="1593" s="16" customFormat="1" spans="1:40">
      <c r="A1593" s="58">
        <v>4014</v>
      </c>
      <c r="B1593" s="12" t="s">
        <v>3028</v>
      </c>
      <c r="C1593" s="28">
        <v>1</v>
      </c>
      <c r="D1593" s="12">
        <v>11</v>
      </c>
      <c r="E1593" s="12">
        <v>1</v>
      </c>
      <c r="F1593" s="12">
        <v>5</v>
      </c>
      <c r="G1593" s="12"/>
      <c r="H1593" s="12">
        <v>0</v>
      </c>
      <c r="I1593" s="77"/>
      <c r="J1593" s="28"/>
      <c r="K1593" s="27"/>
      <c r="L1593" s="12">
        <v>25</v>
      </c>
      <c r="M1593" s="22" t="s">
        <v>3029</v>
      </c>
      <c r="N1593" s="16" t="s">
        <v>886</v>
      </c>
      <c r="O1593" s="23">
        <v>188</v>
      </c>
      <c r="P1593" s="12">
        <v>141</v>
      </c>
      <c r="Q1593" s="12">
        <v>550</v>
      </c>
      <c r="R1593" s="12">
        <v>0</v>
      </c>
      <c r="S1593" s="12">
        <v>0</v>
      </c>
      <c r="T1593" s="12">
        <v>0</v>
      </c>
      <c r="U1593" s="12">
        <v>0</v>
      </c>
      <c r="V1593" s="12">
        <v>48</v>
      </c>
      <c r="W1593" s="12">
        <v>78</v>
      </c>
      <c r="X1593" s="12">
        <v>0</v>
      </c>
      <c r="Y1593" s="12">
        <v>0</v>
      </c>
      <c r="Z1593" s="12">
        <v>0</v>
      </c>
      <c r="AA1593" s="12">
        <v>0</v>
      </c>
      <c r="AB1593" s="12">
        <v>0</v>
      </c>
      <c r="AC1593" s="12">
        <v>0</v>
      </c>
      <c r="AD1593" s="12">
        <v>0</v>
      </c>
      <c r="AE1593" s="12">
        <v>0</v>
      </c>
      <c r="AF1593" s="12">
        <v>0</v>
      </c>
      <c r="AG1593" s="12">
        <v>0</v>
      </c>
      <c r="AH1593" s="12">
        <v>0</v>
      </c>
      <c r="AI1593" s="12">
        <v>0</v>
      </c>
      <c r="AJ1593" s="12">
        <v>0</v>
      </c>
      <c r="AK1593" s="12">
        <v>0</v>
      </c>
      <c r="AL1593" s="12">
        <v>0</v>
      </c>
      <c r="AM1593" s="12">
        <v>0</v>
      </c>
      <c r="AN1593" s="77"/>
    </row>
    <row r="1594" s="16" customFormat="1" spans="1:40">
      <c r="A1594" s="58">
        <v>4015</v>
      </c>
      <c r="B1594" s="12" t="s">
        <v>3030</v>
      </c>
      <c r="C1594" s="28">
        <v>1</v>
      </c>
      <c r="D1594" s="12">
        <v>11</v>
      </c>
      <c r="E1594" s="12">
        <v>1</v>
      </c>
      <c r="F1594" s="12">
        <v>5</v>
      </c>
      <c r="G1594" s="12"/>
      <c r="H1594" s="12">
        <v>0</v>
      </c>
      <c r="I1594" s="77"/>
      <c r="J1594" s="28"/>
      <c r="K1594" s="27"/>
      <c r="L1594" s="12">
        <v>25</v>
      </c>
      <c r="M1594" s="22" t="s">
        <v>3031</v>
      </c>
      <c r="N1594" s="16" t="s">
        <v>889</v>
      </c>
      <c r="O1594" s="23">
        <v>189</v>
      </c>
      <c r="P1594" s="12">
        <v>141</v>
      </c>
      <c r="Q1594" s="12">
        <v>550</v>
      </c>
      <c r="R1594" s="12">
        <v>0</v>
      </c>
      <c r="S1594" s="12">
        <v>0</v>
      </c>
      <c r="T1594" s="12">
        <v>0</v>
      </c>
      <c r="U1594" s="12">
        <v>0</v>
      </c>
      <c r="V1594" s="12">
        <v>0</v>
      </c>
      <c r="W1594" s="12">
        <v>0</v>
      </c>
      <c r="X1594" s="12">
        <v>48</v>
      </c>
      <c r="Y1594" s="12">
        <v>78</v>
      </c>
      <c r="Z1594" s="12">
        <v>0</v>
      </c>
      <c r="AA1594" s="12">
        <v>0</v>
      </c>
      <c r="AB1594" s="12">
        <v>0</v>
      </c>
      <c r="AC1594" s="12">
        <v>0</v>
      </c>
      <c r="AD1594" s="12">
        <v>0</v>
      </c>
      <c r="AE1594" s="12">
        <v>0</v>
      </c>
      <c r="AF1594" s="12">
        <v>0</v>
      </c>
      <c r="AG1594" s="12">
        <v>0</v>
      </c>
      <c r="AH1594" s="12">
        <v>0</v>
      </c>
      <c r="AI1594" s="12">
        <v>0</v>
      </c>
      <c r="AJ1594" s="12">
        <v>0</v>
      </c>
      <c r="AK1594" s="12">
        <v>0</v>
      </c>
      <c r="AL1594" s="12">
        <v>0</v>
      </c>
      <c r="AM1594" s="12">
        <v>0</v>
      </c>
      <c r="AN1594" s="77"/>
    </row>
    <row r="1595" s="16" customFormat="1" spans="1:40">
      <c r="A1595" s="58">
        <v>4016</v>
      </c>
      <c r="B1595" s="12" t="s">
        <v>3032</v>
      </c>
      <c r="C1595" s="28">
        <v>1</v>
      </c>
      <c r="D1595" s="12">
        <v>11</v>
      </c>
      <c r="E1595" s="12">
        <v>1</v>
      </c>
      <c r="F1595" s="12">
        <v>6</v>
      </c>
      <c r="G1595" s="12"/>
      <c r="H1595" s="12">
        <v>0</v>
      </c>
      <c r="I1595" s="77"/>
      <c r="J1595" s="28"/>
      <c r="K1595" s="27"/>
      <c r="L1595" s="12">
        <v>30</v>
      </c>
      <c r="M1595" s="22" t="s">
        <v>3033</v>
      </c>
      <c r="N1595" s="16" t="s">
        <v>892</v>
      </c>
      <c r="O1595" s="23">
        <v>190</v>
      </c>
      <c r="P1595" s="12">
        <v>151</v>
      </c>
      <c r="Q1595" s="12">
        <v>660</v>
      </c>
      <c r="R1595" s="12">
        <v>0</v>
      </c>
      <c r="S1595" s="12">
        <v>0</v>
      </c>
      <c r="T1595" s="12">
        <v>0</v>
      </c>
      <c r="U1595" s="12">
        <v>0</v>
      </c>
      <c r="V1595" s="12">
        <v>60</v>
      </c>
      <c r="W1595" s="12">
        <v>100</v>
      </c>
      <c r="X1595" s="12">
        <v>0</v>
      </c>
      <c r="Y1595" s="12">
        <v>0</v>
      </c>
      <c r="Z1595" s="12">
        <v>0</v>
      </c>
      <c r="AA1595" s="12">
        <v>0</v>
      </c>
      <c r="AB1595" s="12">
        <v>0</v>
      </c>
      <c r="AC1595" s="12">
        <v>0</v>
      </c>
      <c r="AD1595" s="12">
        <v>0</v>
      </c>
      <c r="AE1595" s="12">
        <v>0</v>
      </c>
      <c r="AF1595" s="12">
        <v>0</v>
      </c>
      <c r="AG1595" s="12">
        <v>0</v>
      </c>
      <c r="AH1595" s="12">
        <v>0</v>
      </c>
      <c r="AI1595" s="12">
        <v>0</v>
      </c>
      <c r="AJ1595" s="12">
        <v>0</v>
      </c>
      <c r="AK1595" s="12">
        <v>0</v>
      </c>
      <c r="AL1595" s="12">
        <v>0</v>
      </c>
      <c r="AM1595" s="12">
        <v>0</v>
      </c>
      <c r="AN1595" s="77"/>
    </row>
    <row r="1596" s="16" customFormat="1" spans="1:40">
      <c r="A1596" s="58">
        <v>4017</v>
      </c>
      <c r="B1596" s="12" t="s">
        <v>3034</v>
      </c>
      <c r="C1596" s="28">
        <v>1</v>
      </c>
      <c r="D1596" s="12">
        <v>11</v>
      </c>
      <c r="E1596" s="12">
        <v>1</v>
      </c>
      <c r="F1596" s="12">
        <v>6</v>
      </c>
      <c r="G1596" s="12"/>
      <c r="H1596" s="12">
        <v>0</v>
      </c>
      <c r="I1596" s="77"/>
      <c r="J1596" s="28"/>
      <c r="K1596" s="27"/>
      <c r="L1596" s="12">
        <v>30</v>
      </c>
      <c r="M1596" s="22" t="s">
        <v>3035</v>
      </c>
      <c r="N1596" s="16" t="s">
        <v>895</v>
      </c>
      <c r="O1596" s="23">
        <v>191</v>
      </c>
      <c r="P1596" s="12">
        <v>151</v>
      </c>
      <c r="Q1596" s="12">
        <v>660</v>
      </c>
      <c r="R1596" s="12">
        <v>0</v>
      </c>
      <c r="S1596" s="12">
        <v>0</v>
      </c>
      <c r="T1596" s="12">
        <v>0</v>
      </c>
      <c r="U1596" s="12">
        <v>0</v>
      </c>
      <c r="V1596" s="12">
        <v>0</v>
      </c>
      <c r="W1596" s="12">
        <v>0</v>
      </c>
      <c r="X1596" s="12">
        <v>60</v>
      </c>
      <c r="Y1596" s="12">
        <v>100</v>
      </c>
      <c r="Z1596" s="12">
        <v>0</v>
      </c>
      <c r="AA1596" s="12">
        <v>0</v>
      </c>
      <c r="AB1596" s="12">
        <v>0</v>
      </c>
      <c r="AC1596" s="12">
        <v>0</v>
      </c>
      <c r="AD1596" s="12">
        <v>0</v>
      </c>
      <c r="AE1596" s="12">
        <v>0</v>
      </c>
      <c r="AF1596" s="12">
        <v>0</v>
      </c>
      <c r="AG1596" s="12">
        <v>0</v>
      </c>
      <c r="AH1596" s="12">
        <v>0</v>
      </c>
      <c r="AI1596" s="12">
        <v>0</v>
      </c>
      <c r="AJ1596" s="12">
        <v>0</v>
      </c>
      <c r="AK1596" s="12">
        <v>0</v>
      </c>
      <c r="AL1596" s="12">
        <v>0</v>
      </c>
      <c r="AM1596" s="12">
        <v>0</v>
      </c>
      <c r="AN1596" s="77"/>
    </row>
    <row r="1597" s="16" customFormat="1" spans="1:40">
      <c r="A1597" s="58">
        <v>4018</v>
      </c>
      <c r="B1597" s="12" t="s">
        <v>3036</v>
      </c>
      <c r="C1597" s="28">
        <v>1</v>
      </c>
      <c r="D1597" s="12">
        <v>11</v>
      </c>
      <c r="E1597" s="12">
        <v>1</v>
      </c>
      <c r="F1597" s="12">
        <v>7</v>
      </c>
      <c r="G1597" s="12"/>
      <c r="H1597" s="12">
        <v>0</v>
      </c>
      <c r="I1597" s="77"/>
      <c r="J1597" s="28"/>
      <c r="K1597" s="27"/>
      <c r="L1597" s="12">
        <v>35</v>
      </c>
      <c r="M1597" s="22" t="s">
        <v>3037</v>
      </c>
      <c r="N1597" s="16" t="s">
        <v>898</v>
      </c>
      <c r="O1597" s="23">
        <v>192</v>
      </c>
      <c r="P1597" s="12">
        <v>161</v>
      </c>
      <c r="Q1597" s="12">
        <v>770</v>
      </c>
      <c r="R1597" s="12">
        <v>0</v>
      </c>
      <c r="S1597" s="12">
        <v>0</v>
      </c>
      <c r="T1597" s="12">
        <v>0</v>
      </c>
      <c r="U1597" s="12">
        <v>0</v>
      </c>
      <c r="V1597" s="12">
        <v>72</v>
      </c>
      <c r="W1597" s="12">
        <v>124</v>
      </c>
      <c r="X1597" s="12">
        <v>0</v>
      </c>
      <c r="Y1597" s="12">
        <v>0</v>
      </c>
      <c r="Z1597" s="12">
        <v>0</v>
      </c>
      <c r="AA1597" s="12">
        <v>0</v>
      </c>
      <c r="AB1597" s="12">
        <v>0</v>
      </c>
      <c r="AC1597" s="12">
        <v>0</v>
      </c>
      <c r="AD1597" s="12">
        <v>0</v>
      </c>
      <c r="AE1597" s="12">
        <v>0</v>
      </c>
      <c r="AF1597" s="12">
        <v>0</v>
      </c>
      <c r="AG1597" s="12">
        <v>0</v>
      </c>
      <c r="AH1597" s="12">
        <v>0</v>
      </c>
      <c r="AI1597" s="12">
        <v>0</v>
      </c>
      <c r="AJ1597" s="12">
        <v>0</v>
      </c>
      <c r="AK1597" s="12">
        <v>0</v>
      </c>
      <c r="AL1597" s="12">
        <v>0</v>
      </c>
      <c r="AM1597" s="12">
        <v>0</v>
      </c>
      <c r="AN1597" s="77"/>
    </row>
    <row r="1598" s="16" customFormat="1" spans="1:40">
      <c r="A1598" s="58">
        <v>4019</v>
      </c>
      <c r="B1598" s="12" t="s">
        <v>3038</v>
      </c>
      <c r="C1598" s="28">
        <v>1</v>
      </c>
      <c r="D1598" s="12">
        <v>11</v>
      </c>
      <c r="E1598" s="12">
        <v>1</v>
      </c>
      <c r="F1598" s="12">
        <v>7</v>
      </c>
      <c r="G1598" s="12"/>
      <c r="H1598" s="12">
        <v>0</v>
      </c>
      <c r="I1598" s="77"/>
      <c r="J1598" s="28"/>
      <c r="K1598" s="27"/>
      <c r="L1598" s="12">
        <v>35</v>
      </c>
      <c r="M1598" s="22" t="s">
        <v>3039</v>
      </c>
      <c r="N1598" s="16" t="s">
        <v>901</v>
      </c>
      <c r="O1598" s="23">
        <v>193</v>
      </c>
      <c r="P1598" s="12">
        <v>161</v>
      </c>
      <c r="Q1598" s="12">
        <v>770</v>
      </c>
      <c r="R1598" s="12">
        <v>0</v>
      </c>
      <c r="S1598" s="12">
        <v>0</v>
      </c>
      <c r="T1598" s="12">
        <v>0</v>
      </c>
      <c r="U1598" s="12">
        <v>0</v>
      </c>
      <c r="V1598" s="12">
        <v>0</v>
      </c>
      <c r="W1598" s="12">
        <v>0</v>
      </c>
      <c r="X1598" s="12">
        <v>72</v>
      </c>
      <c r="Y1598" s="12">
        <v>124</v>
      </c>
      <c r="Z1598" s="12">
        <v>0</v>
      </c>
      <c r="AA1598" s="12">
        <v>0</v>
      </c>
      <c r="AB1598" s="12">
        <v>0</v>
      </c>
      <c r="AC1598" s="12">
        <v>0</v>
      </c>
      <c r="AD1598" s="12">
        <v>0</v>
      </c>
      <c r="AE1598" s="12">
        <v>0</v>
      </c>
      <c r="AF1598" s="12">
        <v>0</v>
      </c>
      <c r="AG1598" s="12">
        <v>0</v>
      </c>
      <c r="AH1598" s="12">
        <v>0</v>
      </c>
      <c r="AI1598" s="12">
        <v>0</v>
      </c>
      <c r="AJ1598" s="12">
        <v>0</v>
      </c>
      <c r="AK1598" s="12">
        <v>0</v>
      </c>
      <c r="AL1598" s="12">
        <v>0</v>
      </c>
      <c r="AM1598" s="12">
        <v>0</v>
      </c>
      <c r="AN1598" s="77"/>
    </row>
    <row r="1599" s="16" customFormat="1" spans="1:40">
      <c r="A1599" s="58">
        <v>4020</v>
      </c>
      <c r="B1599" s="12" t="s">
        <v>3040</v>
      </c>
      <c r="C1599" s="28">
        <v>1</v>
      </c>
      <c r="D1599" s="12">
        <v>11</v>
      </c>
      <c r="E1599" s="12">
        <v>1</v>
      </c>
      <c r="F1599" s="12">
        <v>8</v>
      </c>
      <c r="G1599" s="12"/>
      <c r="H1599" s="12">
        <v>0</v>
      </c>
      <c r="I1599" s="77"/>
      <c r="J1599" s="28"/>
      <c r="K1599" s="27"/>
      <c r="L1599" s="12">
        <v>40</v>
      </c>
      <c r="M1599" s="22" t="s">
        <v>3041</v>
      </c>
      <c r="N1599" s="16" t="s">
        <v>904</v>
      </c>
      <c r="O1599" s="23">
        <v>194</v>
      </c>
      <c r="P1599" s="12">
        <v>171</v>
      </c>
      <c r="Q1599" s="12">
        <v>880</v>
      </c>
      <c r="R1599" s="12">
        <v>0</v>
      </c>
      <c r="S1599" s="12">
        <v>0</v>
      </c>
      <c r="T1599" s="12">
        <v>0</v>
      </c>
      <c r="U1599" s="12">
        <v>0</v>
      </c>
      <c r="V1599" s="12">
        <v>84</v>
      </c>
      <c r="W1599" s="12">
        <v>150</v>
      </c>
      <c r="X1599" s="12">
        <v>0</v>
      </c>
      <c r="Y1599" s="12">
        <v>0</v>
      </c>
      <c r="Z1599" s="12">
        <v>0</v>
      </c>
      <c r="AA1599" s="12">
        <v>0</v>
      </c>
      <c r="AB1599" s="12">
        <v>0</v>
      </c>
      <c r="AC1599" s="12">
        <v>0</v>
      </c>
      <c r="AD1599" s="12">
        <v>0</v>
      </c>
      <c r="AE1599" s="12">
        <v>0</v>
      </c>
      <c r="AF1599" s="12">
        <v>0</v>
      </c>
      <c r="AG1599" s="12">
        <v>0</v>
      </c>
      <c r="AH1599" s="12">
        <v>0</v>
      </c>
      <c r="AI1599" s="12">
        <v>0</v>
      </c>
      <c r="AJ1599" s="12">
        <v>0</v>
      </c>
      <c r="AK1599" s="12">
        <v>0</v>
      </c>
      <c r="AL1599" s="12">
        <v>0</v>
      </c>
      <c r="AM1599" s="12">
        <v>0</v>
      </c>
      <c r="AN1599" s="77"/>
    </row>
    <row r="1600" s="16" customFormat="1" spans="1:40">
      <c r="A1600" s="58">
        <v>4021</v>
      </c>
      <c r="B1600" s="12" t="s">
        <v>3042</v>
      </c>
      <c r="C1600" s="28">
        <v>1</v>
      </c>
      <c r="D1600" s="12">
        <v>11</v>
      </c>
      <c r="E1600" s="12">
        <v>1</v>
      </c>
      <c r="F1600" s="12">
        <v>8</v>
      </c>
      <c r="G1600" s="12"/>
      <c r="H1600" s="12">
        <v>0</v>
      </c>
      <c r="I1600" s="77"/>
      <c r="J1600" s="28"/>
      <c r="K1600" s="27"/>
      <c r="L1600" s="12">
        <v>40</v>
      </c>
      <c r="M1600" s="22" t="s">
        <v>3043</v>
      </c>
      <c r="N1600" s="16" t="s">
        <v>907</v>
      </c>
      <c r="O1600" s="23">
        <v>195</v>
      </c>
      <c r="P1600" s="12">
        <v>171</v>
      </c>
      <c r="Q1600" s="12">
        <v>880</v>
      </c>
      <c r="R1600" s="12">
        <v>0</v>
      </c>
      <c r="S1600" s="12">
        <v>0</v>
      </c>
      <c r="T1600" s="12">
        <v>0</v>
      </c>
      <c r="U1600" s="12">
        <v>0</v>
      </c>
      <c r="V1600" s="12">
        <v>0</v>
      </c>
      <c r="W1600" s="12">
        <v>0</v>
      </c>
      <c r="X1600" s="12">
        <v>84</v>
      </c>
      <c r="Y1600" s="12">
        <v>150</v>
      </c>
      <c r="Z1600" s="12">
        <v>0</v>
      </c>
      <c r="AA1600" s="12">
        <v>0</v>
      </c>
      <c r="AB1600" s="12">
        <v>0</v>
      </c>
      <c r="AC1600" s="12">
        <v>0</v>
      </c>
      <c r="AD1600" s="12">
        <v>0</v>
      </c>
      <c r="AE1600" s="12">
        <v>0</v>
      </c>
      <c r="AF1600" s="12">
        <v>0</v>
      </c>
      <c r="AG1600" s="12">
        <v>0</v>
      </c>
      <c r="AH1600" s="12">
        <v>0</v>
      </c>
      <c r="AI1600" s="12">
        <v>0</v>
      </c>
      <c r="AJ1600" s="12">
        <v>0</v>
      </c>
      <c r="AK1600" s="12">
        <v>0</v>
      </c>
      <c r="AL1600" s="12">
        <v>0</v>
      </c>
      <c r="AM1600" s="12">
        <v>0</v>
      </c>
      <c r="AN1600" s="77"/>
    </row>
    <row r="1601" s="16" customFormat="1" spans="1:40">
      <c r="A1601" s="58">
        <v>4022</v>
      </c>
      <c r="B1601" s="12" t="s">
        <v>3044</v>
      </c>
      <c r="C1601" s="28">
        <v>1</v>
      </c>
      <c r="D1601" s="12">
        <v>11</v>
      </c>
      <c r="E1601" s="12">
        <v>1</v>
      </c>
      <c r="F1601" s="12">
        <v>9</v>
      </c>
      <c r="G1601" s="12"/>
      <c r="H1601" s="12">
        <v>0</v>
      </c>
      <c r="I1601" s="77"/>
      <c r="J1601" s="28"/>
      <c r="K1601" s="27"/>
      <c r="L1601" s="12">
        <v>45</v>
      </c>
      <c r="M1601" s="22" t="s">
        <v>3045</v>
      </c>
      <c r="N1601" s="16" t="s">
        <v>910</v>
      </c>
      <c r="O1601" s="23">
        <v>195</v>
      </c>
      <c r="P1601" s="12">
        <v>181</v>
      </c>
      <c r="Q1601" s="12">
        <v>990</v>
      </c>
      <c r="R1601" s="12">
        <v>0</v>
      </c>
      <c r="S1601" s="12">
        <v>0</v>
      </c>
      <c r="T1601" s="12">
        <v>0</v>
      </c>
      <c r="U1601" s="12">
        <v>0</v>
      </c>
      <c r="V1601" s="12">
        <v>96</v>
      </c>
      <c r="W1601" s="12">
        <v>178</v>
      </c>
      <c r="X1601" s="12">
        <v>0</v>
      </c>
      <c r="Y1601" s="12">
        <v>0</v>
      </c>
      <c r="Z1601" s="12">
        <v>0</v>
      </c>
      <c r="AA1601" s="12">
        <v>0</v>
      </c>
      <c r="AB1601" s="12">
        <v>0</v>
      </c>
      <c r="AC1601" s="12">
        <v>0</v>
      </c>
      <c r="AD1601" s="12">
        <v>0</v>
      </c>
      <c r="AE1601" s="12">
        <v>0</v>
      </c>
      <c r="AF1601" s="12">
        <v>0</v>
      </c>
      <c r="AG1601" s="12">
        <v>0</v>
      </c>
      <c r="AH1601" s="12">
        <v>0</v>
      </c>
      <c r="AI1601" s="12">
        <v>0</v>
      </c>
      <c r="AJ1601" s="12">
        <v>0</v>
      </c>
      <c r="AK1601" s="12">
        <v>0</v>
      </c>
      <c r="AL1601" s="12">
        <v>0</v>
      </c>
      <c r="AM1601" s="12">
        <v>0</v>
      </c>
      <c r="AN1601" s="77"/>
    </row>
    <row r="1602" s="16" customFormat="1" spans="1:40">
      <c r="A1602" s="58">
        <v>4023</v>
      </c>
      <c r="B1602" s="12" t="s">
        <v>3046</v>
      </c>
      <c r="C1602" s="28">
        <v>1</v>
      </c>
      <c r="D1602" s="12">
        <v>11</v>
      </c>
      <c r="E1602" s="12">
        <v>1</v>
      </c>
      <c r="F1602" s="12">
        <v>9</v>
      </c>
      <c r="G1602" s="12"/>
      <c r="H1602" s="12">
        <v>0</v>
      </c>
      <c r="I1602" s="77"/>
      <c r="J1602" s="28"/>
      <c r="K1602" s="27"/>
      <c r="L1602" s="12">
        <v>45</v>
      </c>
      <c r="M1602" s="22" t="s">
        <v>3047</v>
      </c>
      <c r="N1602" s="16" t="s">
        <v>913</v>
      </c>
      <c r="O1602" s="23">
        <v>195</v>
      </c>
      <c r="P1602" s="12">
        <v>181</v>
      </c>
      <c r="Q1602" s="12">
        <v>990</v>
      </c>
      <c r="R1602" s="12">
        <v>0</v>
      </c>
      <c r="S1602" s="12">
        <v>0</v>
      </c>
      <c r="T1602" s="12">
        <v>0</v>
      </c>
      <c r="U1602" s="12">
        <v>0</v>
      </c>
      <c r="V1602" s="12">
        <v>0</v>
      </c>
      <c r="W1602" s="12">
        <v>0</v>
      </c>
      <c r="X1602" s="12">
        <v>96</v>
      </c>
      <c r="Y1602" s="12">
        <v>178</v>
      </c>
      <c r="Z1602" s="12">
        <v>0</v>
      </c>
      <c r="AA1602" s="12">
        <v>0</v>
      </c>
      <c r="AB1602" s="12">
        <v>0</v>
      </c>
      <c r="AC1602" s="12">
        <v>0</v>
      </c>
      <c r="AD1602" s="12">
        <v>0</v>
      </c>
      <c r="AE1602" s="12">
        <v>0</v>
      </c>
      <c r="AF1602" s="12">
        <v>0</v>
      </c>
      <c r="AG1602" s="12">
        <v>0</v>
      </c>
      <c r="AH1602" s="12">
        <v>0</v>
      </c>
      <c r="AI1602" s="12">
        <v>0</v>
      </c>
      <c r="AJ1602" s="12">
        <v>0</v>
      </c>
      <c r="AK1602" s="12">
        <v>0</v>
      </c>
      <c r="AL1602" s="12">
        <v>0</v>
      </c>
      <c r="AM1602" s="12">
        <v>0</v>
      </c>
      <c r="AN1602" s="77"/>
    </row>
    <row r="1603" s="16" customFormat="1" spans="1:40">
      <c r="A1603" s="58">
        <v>4032</v>
      </c>
      <c r="B1603" s="12" t="s">
        <v>3048</v>
      </c>
      <c r="C1603" s="28">
        <v>1</v>
      </c>
      <c r="D1603" s="12">
        <v>11</v>
      </c>
      <c r="E1603" s="12">
        <v>1</v>
      </c>
      <c r="F1603" s="12">
        <v>5</v>
      </c>
      <c r="G1603" s="12"/>
      <c r="H1603" s="12">
        <v>0</v>
      </c>
      <c r="I1603" s="77"/>
      <c r="J1603" s="28"/>
      <c r="K1603" s="27"/>
      <c r="L1603" s="12">
        <v>25</v>
      </c>
      <c r="M1603" s="22" t="s">
        <v>3049</v>
      </c>
      <c r="N1603" s="16" t="s">
        <v>940</v>
      </c>
      <c r="O1603" s="23">
        <v>204</v>
      </c>
      <c r="P1603" s="12">
        <v>141</v>
      </c>
      <c r="Q1603" s="12">
        <v>550</v>
      </c>
      <c r="R1603" s="12">
        <v>0</v>
      </c>
      <c r="S1603" s="12">
        <v>0</v>
      </c>
      <c r="T1603" s="12">
        <v>0</v>
      </c>
      <c r="U1603" s="12">
        <v>0</v>
      </c>
      <c r="V1603" s="12">
        <v>0</v>
      </c>
      <c r="W1603" s="12">
        <v>0</v>
      </c>
      <c r="X1603" s="12">
        <v>0</v>
      </c>
      <c r="Y1603" s="12">
        <v>0</v>
      </c>
      <c r="Z1603" s="12">
        <v>48</v>
      </c>
      <c r="AA1603" s="12">
        <v>70</v>
      </c>
      <c r="AB1603" s="12">
        <v>0</v>
      </c>
      <c r="AC1603" s="12">
        <v>0</v>
      </c>
      <c r="AD1603" s="12">
        <v>0</v>
      </c>
      <c r="AE1603" s="12">
        <v>0</v>
      </c>
      <c r="AF1603" s="12">
        <v>0</v>
      </c>
      <c r="AG1603" s="12">
        <v>0</v>
      </c>
      <c r="AH1603" s="12">
        <v>0</v>
      </c>
      <c r="AI1603" s="12">
        <v>0</v>
      </c>
      <c r="AJ1603" s="12">
        <v>0</v>
      </c>
      <c r="AK1603" s="12">
        <v>0</v>
      </c>
      <c r="AL1603" s="12">
        <v>0</v>
      </c>
      <c r="AM1603" s="12">
        <v>0</v>
      </c>
      <c r="AN1603" s="77"/>
    </row>
    <row r="1604" s="16" customFormat="1" spans="1:40">
      <c r="A1604" s="58">
        <v>4033</v>
      </c>
      <c r="B1604" s="12" t="s">
        <v>3050</v>
      </c>
      <c r="C1604" s="28">
        <v>1</v>
      </c>
      <c r="D1604" s="12">
        <v>11</v>
      </c>
      <c r="E1604" s="12">
        <v>1</v>
      </c>
      <c r="F1604" s="12">
        <v>5</v>
      </c>
      <c r="G1604" s="12"/>
      <c r="H1604" s="12">
        <v>0</v>
      </c>
      <c r="I1604" s="77"/>
      <c r="J1604" s="28"/>
      <c r="K1604" s="27"/>
      <c r="L1604" s="12">
        <v>25</v>
      </c>
      <c r="M1604" s="22" t="s">
        <v>3051</v>
      </c>
      <c r="N1604" s="16" t="s">
        <v>943</v>
      </c>
      <c r="O1604" s="23">
        <v>205</v>
      </c>
      <c r="P1604" s="12">
        <v>41</v>
      </c>
      <c r="Q1604" s="12">
        <v>50</v>
      </c>
      <c r="R1604" s="12">
        <v>0</v>
      </c>
      <c r="S1604" s="12">
        <v>0</v>
      </c>
      <c r="T1604" s="12">
        <v>0</v>
      </c>
      <c r="U1604" s="12">
        <v>0</v>
      </c>
      <c r="V1604" s="12">
        <v>0</v>
      </c>
      <c r="W1604" s="12">
        <v>0</v>
      </c>
      <c r="X1604" s="12">
        <v>0</v>
      </c>
      <c r="Y1604" s="12">
        <v>0</v>
      </c>
      <c r="Z1604" s="12">
        <v>0</v>
      </c>
      <c r="AA1604" s="12">
        <v>0</v>
      </c>
      <c r="AB1604" s="12">
        <v>0</v>
      </c>
      <c r="AC1604" s="12">
        <v>0</v>
      </c>
      <c r="AD1604" s="12">
        <v>13</v>
      </c>
      <c r="AE1604" s="12">
        <v>525</v>
      </c>
      <c r="AF1604" s="12">
        <v>0</v>
      </c>
      <c r="AG1604" s="12">
        <v>0</v>
      </c>
      <c r="AH1604" s="12">
        <v>0</v>
      </c>
      <c r="AI1604" s="12">
        <v>0</v>
      </c>
      <c r="AJ1604" s="12">
        <v>0</v>
      </c>
      <c r="AK1604" s="12">
        <v>0</v>
      </c>
      <c r="AL1604" s="12">
        <v>0</v>
      </c>
      <c r="AM1604" s="12">
        <v>0</v>
      </c>
      <c r="AN1604" s="77"/>
    </row>
    <row r="1605" s="16" customFormat="1" spans="1:40">
      <c r="A1605" s="58">
        <v>4034</v>
      </c>
      <c r="B1605" s="12" t="s">
        <v>3052</v>
      </c>
      <c r="C1605" s="28">
        <v>1</v>
      </c>
      <c r="D1605" s="12">
        <v>11</v>
      </c>
      <c r="E1605" s="12">
        <v>1</v>
      </c>
      <c r="F1605" s="12">
        <v>6</v>
      </c>
      <c r="G1605" s="12"/>
      <c r="H1605" s="12">
        <v>0</v>
      </c>
      <c r="I1605" s="77"/>
      <c r="J1605" s="28"/>
      <c r="K1605" s="27"/>
      <c r="L1605" s="12">
        <v>30</v>
      </c>
      <c r="M1605" s="73" t="s">
        <v>3053</v>
      </c>
      <c r="N1605" s="16" t="s">
        <v>946</v>
      </c>
      <c r="O1605" s="23">
        <v>206</v>
      </c>
      <c r="P1605" s="12">
        <v>151</v>
      </c>
      <c r="Q1605" s="12">
        <v>560</v>
      </c>
      <c r="R1605" s="12">
        <v>0</v>
      </c>
      <c r="S1605" s="12">
        <v>0</v>
      </c>
      <c r="T1605" s="12">
        <v>0</v>
      </c>
      <c r="U1605" s="12">
        <v>0</v>
      </c>
      <c r="V1605" s="12">
        <v>0</v>
      </c>
      <c r="W1605" s="12">
        <v>0</v>
      </c>
      <c r="X1605" s="12">
        <v>0</v>
      </c>
      <c r="Y1605" s="12">
        <v>0</v>
      </c>
      <c r="Z1605" s="12">
        <v>60</v>
      </c>
      <c r="AA1605" s="12">
        <v>100</v>
      </c>
      <c r="AB1605" s="12">
        <v>0</v>
      </c>
      <c r="AC1605" s="12">
        <v>0</v>
      </c>
      <c r="AD1605" s="12">
        <v>0</v>
      </c>
      <c r="AE1605" s="12">
        <v>0</v>
      </c>
      <c r="AF1605" s="12">
        <v>0</v>
      </c>
      <c r="AG1605" s="12">
        <v>0</v>
      </c>
      <c r="AH1605" s="12">
        <v>0</v>
      </c>
      <c r="AI1605" s="12">
        <v>0</v>
      </c>
      <c r="AJ1605" s="12">
        <v>0</v>
      </c>
      <c r="AK1605" s="12">
        <v>0</v>
      </c>
      <c r="AL1605" s="12">
        <v>0</v>
      </c>
      <c r="AM1605" s="12">
        <v>0</v>
      </c>
      <c r="AN1605" s="77"/>
    </row>
    <row r="1606" s="16" customFormat="1" spans="1:40">
      <c r="A1606" s="58">
        <v>4035</v>
      </c>
      <c r="B1606" s="12" t="s">
        <v>3054</v>
      </c>
      <c r="C1606" s="28">
        <v>1</v>
      </c>
      <c r="D1606" s="12">
        <v>11</v>
      </c>
      <c r="E1606" s="12">
        <v>1</v>
      </c>
      <c r="F1606" s="12">
        <v>6</v>
      </c>
      <c r="G1606" s="12"/>
      <c r="H1606" s="12">
        <v>0</v>
      </c>
      <c r="I1606" s="77"/>
      <c r="J1606" s="28"/>
      <c r="K1606" s="27"/>
      <c r="L1606" s="12">
        <v>30</v>
      </c>
      <c r="M1606" s="22" t="s">
        <v>3055</v>
      </c>
      <c r="N1606" s="16" t="s">
        <v>949</v>
      </c>
      <c r="O1606" s="23">
        <v>207</v>
      </c>
      <c r="P1606" s="12">
        <v>51</v>
      </c>
      <c r="Q1606" s="12">
        <v>60</v>
      </c>
      <c r="R1606" s="12">
        <v>0</v>
      </c>
      <c r="S1606" s="12">
        <v>0</v>
      </c>
      <c r="T1606" s="12">
        <v>0</v>
      </c>
      <c r="U1606" s="12">
        <v>0</v>
      </c>
      <c r="V1606" s="12">
        <v>0</v>
      </c>
      <c r="W1606" s="12">
        <v>0</v>
      </c>
      <c r="X1606" s="12">
        <v>0</v>
      </c>
      <c r="Y1606" s="12">
        <v>0</v>
      </c>
      <c r="Z1606" s="12">
        <v>0</v>
      </c>
      <c r="AA1606" s="12">
        <v>0</v>
      </c>
      <c r="AB1606" s="12">
        <v>0</v>
      </c>
      <c r="AC1606" s="12">
        <v>0</v>
      </c>
      <c r="AD1606" s="12">
        <v>16</v>
      </c>
      <c r="AE1606" s="12">
        <v>630</v>
      </c>
      <c r="AF1606" s="12">
        <v>0</v>
      </c>
      <c r="AG1606" s="12">
        <v>0</v>
      </c>
      <c r="AH1606" s="12">
        <v>0</v>
      </c>
      <c r="AI1606" s="12">
        <v>0</v>
      </c>
      <c r="AJ1606" s="12">
        <v>0</v>
      </c>
      <c r="AK1606" s="12">
        <v>0</v>
      </c>
      <c r="AL1606" s="12">
        <v>0</v>
      </c>
      <c r="AM1606" s="12">
        <v>0</v>
      </c>
      <c r="AN1606" s="77"/>
    </row>
    <row r="1607" s="16" customFormat="1" spans="1:40">
      <c r="A1607" s="58">
        <v>4036</v>
      </c>
      <c r="B1607" s="12" t="s">
        <v>3056</v>
      </c>
      <c r="C1607" s="28">
        <v>1</v>
      </c>
      <c r="D1607" s="12">
        <v>11</v>
      </c>
      <c r="E1607" s="12">
        <v>1</v>
      </c>
      <c r="F1607" s="12">
        <v>7</v>
      </c>
      <c r="G1607" s="12"/>
      <c r="H1607" s="12">
        <v>0</v>
      </c>
      <c r="I1607" s="77"/>
      <c r="J1607" s="28"/>
      <c r="K1607" s="27"/>
      <c r="L1607" s="12">
        <v>35</v>
      </c>
      <c r="M1607" s="73" t="s">
        <v>3057</v>
      </c>
      <c r="N1607" s="16" t="s">
        <v>952</v>
      </c>
      <c r="O1607" s="23">
        <v>208</v>
      </c>
      <c r="P1607" s="12">
        <v>161</v>
      </c>
      <c r="Q1607" s="12">
        <v>570</v>
      </c>
      <c r="R1607" s="12">
        <v>0</v>
      </c>
      <c r="S1607" s="12">
        <v>0</v>
      </c>
      <c r="T1607" s="12">
        <v>0</v>
      </c>
      <c r="U1607" s="12">
        <v>0</v>
      </c>
      <c r="V1607" s="12">
        <v>0</v>
      </c>
      <c r="W1607" s="12">
        <v>0</v>
      </c>
      <c r="X1607" s="12">
        <v>0</v>
      </c>
      <c r="Y1607" s="12">
        <v>0</v>
      </c>
      <c r="Z1607" s="12">
        <v>72</v>
      </c>
      <c r="AA1607" s="12">
        <v>124</v>
      </c>
      <c r="AB1607" s="12">
        <v>0</v>
      </c>
      <c r="AC1607" s="12">
        <v>0</v>
      </c>
      <c r="AD1607" s="12">
        <v>0</v>
      </c>
      <c r="AE1607" s="12">
        <v>0</v>
      </c>
      <c r="AF1607" s="12">
        <v>0</v>
      </c>
      <c r="AG1607" s="12">
        <v>0</v>
      </c>
      <c r="AH1607" s="12">
        <v>0</v>
      </c>
      <c r="AI1607" s="12">
        <v>0</v>
      </c>
      <c r="AJ1607" s="12">
        <v>0</v>
      </c>
      <c r="AK1607" s="12">
        <v>0</v>
      </c>
      <c r="AL1607" s="12">
        <v>0</v>
      </c>
      <c r="AM1607" s="12">
        <v>0</v>
      </c>
      <c r="AN1607" s="77"/>
    </row>
    <row r="1608" s="16" customFormat="1" spans="1:40">
      <c r="A1608" s="58">
        <v>4037</v>
      </c>
      <c r="B1608" s="12" t="s">
        <v>3058</v>
      </c>
      <c r="C1608" s="28">
        <v>1</v>
      </c>
      <c r="D1608" s="12">
        <v>11</v>
      </c>
      <c r="E1608" s="12">
        <v>1</v>
      </c>
      <c r="F1608" s="12">
        <v>7</v>
      </c>
      <c r="G1608" s="12"/>
      <c r="H1608" s="12">
        <v>0</v>
      </c>
      <c r="I1608" s="77"/>
      <c r="J1608" s="28"/>
      <c r="K1608" s="27"/>
      <c r="L1608" s="12">
        <v>35</v>
      </c>
      <c r="M1608" s="73" t="s">
        <v>3059</v>
      </c>
      <c r="N1608" s="16" t="s">
        <v>955</v>
      </c>
      <c r="O1608" s="23">
        <v>209</v>
      </c>
      <c r="P1608" s="12">
        <v>61</v>
      </c>
      <c r="Q1608" s="12">
        <v>70</v>
      </c>
      <c r="R1608" s="12">
        <v>0</v>
      </c>
      <c r="S1608" s="12">
        <v>0</v>
      </c>
      <c r="T1608" s="12">
        <v>0</v>
      </c>
      <c r="U1608" s="12">
        <v>0</v>
      </c>
      <c r="V1608" s="12">
        <v>0</v>
      </c>
      <c r="W1608" s="12">
        <v>0</v>
      </c>
      <c r="X1608" s="12">
        <v>0</v>
      </c>
      <c r="Y1608" s="12">
        <v>0</v>
      </c>
      <c r="Z1608" s="12">
        <v>0</v>
      </c>
      <c r="AA1608" s="12">
        <v>0</v>
      </c>
      <c r="AB1608" s="12">
        <v>0</v>
      </c>
      <c r="AC1608" s="12">
        <v>0</v>
      </c>
      <c r="AD1608" s="12">
        <v>19</v>
      </c>
      <c r="AE1608" s="12">
        <v>735</v>
      </c>
      <c r="AF1608" s="12">
        <v>0</v>
      </c>
      <c r="AG1608" s="12">
        <v>0</v>
      </c>
      <c r="AH1608" s="12">
        <v>0</v>
      </c>
      <c r="AI1608" s="12">
        <v>0</v>
      </c>
      <c r="AJ1608" s="12">
        <v>0</v>
      </c>
      <c r="AK1608" s="12">
        <v>0</v>
      </c>
      <c r="AL1608" s="12">
        <v>0</v>
      </c>
      <c r="AM1608" s="12">
        <v>0</v>
      </c>
      <c r="AN1608" s="77"/>
    </row>
    <row r="1609" s="16" customFormat="1" spans="1:40">
      <c r="A1609" s="58">
        <v>4038</v>
      </c>
      <c r="B1609" s="12" t="s">
        <v>3060</v>
      </c>
      <c r="C1609" s="28">
        <v>1</v>
      </c>
      <c r="D1609" s="12">
        <v>11</v>
      </c>
      <c r="E1609" s="12">
        <v>1</v>
      </c>
      <c r="F1609" s="12">
        <v>8</v>
      </c>
      <c r="G1609" s="12"/>
      <c r="H1609" s="12">
        <v>0</v>
      </c>
      <c r="I1609" s="77"/>
      <c r="J1609" s="28"/>
      <c r="K1609" s="27"/>
      <c r="L1609" s="12">
        <v>40</v>
      </c>
      <c r="M1609" s="22" t="s">
        <v>3061</v>
      </c>
      <c r="N1609" s="16" t="s">
        <v>958</v>
      </c>
      <c r="O1609" s="23">
        <v>210</v>
      </c>
      <c r="P1609" s="12">
        <v>171</v>
      </c>
      <c r="Q1609" s="12">
        <v>580</v>
      </c>
      <c r="R1609" s="12">
        <v>0</v>
      </c>
      <c r="S1609" s="12">
        <v>0</v>
      </c>
      <c r="T1609" s="12">
        <v>0</v>
      </c>
      <c r="U1609" s="12">
        <v>0</v>
      </c>
      <c r="V1609" s="12">
        <v>0</v>
      </c>
      <c r="W1609" s="12">
        <v>0</v>
      </c>
      <c r="X1609" s="12">
        <v>0</v>
      </c>
      <c r="Y1609" s="12">
        <v>0</v>
      </c>
      <c r="Z1609" s="12">
        <v>84</v>
      </c>
      <c r="AA1609" s="12">
        <v>150</v>
      </c>
      <c r="AB1609" s="12">
        <v>0</v>
      </c>
      <c r="AC1609" s="12">
        <v>0</v>
      </c>
      <c r="AD1609" s="12">
        <v>0</v>
      </c>
      <c r="AE1609" s="12">
        <v>0</v>
      </c>
      <c r="AF1609" s="12">
        <v>0</v>
      </c>
      <c r="AG1609" s="12">
        <v>0</v>
      </c>
      <c r="AH1609" s="12">
        <v>0</v>
      </c>
      <c r="AI1609" s="12">
        <v>0</v>
      </c>
      <c r="AJ1609" s="12">
        <v>0</v>
      </c>
      <c r="AK1609" s="12">
        <v>0</v>
      </c>
      <c r="AL1609" s="12">
        <v>0</v>
      </c>
      <c r="AM1609" s="12">
        <v>0</v>
      </c>
      <c r="AN1609" s="77"/>
    </row>
    <row r="1610" s="16" customFormat="1" spans="1:40">
      <c r="A1610" s="58">
        <v>4039</v>
      </c>
      <c r="B1610" s="12" t="s">
        <v>3062</v>
      </c>
      <c r="C1610" s="28">
        <v>1</v>
      </c>
      <c r="D1610" s="12">
        <v>11</v>
      </c>
      <c r="E1610" s="12">
        <v>1</v>
      </c>
      <c r="F1610" s="12">
        <v>8</v>
      </c>
      <c r="G1610" s="12"/>
      <c r="H1610" s="12">
        <v>0</v>
      </c>
      <c r="I1610" s="77"/>
      <c r="J1610" s="28"/>
      <c r="K1610" s="27"/>
      <c r="L1610" s="12">
        <v>40</v>
      </c>
      <c r="M1610" s="22" t="s">
        <v>3063</v>
      </c>
      <c r="N1610" s="16" t="s">
        <v>961</v>
      </c>
      <c r="O1610" s="23">
        <v>211</v>
      </c>
      <c r="P1610" s="12">
        <v>71</v>
      </c>
      <c r="Q1610" s="12">
        <v>80</v>
      </c>
      <c r="R1610" s="12">
        <v>0</v>
      </c>
      <c r="S1610" s="12">
        <v>0</v>
      </c>
      <c r="T1610" s="12">
        <v>0</v>
      </c>
      <c r="U1610" s="12">
        <v>0</v>
      </c>
      <c r="V1610" s="12">
        <v>0</v>
      </c>
      <c r="W1610" s="12">
        <v>0</v>
      </c>
      <c r="X1610" s="12">
        <v>0</v>
      </c>
      <c r="Y1610" s="12">
        <v>0</v>
      </c>
      <c r="Z1610" s="12">
        <v>0</v>
      </c>
      <c r="AA1610" s="12">
        <v>0</v>
      </c>
      <c r="AB1610" s="12">
        <v>0</v>
      </c>
      <c r="AC1610" s="12">
        <v>0</v>
      </c>
      <c r="AD1610" s="12">
        <v>22</v>
      </c>
      <c r="AE1610" s="12">
        <v>840</v>
      </c>
      <c r="AF1610" s="12">
        <v>0</v>
      </c>
      <c r="AG1610" s="12">
        <v>0</v>
      </c>
      <c r="AH1610" s="12">
        <v>0</v>
      </c>
      <c r="AI1610" s="12">
        <v>0</v>
      </c>
      <c r="AJ1610" s="12">
        <v>0</v>
      </c>
      <c r="AK1610" s="12">
        <v>0</v>
      </c>
      <c r="AL1610" s="12">
        <v>0</v>
      </c>
      <c r="AM1610" s="12">
        <v>0</v>
      </c>
      <c r="AN1610" s="77"/>
    </row>
    <row r="1611" s="16" customFormat="1" spans="1:40">
      <c r="A1611" s="58">
        <v>4040</v>
      </c>
      <c r="B1611" s="12" t="s">
        <v>3064</v>
      </c>
      <c r="C1611" s="28">
        <v>1</v>
      </c>
      <c r="D1611" s="12">
        <v>11</v>
      </c>
      <c r="E1611" s="12">
        <v>1</v>
      </c>
      <c r="F1611" s="12">
        <v>9</v>
      </c>
      <c r="G1611" s="12"/>
      <c r="H1611" s="12">
        <v>0</v>
      </c>
      <c r="I1611" s="77"/>
      <c r="J1611" s="28"/>
      <c r="K1611" s="27"/>
      <c r="L1611" s="12">
        <v>45</v>
      </c>
      <c r="M1611" s="73" t="s">
        <v>3065</v>
      </c>
      <c r="N1611" s="16" t="s">
        <v>964</v>
      </c>
      <c r="O1611" s="23">
        <v>211</v>
      </c>
      <c r="P1611" s="12">
        <v>181</v>
      </c>
      <c r="Q1611" s="12">
        <v>590</v>
      </c>
      <c r="R1611" s="12">
        <v>0</v>
      </c>
      <c r="S1611" s="12">
        <v>0</v>
      </c>
      <c r="T1611" s="12">
        <v>0</v>
      </c>
      <c r="U1611" s="12">
        <v>0</v>
      </c>
      <c r="V1611" s="12">
        <v>0</v>
      </c>
      <c r="W1611" s="12">
        <v>0</v>
      </c>
      <c r="X1611" s="12">
        <v>0</v>
      </c>
      <c r="Y1611" s="12">
        <v>0</v>
      </c>
      <c r="Z1611" s="12">
        <v>96</v>
      </c>
      <c r="AA1611" s="12">
        <v>178</v>
      </c>
      <c r="AB1611" s="12">
        <v>0</v>
      </c>
      <c r="AC1611" s="12">
        <v>0</v>
      </c>
      <c r="AD1611" s="12">
        <v>0</v>
      </c>
      <c r="AE1611" s="12">
        <v>0</v>
      </c>
      <c r="AF1611" s="12">
        <v>0</v>
      </c>
      <c r="AG1611" s="12">
        <v>0</v>
      </c>
      <c r="AH1611" s="12">
        <v>0</v>
      </c>
      <c r="AI1611" s="12">
        <v>0</v>
      </c>
      <c r="AJ1611" s="12">
        <v>0</v>
      </c>
      <c r="AK1611" s="12">
        <v>0</v>
      </c>
      <c r="AL1611" s="12">
        <v>0</v>
      </c>
      <c r="AM1611" s="12">
        <v>0</v>
      </c>
      <c r="AN1611" s="77"/>
    </row>
    <row r="1612" s="16" customFormat="1" spans="1:40">
      <c r="A1612" s="58">
        <v>4041</v>
      </c>
      <c r="B1612" s="12" t="s">
        <v>3066</v>
      </c>
      <c r="C1612" s="28">
        <v>1</v>
      </c>
      <c r="D1612" s="12">
        <v>11</v>
      </c>
      <c r="E1612" s="12">
        <v>1</v>
      </c>
      <c r="F1612" s="12">
        <v>9</v>
      </c>
      <c r="G1612" s="12"/>
      <c r="H1612" s="12">
        <v>0</v>
      </c>
      <c r="I1612" s="77"/>
      <c r="J1612" s="28"/>
      <c r="K1612" s="27"/>
      <c r="L1612" s="12">
        <v>45</v>
      </c>
      <c r="M1612" s="73" t="s">
        <v>3067</v>
      </c>
      <c r="N1612" s="16" t="s">
        <v>967</v>
      </c>
      <c r="O1612" s="23">
        <v>211</v>
      </c>
      <c r="P1612" s="12">
        <v>81</v>
      </c>
      <c r="Q1612" s="12">
        <v>90</v>
      </c>
      <c r="R1612" s="12">
        <v>0</v>
      </c>
      <c r="S1612" s="12">
        <v>0</v>
      </c>
      <c r="T1612" s="12">
        <v>0</v>
      </c>
      <c r="U1612" s="12">
        <v>0</v>
      </c>
      <c r="V1612" s="12">
        <v>0</v>
      </c>
      <c r="W1612" s="12">
        <v>0</v>
      </c>
      <c r="X1612" s="12">
        <v>0</v>
      </c>
      <c r="Y1612" s="12">
        <v>0</v>
      </c>
      <c r="Z1612" s="12">
        <v>0</v>
      </c>
      <c r="AA1612" s="12">
        <v>0</v>
      </c>
      <c r="AB1612" s="12">
        <v>0</v>
      </c>
      <c r="AC1612" s="12">
        <v>0</v>
      </c>
      <c r="AD1612" s="12">
        <v>25</v>
      </c>
      <c r="AE1612" s="12">
        <v>950</v>
      </c>
      <c r="AF1612" s="12">
        <v>0</v>
      </c>
      <c r="AG1612" s="12">
        <v>0</v>
      </c>
      <c r="AH1612" s="12">
        <v>0</v>
      </c>
      <c r="AI1612" s="12">
        <v>0</v>
      </c>
      <c r="AJ1612" s="12">
        <v>0</v>
      </c>
      <c r="AK1612" s="12">
        <v>0</v>
      </c>
      <c r="AL1612" s="12">
        <v>0</v>
      </c>
      <c r="AM1612" s="12">
        <v>0</v>
      </c>
      <c r="AN1612" s="77"/>
    </row>
    <row r="1613" s="16" customFormat="1" spans="1:40">
      <c r="A1613" s="58">
        <v>4050</v>
      </c>
      <c r="B1613" s="12" t="s">
        <v>3068</v>
      </c>
      <c r="C1613" s="28">
        <v>1</v>
      </c>
      <c r="D1613" s="12">
        <v>13</v>
      </c>
      <c r="E1613" s="12">
        <v>1</v>
      </c>
      <c r="F1613" s="12">
        <v>5</v>
      </c>
      <c r="G1613" s="12"/>
      <c r="H1613" s="12">
        <v>0</v>
      </c>
      <c r="I1613" s="77"/>
      <c r="J1613" s="28"/>
      <c r="K1613" s="27"/>
      <c r="L1613" s="12">
        <v>25</v>
      </c>
      <c r="M1613" s="22" t="s">
        <v>3069</v>
      </c>
      <c r="N1613" s="16" t="s">
        <v>993</v>
      </c>
      <c r="O1613" s="23">
        <v>268</v>
      </c>
      <c r="P1613" s="12">
        <v>0</v>
      </c>
      <c r="Q1613" s="12">
        <v>0</v>
      </c>
      <c r="R1613" s="12">
        <v>0</v>
      </c>
      <c r="S1613" s="12">
        <v>0</v>
      </c>
      <c r="T1613" s="12">
        <v>0</v>
      </c>
      <c r="U1613" s="12">
        <v>0</v>
      </c>
      <c r="V1613" s="12">
        <v>0</v>
      </c>
      <c r="W1613" s="12">
        <v>0</v>
      </c>
      <c r="X1613" s="12">
        <v>0</v>
      </c>
      <c r="Y1613" s="12">
        <v>0</v>
      </c>
      <c r="Z1613" s="12">
        <v>0</v>
      </c>
      <c r="AA1613" s="12">
        <v>0</v>
      </c>
      <c r="AB1613" s="12">
        <v>0</v>
      </c>
      <c r="AC1613" s="12">
        <v>0</v>
      </c>
      <c r="AD1613" s="12">
        <v>0</v>
      </c>
      <c r="AE1613" s="12">
        <v>0</v>
      </c>
      <c r="AF1613" s="12">
        <v>0</v>
      </c>
      <c r="AG1613" s="12">
        <v>0</v>
      </c>
      <c r="AH1613" s="12">
        <v>0</v>
      </c>
      <c r="AI1613" s="12">
        <v>0</v>
      </c>
      <c r="AJ1613" s="12">
        <v>41</v>
      </c>
      <c r="AK1613" s="12">
        <v>550</v>
      </c>
      <c r="AL1613" s="12">
        <v>90</v>
      </c>
      <c r="AM1613" s="12">
        <v>0</v>
      </c>
      <c r="AN1613" s="77"/>
    </row>
    <row r="1614" s="16" customFormat="1" spans="1:40">
      <c r="A1614" s="58">
        <v>4051</v>
      </c>
      <c r="B1614" s="12" t="s">
        <v>3070</v>
      </c>
      <c r="C1614" s="28">
        <v>1</v>
      </c>
      <c r="D1614" s="12">
        <v>13</v>
      </c>
      <c r="E1614" s="12">
        <v>1</v>
      </c>
      <c r="F1614" s="12">
        <v>5</v>
      </c>
      <c r="G1614" s="12"/>
      <c r="H1614" s="12">
        <v>0</v>
      </c>
      <c r="I1614" s="77"/>
      <c r="J1614" s="28"/>
      <c r="K1614" s="27"/>
      <c r="L1614" s="12">
        <v>25</v>
      </c>
      <c r="M1614" s="22" t="s">
        <v>3071</v>
      </c>
      <c r="N1614" s="16" t="s">
        <v>996</v>
      </c>
      <c r="O1614" s="23">
        <v>269</v>
      </c>
      <c r="P1614" s="12">
        <v>0</v>
      </c>
      <c r="Q1614" s="12">
        <v>0</v>
      </c>
      <c r="R1614" s="12">
        <v>141</v>
      </c>
      <c r="S1614" s="12">
        <v>550</v>
      </c>
      <c r="T1614" s="12">
        <v>0</v>
      </c>
      <c r="U1614" s="12">
        <v>0</v>
      </c>
      <c r="V1614" s="12">
        <v>0</v>
      </c>
      <c r="W1614" s="12">
        <v>0</v>
      </c>
      <c r="X1614" s="12">
        <v>0</v>
      </c>
      <c r="Y1614" s="12">
        <v>0</v>
      </c>
      <c r="Z1614" s="12">
        <v>0</v>
      </c>
      <c r="AA1614" s="12">
        <v>0</v>
      </c>
      <c r="AB1614" s="12">
        <v>0</v>
      </c>
      <c r="AC1614" s="12">
        <v>0</v>
      </c>
      <c r="AD1614" s="12">
        <v>0</v>
      </c>
      <c r="AE1614" s="12">
        <v>0</v>
      </c>
      <c r="AF1614" s="12">
        <v>0</v>
      </c>
      <c r="AG1614" s="12">
        <v>0</v>
      </c>
      <c r="AH1614" s="12">
        <v>0</v>
      </c>
      <c r="AI1614" s="12">
        <v>0</v>
      </c>
      <c r="AJ1614" s="12">
        <v>0</v>
      </c>
      <c r="AK1614" s="12">
        <v>0</v>
      </c>
      <c r="AL1614" s="12">
        <v>90</v>
      </c>
      <c r="AM1614" s="12">
        <v>0</v>
      </c>
      <c r="AN1614" s="77"/>
    </row>
    <row r="1615" s="16" customFormat="1" spans="1:40">
      <c r="A1615" s="58">
        <v>4052</v>
      </c>
      <c r="B1615" s="12" t="s">
        <v>3072</v>
      </c>
      <c r="C1615" s="28">
        <v>1</v>
      </c>
      <c r="D1615" s="12">
        <v>13</v>
      </c>
      <c r="E1615" s="12">
        <v>1</v>
      </c>
      <c r="F1615" s="12">
        <v>6</v>
      </c>
      <c r="G1615" s="12"/>
      <c r="H1615" s="12">
        <v>0</v>
      </c>
      <c r="I1615" s="77"/>
      <c r="J1615" s="28"/>
      <c r="K1615" s="27"/>
      <c r="L1615" s="12">
        <v>30</v>
      </c>
      <c r="M1615" s="22" t="s">
        <v>3073</v>
      </c>
      <c r="N1615" s="16" t="s">
        <v>999</v>
      </c>
      <c r="O1615" s="23">
        <v>270</v>
      </c>
      <c r="P1615" s="12">
        <v>0</v>
      </c>
      <c r="Q1615" s="12">
        <v>0</v>
      </c>
      <c r="R1615" s="12">
        <v>0</v>
      </c>
      <c r="S1615" s="12">
        <v>0</v>
      </c>
      <c r="T1615" s="12">
        <v>0</v>
      </c>
      <c r="U1615" s="12">
        <v>0</v>
      </c>
      <c r="V1615" s="12">
        <v>0</v>
      </c>
      <c r="W1615" s="12">
        <v>0</v>
      </c>
      <c r="X1615" s="12">
        <v>0</v>
      </c>
      <c r="Y1615" s="12">
        <v>0</v>
      </c>
      <c r="Z1615" s="12">
        <v>0</v>
      </c>
      <c r="AA1615" s="12">
        <v>0</v>
      </c>
      <c r="AB1615" s="12">
        <v>0</v>
      </c>
      <c r="AC1615" s="12">
        <v>0</v>
      </c>
      <c r="AD1615" s="12">
        <v>0</v>
      </c>
      <c r="AE1615" s="12">
        <v>0</v>
      </c>
      <c r="AF1615" s="12">
        <v>0</v>
      </c>
      <c r="AG1615" s="12">
        <v>0</v>
      </c>
      <c r="AH1615" s="12">
        <v>0</v>
      </c>
      <c r="AI1615" s="12">
        <v>0</v>
      </c>
      <c r="AJ1615" s="12">
        <v>51</v>
      </c>
      <c r="AK1615" s="12">
        <v>660</v>
      </c>
      <c r="AL1615" s="12">
        <v>100</v>
      </c>
      <c r="AM1615" s="12">
        <v>0</v>
      </c>
      <c r="AN1615" s="77"/>
    </row>
    <row r="1616" s="16" customFormat="1" spans="1:40">
      <c r="A1616" s="58">
        <v>4053</v>
      </c>
      <c r="B1616" s="12" t="s">
        <v>3074</v>
      </c>
      <c r="C1616" s="28">
        <v>1</v>
      </c>
      <c r="D1616" s="12">
        <v>13</v>
      </c>
      <c r="E1616" s="12">
        <v>1</v>
      </c>
      <c r="F1616" s="12">
        <v>6</v>
      </c>
      <c r="G1616" s="12"/>
      <c r="H1616" s="12">
        <v>0</v>
      </c>
      <c r="I1616" s="77"/>
      <c r="J1616" s="28"/>
      <c r="K1616" s="27"/>
      <c r="L1616" s="12">
        <v>30</v>
      </c>
      <c r="M1616" s="22" t="s">
        <v>3075</v>
      </c>
      <c r="N1616" s="16" t="s">
        <v>1002</v>
      </c>
      <c r="O1616" s="23">
        <v>271</v>
      </c>
      <c r="P1616" s="12">
        <v>0</v>
      </c>
      <c r="Q1616" s="12">
        <v>0</v>
      </c>
      <c r="R1616" s="12">
        <v>151</v>
      </c>
      <c r="S1616" s="12">
        <v>660</v>
      </c>
      <c r="T1616" s="12">
        <v>0</v>
      </c>
      <c r="U1616" s="12">
        <v>0</v>
      </c>
      <c r="V1616" s="12">
        <v>0</v>
      </c>
      <c r="W1616" s="12">
        <v>0</v>
      </c>
      <c r="X1616" s="12">
        <v>0</v>
      </c>
      <c r="Y1616" s="12">
        <v>0</v>
      </c>
      <c r="Z1616" s="12">
        <v>0</v>
      </c>
      <c r="AA1616" s="12">
        <v>0</v>
      </c>
      <c r="AB1616" s="12">
        <v>0</v>
      </c>
      <c r="AC1616" s="12">
        <v>0</v>
      </c>
      <c r="AD1616" s="12">
        <v>0</v>
      </c>
      <c r="AE1616" s="12">
        <v>0</v>
      </c>
      <c r="AF1616" s="12">
        <v>0</v>
      </c>
      <c r="AG1616" s="12">
        <v>0</v>
      </c>
      <c r="AH1616" s="12">
        <v>0</v>
      </c>
      <c r="AI1616" s="12">
        <v>0</v>
      </c>
      <c r="AJ1616" s="12">
        <v>0</v>
      </c>
      <c r="AK1616" s="12">
        <v>0</v>
      </c>
      <c r="AL1616" s="12">
        <v>100</v>
      </c>
      <c r="AM1616" s="12">
        <v>0</v>
      </c>
      <c r="AN1616" s="77"/>
    </row>
    <row r="1617" s="16" customFormat="1" spans="1:40">
      <c r="A1617" s="58">
        <v>4054</v>
      </c>
      <c r="B1617" s="12" t="s">
        <v>3076</v>
      </c>
      <c r="C1617" s="28">
        <v>1</v>
      </c>
      <c r="D1617" s="12">
        <v>13</v>
      </c>
      <c r="E1617" s="12">
        <v>1</v>
      </c>
      <c r="F1617" s="12">
        <v>7</v>
      </c>
      <c r="G1617" s="12"/>
      <c r="H1617" s="12">
        <v>0</v>
      </c>
      <c r="I1617" s="77"/>
      <c r="J1617" s="28"/>
      <c r="K1617" s="27"/>
      <c r="L1617" s="12">
        <v>35</v>
      </c>
      <c r="M1617" s="22" t="s">
        <v>3077</v>
      </c>
      <c r="N1617" s="16" t="s">
        <v>1005</v>
      </c>
      <c r="O1617" s="23">
        <v>272</v>
      </c>
      <c r="P1617" s="12">
        <v>0</v>
      </c>
      <c r="Q1617" s="12">
        <v>0</v>
      </c>
      <c r="R1617" s="12">
        <v>0</v>
      </c>
      <c r="S1617" s="12">
        <v>0</v>
      </c>
      <c r="T1617" s="12">
        <v>0</v>
      </c>
      <c r="U1617" s="12">
        <v>0</v>
      </c>
      <c r="V1617" s="12">
        <v>0</v>
      </c>
      <c r="W1617" s="12">
        <v>0</v>
      </c>
      <c r="X1617" s="12">
        <v>0</v>
      </c>
      <c r="Y1617" s="12">
        <v>0</v>
      </c>
      <c r="Z1617" s="12">
        <v>0</v>
      </c>
      <c r="AA1617" s="12">
        <v>0</v>
      </c>
      <c r="AB1617" s="12">
        <v>0</v>
      </c>
      <c r="AC1617" s="12">
        <v>0</v>
      </c>
      <c r="AD1617" s="12">
        <v>0</v>
      </c>
      <c r="AE1617" s="12">
        <v>0</v>
      </c>
      <c r="AF1617" s="12">
        <v>0</v>
      </c>
      <c r="AG1617" s="12">
        <v>0</v>
      </c>
      <c r="AH1617" s="12">
        <v>0</v>
      </c>
      <c r="AI1617" s="12">
        <v>0</v>
      </c>
      <c r="AJ1617" s="12">
        <v>61</v>
      </c>
      <c r="AK1617" s="12">
        <v>770</v>
      </c>
      <c r="AL1617" s="12">
        <v>120</v>
      </c>
      <c r="AM1617" s="12">
        <v>0</v>
      </c>
      <c r="AN1617" s="77"/>
    </row>
    <row r="1618" s="16" customFormat="1" spans="1:40">
      <c r="A1618" s="58">
        <v>4055</v>
      </c>
      <c r="B1618" s="12" t="s">
        <v>3078</v>
      </c>
      <c r="C1618" s="28">
        <v>1</v>
      </c>
      <c r="D1618" s="12">
        <v>13</v>
      </c>
      <c r="E1618" s="12">
        <v>1</v>
      </c>
      <c r="F1618" s="12">
        <v>7</v>
      </c>
      <c r="G1618" s="12"/>
      <c r="H1618" s="12">
        <v>0</v>
      </c>
      <c r="I1618" s="77"/>
      <c r="J1618" s="28"/>
      <c r="K1618" s="27"/>
      <c r="L1618" s="12">
        <v>35</v>
      </c>
      <c r="M1618" s="22" t="s">
        <v>3079</v>
      </c>
      <c r="N1618" s="16" t="s">
        <v>1008</v>
      </c>
      <c r="O1618" s="23">
        <v>273</v>
      </c>
      <c r="P1618" s="12">
        <v>0</v>
      </c>
      <c r="Q1618" s="12">
        <v>0</v>
      </c>
      <c r="R1618" s="12">
        <v>161</v>
      </c>
      <c r="S1618" s="12">
        <v>770</v>
      </c>
      <c r="T1618" s="12">
        <v>0</v>
      </c>
      <c r="U1618" s="12">
        <v>0</v>
      </c>
      <c r="V1618" s="12">
        <v>0</v>
      </c>
      <c r="W1618" s="12">
        <v>0</v>
      </c>
      <c r="X1618" s="12">
        <v>0</v>
      </c>
      <c r="Y1618" s="12">
        <v>0</v>
      </c>
      <c r="Z1618" s="12">
        <v>0</v>
      </c>
      <c r="AA1618" s="12">
        <v>0</v>
      </c>
      <c r="AB1618" s="12">
        <v>0</v>
      </c>
      <c r="AC1618" s="12">
        <v>0</v>
      </c>
      <c r="AD1618" s="12">
        <v>0</v>
      </c>
      <c r="AE1618" s="12">
        <v>0</v>
      </c>
      <c r="AF1618" s="12">
        <v>0</v>
      </c>
      <c r="AG1618" s="12">
        <v>0</v>
      </c>
      <c r="AH1618" s="12">
        <v>0</v>
      </c>
      <c r="AI1618" s="12">
        <v>0</v>
      </c>
      <c r="AJ1618" s="12">
        <v>0</v>
      </c>
      <c r="AK1618" s="12">
        <v>0</v>
      </c>
      <c r="AL1618" s="12">
        <v>120</v>
      </c>
      <c r="AM1618" s="12">
        <v>0</v>
      </c>
      <c r="AN1618" s="77"/>
    </row>
    <row r="1619" s="16" customFormat="1" spans="1:40">
      <c r="A1619" s="58">
        <v>4056</v>
      </c>
      <c r="B1619" s="12" t="s">
        <v>3080</v>
      </c>
      <c r="C1619" s="28">
        <v>1</v>
      </c>
      <c r="D1619" s="12">
        <v>13</v>
      </c>
      <c r="E1619" s="12">
        <v>1</v>
      </c>
      <c r="F1619" s="12">
        <v>8</v>
      </c>
      <c r="G1619" s="12"/>
      <c r="H1619" s="12">
        <v>0</v>
      </c>
      <c r="I1619" s="77"/>
      <c r="J1619" s="28"/>
      <c r="K1619" s="27"/>
      <c r="L1619" s="12">
        <v>40</v>
      </c>
      <c r="M1619" s="22" t="s">
        <v>3081</v>
      </c>
      <c r="N1619" s="16" t="s">
        <v>1011</v>
      </c>
      <c r="O1619" s="23">
        <v>274</v>
      </c>
      <c r="P1619" s="12">
        <v>0</v>
      </c>
      <c r="Q1619" s="12">
        <v>0</v>
      </c>
      <c r="R1619" s="12">
        <v>0</v>
      </c>
      <c r="S1619" s="12">
        <v>0</v>
      </c>
      <c r="T1619" s="12">
        <v>0</v>
      </c>
      <c r="U1619" s="12">
        <v>0</v>
      </c>
      <c r="V1619" s="12">
        <v>0</v>
      </c>
      <c r="W1619" s="12">
        <v>0</v>
      </c>
      <c r="X1619" s="12">
        <v>0</v>
      </c>
      <c r="Y1619" s="12">
        <v>0</v>
      </c>
      <c r="Z1619" s="12">
        <v>0</v>
      </c>
      <c r="AA1619" s="12">
        <v>0</v>
      </c>
      <c r="AB1619" s="12">
        <v>0</v>
      </c>
      <c r="AC1619" s="12">
        <v>0</v>
      </c>
      <c r="AD1619" s="12">
        <v>0</v>
      </c>
      <c r="AE1619" s="12">
        <v>0</v>
      </c>
      <c r="AF1619" s="12">
        <v>0</v>
      </c>
      <c r="AG1619" s="12">
        <v>0</v>
      </c>
      <c r="AH1619" s="12">
        <v>0</v>
      </c>
      <c r="AI1619" s="12">
        <v>0</v>
      </c>
      <c r="AJ1619" s="12">
        <v>71</v>
      </c>
      <c r="AK1619" s="12">
        <v>880</v>
      </c>
      <c r="AL1619" s="12">
        <v>150</v>
      </c>
      <c r="AM1619" s="12">
        <v>0</v>
      </c>
      <c r="AN1619" s="77"/>
    </row>
    <row r="1620" s="16" customFormat="1" spans="1:40">
      <c r="A1620" s="58">
        <v>4057</v>
      </c>
      <c r="B1620" s="12" t="s">
        <v>3082</v>
      </c>
      <c r="C1620" s="28">
        <v>1</v>
      </c>
      <c r="D1620" s="12">
        <v>13</v>
      </c>
      <c r="E1620" s="12">
        <v>1</v>
      </c>
      <c r="F1620" s="12">
        <v>8</v>
      </c>
      <c r="G1620" s="12"/>
      <c r="H1620" s="12">
        <v>0</v>
      </c>
      <c r="I1620" s="77"/>
      <c r="J1620" s="28"/>
      <c r="K1620" s="27"/>
      <c r="L1620" s="12">
        <v>40</v>
      </c>
      <c r="M1620" s="22" t="s">
        <v>3083</v>
      </c>
      <c r="N1620" s="16" t="s">
        <v>1014</v>
      </c>
      <c r="O1620" s="23">
        <v>275</v>
      </c>
      <c r="P1620" s="12">
        <v>0</v>
      </c>
      <c r="Q1620" s="12">
        <v>0</v>
      </c>
      <c r="R1620" s="12">
        <v>171</v>
      </c>
      <c r="S1620" s="12">
        <v>880</v>
      </c>
      <c r="T1620" s="12">
        <v>0</v>
      </c>
      <c r="U1620" s="12">
        <v>0</v>
      </c>
      <c r="V1620" s="12">
        <v>0</v>
      </c>
      <c r="W1620" s="12">
        <v>0</v>
      </c>
      <c r="X1620" s="12">
        <v>0</v>
      </c>
      <c r="Y1620" s="12">
        <v>0</v>
      </c>
      <c r="Z1620" s="12">
        <v>0</v>
      </c>
      <c r="AA1620" s="12">
        <v>0</v>
      </c>
      <c r="AB1620" s="12">
        <v>0</v>
      </c>
      <c r="AC1620" s="12">
        <v>0</v>
      </c>
      <c r="AD1620" s="12">
        <v>0</v>
      </c>
      <c r="AE1620" s="12">
        <v>0</v>
      </c>
      <c r="AF1620" s="12">
        <v>0</v>
      </c>
      <c r="AG1620" s="12">
        <v>0</v>
      </c>
      <c r="AH1620" s="12">
        <v>0</v>
      </c>
      <c r="AI1620" s="12">
        <v>0</v>
      </c>
      <c r="AJ1620" s="12">
        <v>0</v>
      </c>
      <c r="AK1620" s="12">
        <v>0</v>
      </c>
      <c r="AL1620" s="12">
        <v>150</v>
      </c>
      <c r="AM1620" s="12">
        <v>0</v>
      </c>
      <c r="AN1620" s="77"/>
    </row>
    <row r="1621" s="16" customFormat="1" spans="1:40">
      <c r="A1621" s="58">
        <v>4066</v>
      </c>
      <c r="B1621" s="12" t="s">
        <v>3084</v>
      </c>
      <c r="C1621" s="28">
        <v>1</v>
      </c>
      <c r="D1621" s="12">
        <v>12</v>
      </c>
      <c r="E1621" s="12">
        <v>1</v>
      </c>
      <c r="F1621" s="12">
        <v>5</v>
      </c>
      <c r="G1621" s="12"/>
      <c r="H1621" s="12">
        <v>0</v>
      </c>
      <c r="I1621" s="77"/>
      <c r="J1621" s="28"/>
      <c r="K1621" s="27"/>
      <c r="L1621" s="12">
        <v>25</v>
      </c>
      <c r="M1621" s="22" t="s">
        <v>3085</v>
      </c>
      <c r="N1621" s="16" t="s">
        <v>1039</v>
      </c>
      <c r="O1621" s="23">
        <v>236</v>
      </c>
      <c r="P1621" s="12">
        <v>0</v>
      </c>
      <c r="Q1621" s="12">
        <v>0</v>
      </c>
      <c r="R1621" s="12">
        <v>0</v>
      </c>
      <c r="S1621" s="12">
        <v>0</v>
      </c>
      <c r="T1621" s="12">
        <v>0</v>
      </c>
      <c r="U1621" s="12">
        <v>0</v>
      </c>
      <c r="V1621" s="12">
        <v>0</v>
      </c>
      <c r="W1621" s="12">
        <v>0</v>
      </c>
      <c r="X1621" s="12">
        <v>0</v>
      </c>
      <c r="Y1621" s="12">
        <v>0</v>
      </c>
      <c r="Z1621" s="12">
        <v>0</v>
      </c>
      <c r="AA1621" s="12">
        <v>0</v>
      </c>
      <c r="AB1621" s="12">
        <v>0</v>
      </c>
      <c r="AC1621" s="12">
        <v>0</v>
      </c>
      <c r="AD1621" s="12">
        <v>0</v>
      </c>
      <c r="AE1621" s="12">
        <v>0</v>
      </c>
      <c r="AF1621" s="12">
        <v>41</v>
      </c>
      <c r="AG1621" s="12">
        <v>550</v>
      </c>
      <c r="AH1621" s="12">
        <v>0</v>
      </c>
      <c r="AI1621" s="12">
        <v>0</v>
      </c>
      <c r="AJ1621" s="12">
        <v>0</v>
      </c>
      <c r="AK1621" s="12">
        <v>0</v>
      </c>
      <c r="AL1621" s="12">
        <v>0</v>
      </c>
      <c r="AM1621" s="12">
        <v>0</v>
      </c>
      <c r="AN1621" s="77"/>
    </row>
    <row r="1622" s="16" customFormat="1" spans="1:40">
      <c r="A1622" s="58">
        <v>4067</v>
      </c>
      <c r="B1622" s="12" t="s">
        <v>3086</v>
      </c>
      <c r="C1622" s="28">
        <v>1</v>
      </c>
      <c r="D1622" s="12">
        <v>12</v>
      </c>
      <c r="E1622" s="12">
        <v>1</v>
      </c>
      <c r="F1622" s="12">
        <v>5</v>
      </c>
      <c r="G1622" s="12"/>
      <c r="H1622" s="12">
        <v>0</v>
      </c>
      <c r="I1622" s="77"/>
      <c r="J1622" s="28"/>
      <c r="K1622" s="27"/>
      <c r="L1622" s="12">
        <v>25</v>
      </c>
      <c r="M1622" s="22" t="s">
        <v>3087</v>
      </c>
      <c r="N1622" s="16" t="s">
        <v>3088</v>
      </c>
      <c r="O1622" s="23">
        <v>237</v>
      </c>
      <c r="P1622" s="12">
        <v>0</v>
      </c>
      <c r="Q1622" s="12">
        <v>0</v>
      </c>
      <c r="R1622" s="12">
        <v>0</v>
      </c>
      <c r="S1622" s="12">
        <v>0</v>
      </c>
      <c r="T1622" s="12">
        <v>0</v>
      </c>
      <c r="U1622" s="12">
        <v>0</v>
      </c>
      <c r="V1622" s="12">
        <v>0</v>
      </c>
      <c r="W1622" s="12">
        <v>0</v>
      </c>
      <c r="X1622" s="12">
        <v>0</v>
      </c>
      <c r="Y1622" s="12">
        <v>0</v>
      </c>
      <c r="Z1622" s="12">
        <v>0</v>
      </c>
      <c r="AA1622" s="12">
        <v>0</v>
      </c>
      <c r="AB1622" s="12">
        <v>41</v>
      </c>
      <c r="AC1622" s="12">
        <v>550</v>
      </c>
      <c r="AD1622" s="12">
        <v>0</v>
      </c>
      <c r="AE1622" s="12">
        <v>0</v>
      </c>
      <c r="AF1622" s="12">
        <v>0</v>
      </c>
      <c r="AG1622" s="12">
        <v>0</v>
      </c>
      <c r="AH1622" s="12">
        <v>0</v>
      </c>
      <c r="AI1622" s="12">
        <v>0</v>
      </c>
      <c r="AJ1622" s="12">
        <v>0</v>
      </c>
      <c r="AK1622" s="12">
        <v>0</v>
      </c>
      <c r="AL1622" s="12">
        <v>0</v>
      </c>
      <c r="AM1622" s="12">
        <v>0</v>
      </c>
      <c r="AN1622" s="77"/>
    </row>
    <row r="1623" s="16" customFormat="1" spans="1:40">
      <c r="A1623" s="58">
        <v>4068</v>
      </c>
      <c r="B1623" s="12" t="s">
        <v>3089</v>
      </c>
      <c r="C1623" s="28">
        <v>1</v>
      </c>
      <c r="D1623" s="12">
        <v>12</v>
      </c>
      <c r="E1623" s="12">
        <v>1</v>
      </c>
      <c r="F1623" s="12">
        <v>6</v>
      </c>
      <c r="G1623" s="12"/>
      <c r="H1623" s="12">
        <v>0</v>
      </c>
      <c r="I1623" s="77"/>
      <c r="J1623" s="28"/>
      <c r="K1623" s="27"/>
      <c r="L1623" s="12">
        <v>30</v>
      </c>
      <c r="M1623" s="22" t="s">
        <v>3090</v>
      </c>
      <c r="N1623" s="16" t="s">
        <v>1045</v>
      </c>
      <c r="O1623" s="23">
        <v>238</v>
      </c>
      <c r="P1623" s="12">
        <v>0</v>
      </c>
      <c r="Q1623" s="12">
        <v>0</v>
      </c>
      <c r="R1623" s="12">
        <v>0</v>
      </c>
      <c r="S1623" s="12">
        <v>0</v>
      </c>
      <c r="T1623" s="12">
        <v>0</v>
      </c>
      <c r="U1623" s="12">
        <v>0</v>
      </c>
      <c r="V1623" s="12">
        <v>0</v>
      </c>
      <c r="W1623" s="12">
        <v>0</v>
      </c>
      <c r="X1623" s="12">
        <v>0</v>
      </c>
      <c r="Y1623" s="12">
        <v>0</v>
      </c>
      <c r="Z1623" s="12">
        <v>0</v>
      </c>
      <c r="AA1623" s="12">
        <v>0</v>
      </c>
      <c r="AB1623" s="12">
        <v>0</v>
      </c>
      <c r="AC1623" s="12">
        <v>0</v>
      </c>
      <c r="AD1623" s="12">
        <v>0</v>
      </c>
      <c r="AE1623" s="12">
        <v>0</v>
      </c>
      <c r="AF1623" s="12">
        <v>51</v>
      </c>
      <c r="AG1623" s="12">
        <v>660</v>
      </c>
      <c r="AH1623" s="12">
        <v>0</v>
      </c>
      <c r="AI1623" s="12">
        <v>0</v>
      </c>
      <c r="AJ1623" s="12">
        <v>0</v>
      </c>
      <c r="AK1623" s="12">
        <v>0</v>
      </c>
      <c r="AL1623" s="12">
        <v>0</v>
      </c>
      <c r="AM1623" s="12">
        <v>0</v>
      </c>
      <c r="AN1623" s="77"/>
    </row>
    <row r="1624" s="16" customFormat="1" spans="1:40">
      <c r="A1624" s="58">
        <v>4069</v>
      </c>
      <c r="B1624" s="12" t="s">
        <v>3091</v>
      </c>
      <c r="C1624" s="28">
        <v>1</v>
      </c>
      <c r="D1624" s="12">
        <v>12</v>
      </c>
      <c r="E1624" s="12">
        <v>1</v>
      </c>
      <c r="F1624" s="12">
        <v>6</v>
      </c>
      <c r="G1624" s="12"/>
      <c r="H1624" s="12">
        <v>0</v>
      </c>
      <c r="I1624" s="77"/>
      <c r="J1624" s="28"/>
      <c r="K1624" s="27"/>
      <c r="L1624" s="12">
        <v>30</v>
      </c>
      <c r="M1624" s="22" t="s">
        <v>3092</v>
      </c>
      <c r="N1624" s="16" t="s">
        <v>1048</v>
      </c>
      <c r="O1624" s="23">
        <v>239</v>
      </c>
      <c r="P1624" s="12">
        <v>0</v>
      </c>
      <c r="Q1624" s="12">
        <v>0</v>
      </c>
      <c r="R1624" s="12">
        <v>0</v>
      </c>
      <c r="S1624" s="12">
        <v>0</v>
      </c>
      <c r="T1624" s="12">
        <v>0</v>
      </c>
      <c r="U1624" s="12">
        <v>0</v>
      </c>
      <c r="V1624" s="12">
        <v>0</v>
      </c>
      <c r="W1624" s="12">
        <v>0</v>
      </c>
      <c r="X1624" s="12">
        <v>0</v>
      </c>
      <c r="Y1624" s="12">
        <v>0</v>
      </c>
      <c r="Z1624" s="12">
        <v>0</v>
      </c>
      <c r="AA1624" s="12">
        <v>0</v>
      </c>
      <c r="AB1624" s="12">
        <v>51</v>
      </c>
      <c r="AC1624" s="12">
        <v>660</v>
      </c>
      <c r="AD1624" s="12">
        <v>0</v>
      </c>
      <c r="AE1624" s="12">
        <v>0</v>
      </c>
      <c r="AF1624" s="12">
        <v>0</v>
      </c>
      <c r="AG1624" s="12">
        <v>0</v>
      </c>
      <c r="AH1624" s="12">
        <v>0</v>
      </c>
      <c r="AI1624" s="12">
        <v>0</v>
      </c>
      <c r="AJ1624" s="12">
        <v>0</v>
      </c>
      <c r="AK1624" s="12">
        <v>0</v>
      </c>
      <c r="AL1624" s="12">
        <v>0</v>
      </c>
      <c r="AM1624" s="12">
        <v>0</v>
      </c>
      <c r="AN1624" s="77"/>
    </row>
    <row r="1625" s="16" customFormat="1" spans="1:40">
      <c r="A1625" s="58">
        <v>4070</v>
      </c>
      <c r="B1625" s="12" t="s">
        <v>3093</v>
      </c>
      <c r="C1625" s="28">
        <v>1</v>
      </c>
      <c r="D1625" s="12">
        <v>12</v>
      </c>
      <c r="E1625" s="12">
        <v>1</v>
      </c>
      <c r="F1625" s="12">
        <v>7</v>
      </c>
      <c r="G1625" s="12"/>
      <c r="H1625" s="12">
        <v>0</v>
      </c>
      <c r="I1625" s="77"/>
      <c r="J1625" s="28"/>
      <c r="K1625" s="27"/>
      <c r="L1625" s="12">
        <v>35</v>
      </c>
      <c r="M1625" s="22" t="s">
        <v>3094</v>
      </c>
      <c r="N1625" s="16" t="s">
        <v>1051</v>
      </c>
      <c r="O1625" s="23">
        <v>240</v>
      </c>
      <c r="P1625" s="12">
        <v>0</v>
      </c>
      <c r="Q1625" s="12">
        <v>0</v>
      </c>
      <c r="R1625" s="12">
        <v>0</v>
      </c>
      <c r="S1625" s="12">
        <v>0</v>
      </c>
      <c r="T1625" s="12">
        <v>0</v>
      </c>
      <c r="U1625" s="12">
        <v>0</v>
      </c>
      <c r="V1625" s="12">
        <v>0</v>
      </c>
      <c r="W1625" s="12">
        <v>0</v>
      </c>
      <c r="X1625" s="12">
        <v>0</v>
      </c>
      <c r="Y1625" s="12">
        <v>0</v>
      </c>
      <c r="Z1625" s="12">
        <v>0</v>
      </c>
      <c r="AA1625" s="12">
        <v>0</v>
      </c>
      <c r="AB1625" s="12">
        <v>0</v>
      </c>
      <c r="AC1625" s="12">
        <v>0</v>
      </c>
      <c r="AD1625" s="12">
        <v>0</v>
      </c>
      <c r="AE1625" s="12">
        <v>0</v>
      </c>
      <c r="AF1625" s="12">
        <v>61</v>
      </c>
      <c r="AG1625" s="12">
        <v>770</v>
      </c>
      <c r="AH1625" s="12">
        <v>0</v>
      </c>
      <c r="AI1625" s="12">
        <v>0</v>
      </c>
      <c r="AJ1625" s="12">
        <v>0</v>
      </c>
      <c r="AK1625" s="12">
        <v>0</v>
      </c>
      <c r="AL1625" s="12">
        <v>0</v>
      </c>
      <c r="AM1625" s="12">
        <v>0</v>
      </c>
      <c r="AN1625" s="77"/>
    </row>
    <row r="1626" s="16" customFormat="1" spans="1:40">
      <c r="A1626" s="58">
        <v>4071</v>
      </c>
      <c r="B1626" s="12" t="s">
        <v>3095</v>
      </c>
      <c r="C1626" s="28">
        <v>1</v>
      </c>
      <c r="D1626" s="12">
        <v>12</v>
      </c>
      <c r="E1626" s="12">
        <v>1</v>
      </c>
      <c r="F1626" s="12">
        <v>7</v>
      </c>
      <c r="G1626" s="12"/>
      <c r="H1626" s="12">
        <v>0</v>
      </c>
      <c r="I1626" s="77"/>
      <c r="J1626" s="28"/>
      <c r="K1626" s="27"/>
      <c r="L1626" s="12">
        <v>35</v>
      </c>
      <c r="M1626" s="22" t="s">
        <v>3096</v>
      </c>
      <c r="N1626" s="16" t="s">
        <v>1054</v>
      </c>
      <c r="O1626" s="23">
        <v>241</v>
      </c>
      <c r="P1626" s="12">
        <v>0</v>
      </c>
      <c r="Q1626" s="12">
        <v>0</v>
      </c>
      <c r="R1626" s="12">
        <v>0</v>
      </c>
      <c r="S1626" s="12">
        <v>0</v>
      </c>
      <c r="T1626" s="12">
        <v>0</v>
      </c>
      <c r="U1626" s="12">
        <v>0</v>
      </c>
      <c r="V1626" s="12">
        <v>0</v>
      </c>
      <c r="W1626" s="12">
        <v>0</v>
      </c>
      <c r="X1626" s="12">
        <v>0</v>
      </c>
      <c r="Y1626" s="12">
        <v>0</v>
      </c>
      <c r="Z1626" s="12">
        <v>0</v>
      </c>
      <c r="AA1626" s="12">
        <v>0</v>
      </c>
      <c r="AB1626" s="12">
        <v>61</v>
      </c>
      <c r="AC1626" s="12">
        <v>770</v>
      </c>
      <c r="AD1626" s="12">
        <v>0</v>
      </c>
      <c r="AE1626" s="12">
        <v>0</v>
      </c>
      <c r="AF1626" s="12">
        <v>0</v>
      </c>
      <c r="AG1626" s="12">
        <v>0</v>
      </c>
      <c r="AH1626" s="12">
        <v>0</v>
      </c>
      <c r="AI1626" s="12">
        <v>0</v>
      </c>
      <c r="AJ1626" s="12">
        <v>0</v>
      </c>
      <c r="AK1626" s="12">
        <v>0</v>
      </c>
      <c r="AL1626" s="12">
        <v>0</v>
      </c>
      <c r="AM1626" s="12">
        <v>0</v>
      </c>
      <c r="AN1626" s="77"/>
    </row>
    <row r="1627" s="16" customFormat="1" spans="1:40">
      <c r="A1627" s="58">
        <v>4072</v>
      </c>
      <c r="B1627" s="12" t="s">
        <v>3097</v>
      </c>
      <c r="C1627" s="28">
        <v>1</v>
      </c>
      <c r="D1627" s="12">
        <v>12</v>
      </c>
      <c r="E1627" s="12">
        <v>1</v>
      </c>
      <c r="F1627" s="12">
        <v>8</v>
      </c>
      <c r="G1627" s="12"/>
      <c r="H1627" s="12">
        <v>0</v>
      </c>
      <c r="I1627" s="77"/>
      <c r="J1627" s="28"/>
      <c r="K1627" s="27"/>
      <c r="L1627" s="12">
        <v>40</v>
      </c>
      <c r="M1627" s="22" t="s">
        <v>3098</v>
      </c>
      <c r="N1627" s="16" t="s">
        <v>1057</v>
      </c>
      <c r="O1627" s="23">
        <v>242</v>
      </c>
      <c r="P1627" s="12">
        <v>0</v>
      </c>
      <c r="Q1627" s="12">
        <v>0</v>
      </c>
      <c r="R1627" s="12">
        <v>0</v>
      </c>
      <c r="S1627" s="12">
        <v>0</v>
      </c>
      <c r="T1627" s="12">
        <v>0</v>
      </c>
      <c r="U1627" s="12">
        <v>0</v>
      </c>
      <c r="V1627" s="12">
        <v>0</v>
      </c>
      <c r="W1627" s="12">
        <v>0</v>
      </c>
      <c r="X1627" s="12">
        <v>0</v>
      </c>
      <c r="Y1627" s="12">
        <v>0</v>
      </c>
      <c r="Z1627" s="12">
        <v>0</v>
      </c>
      <c r="AA1627" s="12">
        <v>0</v>
      </c>
      <c r="AB1627" s="12">
        <v>0</v>
      </c>
      <c r="AC1627" s="12">
        <v>0</v>
      </c>
      <c r="AD1627" s="12">
        <v>0</v>
      </c>
      <c r="AE1627" s="12">
        <v>0</v>
      </c>
      <c r="AF1627" s="12">
        <v>71</v>
      </c>
      <c r="AG1627" s="12">
        <v>880</v>
      </c>
      <c r="AH1627" s="12">
        <v>0</v>
      </c>
      <c r="AI1627" s="12">
        <v>0</v>
      </c>
      <c r="AJ1627" s="12">
        <v>0</v>
      </c>
      <c r="AK1627" s="12">
        <v>0</v>
      </c>
      <c r="AL1627" s="12">
        <v>0</v>
      </c>
      <c r="AM1627" s="12">
        <v>0</v>
      </c>
      <c r="AN1627" s="77"/>
    </row>
    <row r="1628" s="16" customFormat="1" spans="1:40">
      <c r="A1628" s="58">
        <v>4073</v>
      </c>
      <c r="B1628" s="12" t="s">
        <v>3099</v>
      </c>
      <c r="C1628" s="28">
        <v>1</v>
      </c>
      <c r="D1628" s="12">
        <v>12</v>
      </c>
      <c r="E1628" s="12">
        <v>1</v>
      </c>
      <c r="F1628" s="12">
        <v>8</v>
      </c>
      <c r="G1628" s="12"/>
      <c r="H1628" s="12">
        <v>0</v>
      </c>
      <c r="I1628" s="77"/>
      <c r="J1628" s="28"/>
      <c r="K1628" s="27"/>
      <c r="L1628" s="12">
        <v>40</v>
      </c>
      <c r="M1628" s="22" t="s">
        <v>3100</v>
      </c>
      <c r="N1628" s="16" t="s">
        <v>1060</v>
      </c>
      <c r="O1628" s="23">
        <v>243</v>
      </c>
      <c r="P1628" s="12">
        <v>0</v>
      </c>
      <c r="Q1628" s="12">
        <v>0</v>
      </c>
      <c r="R1628" s="12">
        <v>0</v>
      </c>
      <c r="S1628" s="12">
        <v>0</v>
      </c>
      <c r="T1628" s="12">
        <v>0</v>
      </c>
      <c r="U1628" s="12">
        <v>0</v>
      </c>
      <c r="V1628" s="12">
        <v>0</v>
      </c>
      <c r="W1628" s="12">
        <v>0</v>
      </c>
      <c r="X1628" s="12">
        <v>0</v>
      </c>
      <c r="Y1628" s="12">
        <v>0</v>
      </c>
      <c r="Z1628" s="12">
        <v>0</v>
      </c>
      <c r="AA1628" s="12">
        <v>0</v>
      </c>
      <c r="AB1628" s="12">
        <v>71</v>
      </c>
      <c r="AC1628" s="12">
        <v>880</v>
      </c>
      <c r="AD1628" s="12">
        <v>0</v>
      </c>
      <c r="AE1628" s="12">
        <v>0</v>
      </c>
      <c r="AF1628" s="12">
        <v>0</v>
      </c>
      <c r="AG1628" s="12">
        <v>0</v>
      </c>
      <c r="AH1628" s="12">
        <v>0</v>
      </c>
      <c r="AI1628" s="12">
        <v>0</v>
      </c>
      <c r="AJ1628" s="12">
        <v>0</v>
      </c>
      <c r="AK1628" s="12">
        <v>0</v>
      </c>
      <c r="AL1628" s="12">
        <v>0</v>
      </c>
      <c r="AM1628" s="12">
        <v>0</v>
      </c>
      <c r="AN1628" s="77"/>
    </row>
    <row r="1629" s="45" customFormat="1" spans="1:40">
      <c r="A1629" s="58">
        <v>4074</v>
      </c>
      <c r="B1629" s="153" t="s">
        <v>3101</v>
      </c>
      <c r="C1629" s="154">
        <v>1</v>
      </c>
      <c r="D1629" s="4">
        <v>13</v>
      </c>
      <c r="E1629" s="4">
        <v>1</v>
      </c>
      <c r="F1629" s="2">
        <v>10</v>
      </c>
      <c r="G1629" s="4"/>
      <c r="H1629" s="4">
        <v>0</v>
      </c>
      <c r="I1629" s="155"/>
      <c r="J1629" s="154"/>
      <c r="K1629" s="154"/>
      <c r="L1629" s="4">
        <v>40</v>
      </c>
      <c r="M1629" s="3" t="s">
        <v>3102</v>
      </c>
      <c r="N1629" s="35" t="s">
        <v>1072</v>
      </c>
      <c r="O1629" s="123">
        <v>411</v>
      </c>
      <c r="P1629" s="4">
        <v>0</v>
      </c>
      <c r="Q1629" s="4">
        <v>0</v>
      </c>
      <c r="R1629" s="2">
        <v>150</v>
      </c>
      <c r="S1629" s="157">
        <v>1600</v>
      </c>
      <c r="T1629" s="4">
        <v>0</v>
      </c>
      <c r="U1629" s="4">
        <v>0</v>
      </c>
      <c r="V1629" s="4">
        <v>0</v>
      </c>
      <c r="W1629" s="4">
        <v>0</v>
      </c>
      <c r="X1629" s="4">
        <v>0</v>
      </c>
      <c r="Y1629" s="4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  <c r="AF1629" s="4">
        <v>0</v>
      </c>
      <c r="AG1629" s="4">
        <v>0</v>
      </c>
      <c r="AH1629" s="4">
        <v>0</v>
      </c>
      <c r="AI1629" s="4">
        <v>0</v>
      </c>
      <c r="AJ1629" s="4">
        <v>0</v>
      </c>
      <c r="AK1629" s="4">
        <v>0</v>
      </c>
      <c r="AL1629" s="4">
        <v>150</v>
      </c>
      <c r="AM1629" s="4">
        <v>0</v>
      </c>
      <c r="AN1629" s="155"/>
    </row>
    <row r="1630" s="45" customFormat="1" spans="1:40">
      <c r="A1630" s="58">
        <v>4075</v>
      </c>
      <c r="B1630" s="153" t="s">
        <v>3103</v>
      </c>
      <c r="C1630" s="154">
        <v>1</v>
      </c>
      <c r="D1630" s="4">
        <v>13</v>
      </c>
      <c r="E1630" s="4">
        <v>1</v>
      </c>
      <c r="F1630" s="2">
        <v>11</v>
      </c>
      <c r="G1630" s="4"/>
      <c r="H1630" s="4">
        <v>0</v>
      </c>
      <c r="I1630" s="155"/>
      <c r="J1630" s="154"/>
      <c r="K1630" s="154"/>
      <c r="L1630" s="4">
        <v>40</v>
      </c>
      <c r="M1630" s="3" t="s">
        <v>3104</v>
      </c>
      <c r="N1630" s="35" t="s">
        <v>1075</v>
      </c>
      <c r="O1630" s="123">
        <v>404</v>
      </c>
      <c r="P1630" s="4">
        <v>0</v>
      </c>
      <c r="Q1630" s="4">
        <v>0</v>
      </c>
      <c r="R1630" s="2">
        <v>200</v>
      </c>
      <c r="S1630" s="157">
        <f t="shared" ref="S1630:S1636" si="28">S1629+200</f>
        <v>1800</v>
      </c>
      <c r="T1630" s="4">
        <v>0</v>
      </c>
      <c r="U1630" s="4">
        <v>0</v>
      </c>
      <c r="V1630" s="4">
        <v>0</v>
      </c>
      <c r="W1630" s="4">
        <v>0</v>
      </c>
      <c r="X1630" s="4">
        <v>0</v>
      </c>
      <c r="Y1630" s="4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  <c r="AF1630" s="4">
        <v>0</v>
      </c>
      <c r="AG1630" s="4">
        <v>0</v>
      </c>
      <c r="AH1630" s="4">
        <v>0</v>
      </c>
      <c r="AI1630" s="4">
        <v>0</v>
      </c>
      <c r="AJ1630" s="4">
        <v>0</v>
      </c>
      <c r="AK1630" s="4">
        <v>0</v>
      </c>
      <c r="AL1630" s="4">
        <v>150</v>
      </c>
      <c r="AM1630" s="4">
        <v>0</v>
      </c>
      <c r="AN1630" s="155"/>
    </row>
    <row r="1631" s="45" customFormat="1" spans="1:40">
      <c r="A1631" s="58">
        <v>4076</v>
      </c>
      <c r="B1631" s="153" t="s">
        <v>3105</v>
      </c>
      <c r="C1631" s="154">
        <v>1</v>
      </c>
      <c r="D1631" s="4">
        <v>13</v>
      </c>
      <c r="E1631" s="4">
        <v>1</v>
      </c>
      <c r="F1631" s="2">
        <v>12</v>
      </c>
      <c r="G1631" s="4"/>
      <c r="H1631" s="4">
        <v>0</v>
      </c>
      <c r="I1631" s="155"/>
      <c r="J1631" s="154"/>
      <c r="K1631" s="154"/>
      <c r="L1631" s="4">
        <v>40</v>
      </c>
      <c r="M1631" s="3" t="s">
        <v>3106</v>
      </c>
      <c r="N1631" s="35" t="s">
        <v>1078</v>
      </c>
      <c r="O1631" s="123">
        <v>405</v>
      </c>
      <c r="P1631" s="4">
        <v>0</v>
      </c>
      <c r="Q1631" s="4">
        <v>0</v>
      </c>
      <c r="R1631" s="2">
        <v>250</v>
      </c>
      <c r="S1631" s="157">
        <f t="shared" si="28"/>
        <v>2000</v>
      </c>
      <c r="T1631" s="4">
        <v>0</v>
      </c>
      <c r="U1631" s="4">
        <v>0</v>
      </c>
      <c r="V1631" s="4">
        <v>0</v>
      </c>
      <c r="W1631" s="4">
        <v>0</v>
      </c>
      <c r="X1631" s="4">
        <v>0</v>
      </c>
      <c r="Y1631" s="4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  <c r="AF1631" s="4">
        <v>0</v>
      </c>
      <c r="AG1631" s="4">
        <v>0</v>
      </c>
      <c r="AH1631" s="4">
        <v>0</v>
      </c>
      <c r="AI1631" s="4">
        <v>0</v>
      </c>
      <c r="AJ1631" s="4">
        <v>0</v>
      </c>
      <c r="AK1631" s="4">
        <v>0</v>
      </c>
      <c r="AL1631" s="4">
        <v>150</v>
      </c>
      <c r="AM1631" s="4">
        <v>0</v>
      </c>
      <c r="AN1631" s="155"/>
    </row>
    <row r="1632" s="45" customFormat="1" spans="1:40">
      <c r="A1632" s="58">
        <v>4077</v>
      </c>
      <c r="B1632" s="153" t="s">
        <v>3107</v>
      </c>
      <c r="C1632" s="154">
        <v>1</v>
      </c>
      <c r="D1632" s="4">
        <v>13</v>
      </c>
      <c r="E1632" s="4">
        <v>1</v>
      </c>
      <c r="F1632" s="2">
        <v>13</v>
      </c>
      <c r="G1632" s="4"/>
      <c r="H1632" s="4">
        <v>0</v>
      </c>
      <c r="I1632" s="155"/>
      <c r="J1632" s="154"/>
      <c r="K1632" s="154"/>
      <c r="L1632" s="4">
        <v>40</v>
      </c>
      <c r="M1632" s="3" t="s">
        <v>3108</v>
      </c>
      <c r="N1632" s="35" t="s">
        <v>1081</v>
      </c>
      <c r="O1632" s="123">
        <v>410</v>
      </c>
      <c r="P1632" s="4">
        <v>0</v>
      </c>
      <c r="Q1632" s="4">
        <v>0</v>
      </c>
      <c r="R1632" s="2">
        <v>300</v>
      </c>
      <c r="S1632" s="157">
        <f t="shared" si="28"/>
        <v>2200</v>
      </c>
      <c r="T1632" s="4">
        <v>0</v>
      </c>
      <c r="U1632" s="4">
        <v>0</v>
      </c>
      <c r="V1632" s="4">
        <v>0</v>
      </c>
      <c r="W1632" s="4">
        <v>0</v>
      </c>
      <c r="X1632" s="4">
        <v>0</v>
      </c>
      <c r="Y1632" s="4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  <c r="AF1632" s="4">
        <v>0</v>
      </c>
      <c r="AG1632" s="4">
        <v>0</v>
      </c>
      <c r="AH1632" s="4">
        <v>0</v>
      </c>
      <c r="AI1632" s="4">
        <v>0</v>
      </c>
      <c r="AJ1632" s="4">
        <v>0</v>
      </c>
      <c r="AK1632" s="4">
        <v>0</v>
      </c>
      <c r="AL1632" s="4">
        <v>150</v>
      </c>
      <c r="AM1632" s="4">
        <v>0</v>
      </c>
      <c r="AN1632" s="155"/>
    </row>
    <row r="1633" s="45" customFormat="1" spans="1:40">
      <c r="A1633" s="58">
        <v>4078</v>
      </c>
      <c r="B1633" s="153" t="s">
        <v>3109</v>
      </c>
      <c r="C1633" s="154">
        <v>1</v>
      </c>
      <c r="D1633" s="4">
        <v>13</v>
      </c>
      <c r="E1633" s="4">
        <v>1</v>
      </c>
      <c r="F1633" s="2">
        <v>14</v>
      </c>
      <c r="G1633" s="4"/>
      <c r="H1633" s="4">
        <v>0</v>
      </c>
      <c r="I1633" s="155"/>
      <c r="J1633" s="154"/>
      <c r="K1633" s="154"/>
      <c r="L1633" s="4">
        <v>40</v>
      </c>
      <c r="M1633" s="3" t="s">
        <v>3110</v>
      </c>
      <c r="N1633" s="35" t="s">
        <v>1084</v>
      </c>
      <c r="O1633" s="123">
        <v>409</v>
      </c>
      <c r="P1633" s="4">
        <v>0</v>
      </c>
      <c r="Q1633" s="4">
        <v>0</v>
      </c>
      <c r="R1633" s="2">
        <v>350</v>
      </c>
      <c r="S1633" s="157">
        <f t="shared" si="28"/>
        <v>2400</v>
      </c>
      <c r="T1633" s="4">
        <v>0</v>
      </c>
      <c r="U1633" s="4">
        <v>0</v>
      </c>
      <c r="V1633" s="4">
        <v>0</v>
      </c>
      <c r="W1633" s="4">
        <v>0</v>
      </c>
      <c r="X1633" s="4">
        <v>0</v>
      </c>
      <c r="Y1633" s="4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  <c r="AF1633" s="4">
        <v>0</v>
      </c>
      <c r="AG1633" s="4">
        <v>0</v>
      </c>
      <c r="AH1633" s="4">
        <v>0</v>
      </c>
      <c r="AI1633" s="4">
        <v>0</v>
      </c>
      <c r="AJ1633" s="4">
        <v>0</v>
      </c>
      <c r="AK1633" s="4">
        <v>0</v>
      </c>
      <c r="AL1633" s="4">
        <v>150</v>
      </c>
      <c r="AM1633" s="4">
        <v>0</v>
      </c>
      <c r="AN1633" s="155"/>
    </row>
    <row r="1634" s="45" customFormat="1" spans="1:40">
      <c r="A1634" s="58">
        <v>4079</v>
      </c>
      <c r="B1634" s="153" t="s">
        <v>3111</v>
      </c>
      <c r="C1634" s="154">
        <v>1</v>
      </c>
      <c r="D1634" s="4">
        <v>13</v>
      </c>
      <c r="E1634" s="4">
        <v>1</v>
      </c>
      <c r="F1634" s="2">
        <v>15</v>
      </c>
      <c r="G1634" s="4"/>
      <c r="H1634" s="4">
        <v>0</v>
      </c>
      <c r="I1634" s="155"/>
      <c r="J1634" s="154"/>
      <c r="K1634" s="154"/>
      <c r="L1634" s="4">
        <v>40</v>
      </c>
      <c r="M1634" s="3" t="s">
        <v>3112</v>
      </c>
      <c r="N1634" s="35" t="s">
        <v>1087</v>
      </c>
      <c r="O1634" s="123">
        <v>407</v>
      </c>
      <c r="P1634" s="4">
        <v>0</v>
      </c>
      <c r="Q1634" s="4">
        <v>0</v>
      </c>
      <c r="R1634" s="2">
        <v>400</v>
      </c>
      <c r="S1634" s="157">
        <f t="shared" si="28"/>
        <v>2600</v>
      </c>
      <c r="T1634" s="4">
        <v>0</v>
      </c>
      <c r="U1634" s="4">
        <v>0</v>
      </c>
      <c r="V1634" s="4">
        <v>0</v>
      </c>
      <c r="W1634" s="4">
        <v>0</v>
      </c>
      <c r="X1634" s="4">
        <v>0</v>
      </c>
      <c r="Y1634" s="4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  <c r="AF1634" s="4">
        <v>0</v>
      </c>
      <c r="AG1634" s="4">
        <v>0</v>
      </c>
      <c r="AH1634" s="4">
        <v>0</v>
      </c>
      <c r="AI1634" s="4">
        <v>0</v>
      </c>
      <c r="AJ1634" s="4">
        <v>0</v>
      </c>
      <c r="AK1634" s="4">
        <v>0</v>
      </c>
      <c r="AL1634" s="4">
        <v>150</v>
      </c>
      <c r="AM1634" s="4">
        <v>0</v>
      </c>
      <c r="AN1634" s="155"/>
    </row>
    <row r="1635" s="45" customFormat="1" spans="1:40">
      <c r="A1635" s="58">
        <v>4080</v>
      </c>
      <c r="B1635" s="153" t="s">
        <v>3113</v>
      </c>
      <c r="C1635" s="154">
        <v>1</v>
      </c>
      <c r="D1635" s="4">
        <v>13</v>
      </c>
      <c r="E1635" s="4">
        <v>1</v>
      </c>
      <c r="F1635" s="2">
        <v>16</v>
      </c>
      <c r="G1635" s="4"/>
      <c r="H1635" s="4">
        <v>0</v>
      </c>
      <c r="I1635" s="155"/>
      <c r="J1635" s="154"/>
      <c r="K1635" s="154"/>
      <c r="L1635" s="4">
        <v>40</v>
      </c>
      <c r="M1635" s="3" t="s">
        <v>3114</v>
      </c>
      <c r="N1635" s="35" t="s">
        <v>1090</v>
      </c>
      <c r="O1635" s="123">
        <v>406</v>
      </c>
      <c r="P1635" s="4">
        <v>0</v>
      </c>
      <c r="Q1635" s="4">
        <v>0</v>
      </c>
      <c r="R1635" s="2">
        <v>450</v>
      </c>
      <c r="S1635" s="157">
        <f t="shared" si="28"/>
        <v>2800</v>
      </c>
      <c r="T1635" s="4">
        <v>0</v>
      </c>
      <c r="U1635" s="4">
        <v>0</v>
      </c>
      <c r="V1635" s="4">
        <v>0</v>
      </c>
      <c r="W1635" s="4">
        <v>0</v>
      </c>
      <c r="X1635" s="4">
        <v>0</v>
      </c>
      <c r="Y1635" s="4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  <c r="AF1635" s="4">
        <v>0</v>
      </c>
      <c r="AG1635" s="4">
        <v>0</v>
      </c>
      <c r="AH1635" s="4">
        <v>0</v>
      </c>
      <c r="AI1635" s="4">
        <v>0</v>
      </c>
      <c r="AJ1635" s="4">
        <v>0</v>
      </c>
      <c r="AK1635" s="4">
        <v>0</v>
      </c>
      <c r="AL1635" s="4">
        <v>150</v>
      </c>
      <c r="AM1635" s="4">
        <v>0</v>
      </c>
      <c r="AN1635" s="155"/>
    </row>
    <row r="1636" s="45" customFormat="1" spans="1:40">
      <c r="A1636" s="58">
        <v>4081</v>
      </c>
      <c r="B1636" s="153" t="s">
        <v>3115</v>
      </c>
      <c r="C1636" s="154">
        <v>1</v>
      </c>
      <c r="D1636" s="4">
        <v>13</v>
      </c>
      <c r="E1636" s="4">
        <v>1</v>
      </c>
      <c r="F1636" s="2">
        <v>17</v>
      </c>
      <c r="G1636" s="4"/>
      <c r="H1636" s="4">
        <v>0</v>
      </c>
      <c r="I1636" s="155"/>
      <c r="J1636" s="154"/>
      <c r="K1636" s="154"/>
      <c r="L1636" s="4">
        <v>40</v>
      </c>
      <c r="M1636" s="3" t="s">
        <v>3116</v>
      </c>
      <c r="N1636" s="35" t="s">
        <v>1093</v>
      </c>
      <c r="O1636" s="123">
        <v>408</v>
      </c>
      <c r="P1636" s="4">
        <v>0</v>
      </c>
      <c r="Q1636" s="4">
        <v>0</v>
      </c>
      <c r="R1636" s="2">
        <v>500</v>
      </c>
      <c r="S1636" s="157">
        <f t="shared" si="28"/>
        <v>3000</v>
      </c>
      <c r="T1636" s="4">
        <v>0</v>
      </c>
      <c r="U1636" s="4">
        <v>0</v>
      </c>
      <c r="V1636" s="4">
        <v>0</v>
      </c>
      <c r="W1636" s="4">
        <v>0</v>
      </c>
      <c r="X1636" s="4">
        <v>0</v>
      </c>
      <c r="Y1636" s="4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  <c r="AF1636" s="4">
        <v>0</v>
      </c>
      <c r="AG1636" s="4">
        <v>0</v>
      </c>
      <c r="AH1636" s="4">
        <v>0</v>
      </c>
      <c r="AI1636" s="4">
        <v>0</v>
      </c>
      <c r="AJ1636" s="4">
        <v>0</v>
      </c>
      <c r="AK1636" s="4">
        <v>0</v>
      </c>
      <c r="AL1636" s="4">
        <v>150</v>
      </c>
      <c r="AM1636" s="4">
        <v>0</v>
      </c>
      <c r="AN1636" s="155"/>
    </row>
    <row r="1637" s="45" customFormat="1" spans="1:40">
      <c r="A1637" s="58">
        <v>4082</v>
      </c>
      <c r="B1637" s="153" t="s">
        <v>3117</v>
      </c>
      <c r="C1637" s="154">
        <v>1</v>
      </c>
      <c r="D1637" s="4">
        <v>13</v>
      </c>
      <c r="E1637" s="4">
        <v>1</v>
      </c>
      <c r="F1637" s="2">
        <v>10</v>
      </c>
      <c r="G1637" s="4"/>
      <c r="H1637" s="4">
        <v>0</v>
      </c>
      <c r="I1637" s="155"/>
      <c r="J1637" s="154"/>
      <c r="K1637" s="154"/>
      <c r="L1637" s="4">
        <v>40</v>
      </c>
      <c r="M1637" s="156" t="s">
        <v>3118</v>
      </c>
      <c r="N1637" s="35" t="s">
        <v>1072</v>
      </c>
      <c r="O1637" s="123">
        <v>411</v>
      </c>
      <c r="P1637" s="4">
        <v>0</v>
      </c>
      <c r="Q1637" s="4">
        <v>0</v>
      </c>
      <c r="R1637" s="2">
        <v>150</v>
      </c>
      <c r="S1637" s="2">
        <v>600</v>
      </c>
      <c r="T1637" s="4">
        <v>0</v>
      </c>
      <c r="U1637" s="4">
        <v>0</v>
      </c>
      <c r="V1637" s="4">
        <v>0</v>
      </c>
      <c r="W1637" s="4">
        <v>0</v>
      </c>
      <c r="X1637" s="4">
        <v>0</v>
      </c>
      <c r="Y1637" s="4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  <c r="AF1637" s="4">
        <v>0</v>
      </c>
      <c r="AG1637" s="4">
        <v>0</v>
      </c>
      <c r="AH1637" s="4">
        <v>0</v>
      </c>
      <c r="AI1637" s="4">
        <v>0</v>
      </c>
      <c r="AJ1637" s="4">
        <v>0</v>
      </c>
      <c r="AK1637" s="4">
        <v>0</v>
      </c>
      <c r="AL1637" s="4">
        <v>10150</v>
      </c>
      <c r="AM1637" s="4">
        <v>0</v>
      </c>
      <c r="AN1637" s="155"/>
    </row>
    <row r="1638" s="45" customFormat="1" spans="1:40">
      <c r="A1638" s="58">
        <v>4083</v>
      </c>
      <c r="B1638" s="153" t="s">
        <v>3119</v>
      </c>
      <c r="C1638" s="154">
        <v>1</v>
      </c>
      <c r="D1638" s="4">
        <v>13</v>
      </c>
      <c r="E1638" s="4">
        <v>1</v>
      </c>
      <c r="F1638" s="2">
        <v>11</v>
      </c>
      <c r="G1638" s="4"/>
      <c r="H1638" s="4">
        <v>0</v>
      </c>
      <c r="I1638" s="155"/>
      <c r="J1638" s="154"/>
      <c r="K1638" s="154"/>
      <c r="L1638" s="4">
        <v>40</v>
      </c>
      <c r="M1638" s="156" t="s">
        <v>3120</v>
      </c>
      <c r="N1638" s="35" t="s">
        <v>1075</v>
      </c>
      <c r="O1638" s="123">
        <v>404</v>
      </c>
      <c r="P1638" s="4">
        <v>0</v>
      </c>
      <c r="Q1638" s="4">
        <v>0</v>
      </c>
      <c r="R1638" s="2">
        <v>200</v>
      </c>
      <c r="S1638" s="2">
        <v>650</v>
      </c>
      <c r="T1638" s="4">
        <v>0</v>
      </c>
      <c r="U1638" s="4">
        <v>0</v>
      </c>
      <c r="V1638" s="4">
        <v>0</v>
      </c>
      <c r="W1638" s="4">
        <v>0</v>
      </c>
      <c r="X1638" s="4">
        <v>0</v>
      </c>
      <c r="Y1638" s="4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  <c r="AF1638" s="4">
        <v>0</v>
      </c>
      <c r="AG1638" s="4">
        <v>0</v>
      </c>
      <c r="AH1638" s="4">
        <v>0</v>
      </c>
      <c r="AI1638" s="4">
        <v>0</v>
      </c>
      <c r="AJ1638" s="4">
        <v>0</v>
      </c>
      <c r="AK1638" s="4">
        <v>0</v>
      </c>
      <c r="AL1638" s="4">
        <v>11650</v>
      </c>
      <c r="AM1638" s="4">
        <v>0</v>
      </c>
      <c r="AN1638" s="155"/>
    </row>
    <row r="1639" s="45" customFormat="1" spans="1:40">
      <c r="A1639" s="58">
        <v>4084</v>
      </c>
      <c r="B1639" s="153" t="s">
        <v>3121</v>
      </c>
      <c r="C1639" s="154">
        <v>1</v>
      </c>
      <c r="D1639" s="4">
        <v>13</v>
      </c>
      <c r="E1639" s="4">
        <v>1</v>
      </c>
      <c r="F1639" s="2">
        <v>12</v>
      </c>
      <c r="G1639" s="4"/>
      <c r="H1639" s="4">
        <v>0</v>
      </c>
      <c r="I1639" s="155"/>
      <c r="J1639" s="154"/>
      <c r="K1639" s="154"/>
      <c r="L1639" s="4">
        <v>40</v>
      </c>
      <c r="M1639" s="156" t="s">
        <v>3122</v>
      </c>
      <c r="N1639" s="35" t="s">
        <v>1078</v>
      </c>
      <c r="O1639" s="123">
        <v>405</v>
      </c>
      <c r="P1639" s="4">
        <v>0</v>
      </c>
      <c r="Q1639" s="4">
        <v>0</v>
      </c>
      <c r="R1639" s="2">
        <v>250</v>
      </c>
      <c r="S1639" s="2">
        <v>700</v>
      </c>
      <c r="T1639" s="4">
        <v>0</v>
      </c>
      <c r="U1639" s="4">
        <v>0</v>
      </c>
      <c r="V1639" s="4">
        <v>0</v>
      </c>
      <c r="W1639" s="4">
        <v>0</v>
      </c>
      <c r="X1639" s="4">
        <v>0</v>
      </c>
      <c r="Y1639" s="4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  <c r="AF1639" s="4">
        <v>0</v>
      </c>
      <c r="AG1639" s="4">
        <v>0</v>
      </c>
      <c r="AH1639" s="4">
        <v>0</v>
      </c>
      <c r="AI1639" s="4">
        <v>0</v>
      </c>
      <c r="AJ1639" s="4">
        <v>0</v>
      </c>
      <c r="AK1639" s="4">
        <v>0</v>
      </c>
      <c r="AL1639" s="4">
        <v>13150</v>
      </c>
      <c r="AM1639" s="4">
        <v>0</v>
      </c>
      <c r="AN1639" s="155"/>
    </row>
    <row r="1640" s="45" customFormat="1" spans="1:40">
      <c r="A1640" s="58">
        <v>4085</v>
      </c>
      <c r="B1640" s="153" t="s">
        <v>3123</v>
      </c>
      <c r="C1640" s="154">
        <v>1</v>
      </c>
      <c r="D1640" s="4">
        <v>13</v>
      </c>
      <c r="E1640" s="4">
        <v>1</v>
      </c>
      <c r="F1640" s="2">
        <v>13</v>
      </c>
      <c r="G1640" s="4"/>
      <c r="H1640" s="4">
        <v>0</v>
      </c>
      <c r="I1640" s="155"/>
      <c r="J1640" s="154"/>
      <c r="K1640" s="154"/>
      <c r="L1640" s="4">
        <v>40</v>
      </c>
      <c r="M1640" s="156" t="s">
        <v>3124</v>
      </c>
      <c r="N1640" s="35" t="s">
        <v>1081</v>
      </c>
      <c r="O1640" s="123">
        <v>410</v>
      </c>
      <c r="P1640" s="4">
        <v>0</v>
      </c>
      <c r="Q1640" s="4">
        <v>0</v>
      </c>
      <c r="R1640" s="2">
        <v>300</v>
      </c>
      <c r="S1640" s="2">
        <v>750</v>
      </c>
      <c r="T1640" s="4">
        <v>0</v>
      </c>
      <c r="U1640" s="4">
        <v>0</v>
      </c>
      <c r="V1640" s="4">
        <v>0</v>
      </c>
      <c r="W1640" s="4">
        <v>0</v>
      </c>
      <c r="X1640" s="4">
        <v>0</v>
      </c>
      <c r="Y1640" s="4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  <c r="AF1640" s="4">
        <v>0</v>
      </c>
      <c r="AG1640" s="4">
        <v>0</v>
      </c>
      <c r="AH1640" s="4">
        <v>0</v>
      </c>
      <c r="AI1640" s="4">
        <v>0</v>
      </c>
      <c r="AJ1640" s="4">
        <v>0</v>
      </c>
      <c r="AK1640" s="4">
        <v>0</v>
      </c>
      <c r="AL1640" s="4">
        <v>14650</v>
      </c>
      <c r="AM1640" s="4">
        <v>0</v>
      </c>
      <c r="AN1640" s="155"/>
    </row>
    <row r="1641" s="45" customFormat="1" spans="1:40">
      <c r="A1641" s="58">
        <v>4086</v>
      </c>
      <c r="B1641" s="153" t="s">
        <v>3125</v>
      </c>
      <c r="C1641" s="154">
        <v>1</v>
      </c>
      <c r="D1641" s="4">
        <v>13</v>
      </c>
      <c r="E1641" s="4">
        <v>1</v>
      </c>
      <c r="F1641" s="2">
        <v>14</v>
      </c>
      <c r="G1641" s="4"/>
      <c r="H1641" s="4">
        <v>0</v>
      </c>
      <c r="I1641" s="155"/>
      <c r="J1641" s="154"/>
      <c r="K1641" s="154"/>
      <c r="L1641" s="4">
        <v>40</v>
      </c>
      <c r="M1641" s="156" t="s">
        <v>3126</v>
      </c>
      <c r="N1641" s="35" t="s">
        <v>1084</v>
      </c>
      <c r="O1641" s="123">
        <v>409</v>
      </c>
      <c r="P1641" s="4">
        <v>0</v>
      </c>
      <c r="Q1641" s="4">
        <v>0</v>
      </c>
      <c r="R1641" s="2">
        <v>350</v>
      </c>
      <c r="S1641" s="2">
        <v>800</v>
      </c>
      <c r="T1641" s="4">
        <v>0</v>
      </c>
      <c r="U1641" s="4">
        <v>0</v>
      </c>
      <c r="V1641" s="4">
        <v>0</v>
      </c>
      <c r="W1641" s="4">
        <v>0</v>
      </c>
      <c r="X1641" s="4">
        <v>0</v>
      </c>
      <c r="Y1641" s="4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  <c r="AF1641" s="4">
        <v>0</v>
      </c>
      <c r="AG1641" s="4">
        <v>0</v>
      </c>
      <c r="AH1641" s="4">
        <v>0</v>
      </c>
      <c r="AI1641" s="4">
        <v>0</v>
      </c>
      <c r="AJ1641" s="4">
        <v>0</v>
      </c>
      <c r="AK1641" s="4">
        <v>0</v>
      </c>
      <c r="AL1641" s="4">
        <v>16150</v>
      </c>
      <c r="AM1641" s="4">
        <v>0</v>
      </c>
      <c r="AN1641" s="155"/>
    </row>
    <row r="1642" s="45" customFormat="1" spans="1:40">
      <c r="A1642" s="58">
        <v>4087</v>
      </c>
      <c r="B1642" s="153" t="s">
        <v>3127</v>
      </c>
      <c r="C1642" s="154">
        <v>1</v>
      </c>
      <c r="D1642" s="4">
        <v>13</v>
      </c>
      <c r="E1642" s="4">
        <v>1</v>
      </c>
      <c r="F1642" s="2">
        <v>15</v>
      </c>
      <c r="G1642" s="4"/>
      <c r="H1642" s="4">
        <v>0</v>
      </c>
      <c r="I1642" s="155"/>
      <c r="J1642" s="154"/>
      <c r="K1642" s="154"/>
      <c r="L1642" s="4">
        <v>40</v>
      </c>
      <c r="M1642" s="156" t="s">
        <v>3128</v>
      </c>
      <c r="N1642" s="35" t="s">
        <v>1087</v>
      </c>
      <c r="O1642" s="123">
        <v>407</v>
      </c>
      <c r="P1642" s="4">
        <v>0</v>
      </c>
      <c r="Q1642" s="4">
        <v>0</v>
      </c>
      <c r="R1642" s="2">
        <v>400</v>
      </c>
      <c r="S1642" s="2">
        <v>850</v>
      </c>
      <c r="T1642" s="4">
        <v>0</v>
      </c>
      <c r="U1642" s="4">
        <v>0</v>
      </c>
      <c r="V1642" s="4">
        <v>0</v>
      </c>
      <c r="W1642" s="4">
        <v>0</v>
      </c>
      <c r="X1642" s="4">
        <v>0</v>
      </c>
      <c r="Y1642" s="4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  <c r="AF1642" s="4">
        <v>0</v>
      </c>
      <c r="AG1642" s="4">
        <v>0</v>
      </c>
      <c r="AH1642" s="4">
        <v>0</v>
      </c>
      <c r="AI1642" s="4">
        <v>0</v>
      </c>
      <c r="AJ1642" s="4">
        <v>0</v>
      </c>
      <c r="AK1642" s="4">
        <v>0</v>
      </c>
      <c r="AL1642" s="4">
        <v>17650</v>
      </c>
      <c r="AM1642" s="4">
        <v>0</v>
      </c>
      <c r="AN1642" s="155"/>
    </row>
    <row r="1643" s="45" customFormat="1" spans="1:40">
      <c r="A1643" s="58">
        <v>4088</v>
      </c>
      <c r="B1643" s="153" t="s">
        <v>3129</v>
      </c>
      <c r="C1643" s="154">
        <v>1</v>
      </c>
      <c r="D1643" s="4">
        <v>13</v>
      </c>
      <c r="E1643" s="4">
        <v>1</v>
      </c>
      <c r="F1643" s="2">
        <v>16</v>
      </c>
      <c r="G1643" s="4"/>
      <c r="H1643" s="4">
        <v>0</v>
      </c>
      <c r="I1643" s="155"/>
      <c r="J1643" s="154"/>
      <c r="K1643" s="154"/>
      <c r="L1643" s="4">
        <v>40</v>
      </c>
      <c r="M1643" s="156" t="s">
        <v>3130</v>
      </c>
      <c r="N1643" s="35" t="s">
        <v>1090</v>
      </c>
      <c r="O1643" s="123">
        <v>406</v>
      </c>
      <c r="P1643" s="4">
        <v>0</v>
      </c>
      <c r="Q1643" s="4">
        <v>0</v>
      </c>
      <c r="R1643" s="2">
        <v>450</v>
      </c>
      <c r="S1643" s="2">
        <v>900</v>
      </c>
      <c r="T1643" s="4">
        <v>0</v>
      </c>
      <c r="U1643" s="4">
        <v>0</v>
      </c>
      <c r="V1643" s="4">
        <v>0</v>
      </c>
      <c r="W1643" s="4">
        <v>0</v>
      </c>
      <c r="X1643" s="4">
        <v>0</v>
      </c>
      <c r="Y1643" s="4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  <c r="AF1643" s="4">
        <v>0</v>
      </c>
      <c r="AG1643" s="4">
        <v>0</v>
      </c>
      <c r="AH1643" s="4">
        <v>0</v>
      </c>
      <c r="AI1643" s="4">
        <v>0</v>
      </c>
      <c r="AJ1643" s="4">
        <v>0</v>
      </c>
      <c r="AK1643" s="4">
        <v>0</v>
      </c>
      <c r="AL1643" s="4">
        <v>19150</v>
      </c>
      <c r="AM1643" s="4">
        <v>0</v>
      </c>
      <c r="AN1643" s="155"/>
    </row>
    <row r="1644" s="45" customFormat="1" spans="1:40">
      <c r="A1644" s="58">
        <v>4089</v>
      </c>
      <c r="B1644" s="153" t="s">
        <v>3131</v>
      </c>
      <c r="C1644" s="154">
        <v>1</v>
      </c>
      <c r="D1644" s="4">
        <v>13</v>
      </c>
      <c r="E1644" s="4">
        <v>1</v>
      </c>
      <c r="F1644" s="2">
        <v>17</v>
      </c>
      <c r="G1644" s="4"/>
      <c r="H1644" s="4">
        <v>0</v>
      </c>
      <c r="I1644" s="155"/>
      <c r="J1644" s="154"/>
      <c r="K1644" s="154"/>
      <c r="L1644" s="4">
        <v>40</v>
      </c>
      <c r="M1644" s="156" t="s">
        <v>3132</v>
      </c>
      <c r="N1644" s="35" t="s">
        <v>1093</v>
      </c>
      <c r="O1644" s="123">
        <v>408</v>
      </c>
      <c r="P1644" s="4">
        <v>0</v>
      </c>
      <c r="Q1644" s="4">
        <v>0</v>
      </c>
      <c r="R1644" s="2">
        <v>500</v>
      </c>
      <c r="S1644" s="2">
        <v>1000</v>
      </c>
      <c r="T1644" s="4">
        <v>0</v>
      </c>
      <c r="U1644" s="4">
        <v>0</v>
      </c>
      <c r="V1644" s="4">
        <v>0</v>
      </c>
      <c r="W1644" s="4">
        <v>0</v>
      </c>
      <c r="X1644" s="4">
        <v>0</v>
      </c>
      <c r="Y1644" s="4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  <c r="AF1644" s="4">
        <v>0</v>
      </c>
      <c r="AG1644" s="4">
        <v>0</v>
      </c>
      <c r="AH1644" s="4">
        <v>0</v>
      </c>
      <c r="AI1644" s="4">
        <v>0</v>
      </c>
      <c r="AJ1644" s="4">
        <v>0</v>
      </c>
      <c r="AK1644" s="4">
        <v>0</v>
      </c>
      <c r="AL1644" s="4">
        <v>20150</v>
      </c>
      <c r="AM1644" s="4">
        <v>0</v>
      </c>
      <c r="AN1644" s="155"/>
    </row>
    <row r="1645" spans="1:40">
      <c r="A1645" s="18">
        <v>5001</v>
      </c>
      <c r="B1645" s="6" t="s">
        <v>3133</v>
      </c>
      <c r="C1645" s="47">
        <v>1</v>
      </c>
      <c r="D1645" s="21">
        <v>19</v>
      </c>
      <c r="E1645" s="21">
        <v>99</v>
      </c>
      <c r="F1645" s="53">
        <v>10</v>
      </c>
      <c r="G1645" s="53"/>
      <c r="H1645" s="53">
        <v>1</v>
      </c>
      <c r="I1645" s="27"/>
      <c r="J1645" s="27">
        <v>30</v>
      </c>
      <c r="K1645" s="27">
        <f t="shared" ref="K1645:K1708" si="29">J1645*10</f>
        <v>300</v>
      </c>
      <c r="L1645" s="28">
        <v>1</v>
      </c>
      <c r="M1645" s="19" t="s">
        <v>3134</v>
      </c>
      <c r="O1645" s="20">
        <v>115</v>
      </c>
      <c r="P1645" s="21">
        <v>100</v>
      </c>
      <c r="Q1645" s="21">
        <v>100</v>
      </c>
      <c r="AN1645" s="27">
        <v>100</v>
      </c>
    </row>
    <row r="1646" spans="1:40">
      <c r="A1646" s="18">
        <v>5002</v>
      </c>
      <c r="B1646" s="6" t="s">
        <v>3135</v>
      </c>
      <c r="C1646" s="47">
        <v>1</v>
      </c>
      <c r="D1646" s="21">
        <v>19</v>
      </c>
      <c r="E1646" s="21">
        <v>99</v>
      </c>
      <c r="F1646" s="53">
        <v>10</v>
      </c>
      <c r="G1646" s="53"/>
      <c r="H1646" s="53">
        <v>1</v>
      </c>
      <c r="I1646" s="27"/>
      <c r="J1646" s="27">
        <v>30</v>
      </c>
      <c r="K1646" s="27">
        <f t="shared" si="29"/>
        <v>300</v>
      </c>
      <c r="L1646" s="28">
        <v>1</v>
      </c>
      <c r="M1646" s="19" t="s">
        <v>3136</v>
      </c>
      <c r="O1646" s="20">
        <v>116</v>
      </c>
      <c r="R1646" s="21">
        <v>100</v>
      </c>
      <c r="S1646" s="21">
        <v>100</v>
      </c>
      <c r="AN1646" s="27">
        <v>100</v>
      </c>
    </row>
    <row r="1647" spans="1:40">
      <c r="A1647" s="18">
        <v>5003</v>
      </c>
      <c r="B1647" s="6" t="s">
        <v>3137</v>
      </c>
      <c r="C1647" s="47">
        <v>1</v>
      </c>
      <c r="D1647" s="21">
        <v>19</v>
      </c>
      <c r="E1647" s="21">
        <v>99</v>
      </c>
      <c r="F1647" s="53">
        <v>10</v>
      </c>
      <c r="G1647" s="53"/>
      <c r="H1647" s="53">
        <v>1</v>
      </c>
      <c r="I1647" s="27"/>
      <c r="J1647" s="27">
        <v>30</v>
      </c>
      <c r="K1647" s="27">
        <f t="shared" si="29"/>
        <v>300</v>
      </c>
      <c r="L1647" s="28">
        <v>1</v>
      </c>
      <c r="M1647" s="19" t="s">
        <v>3138</v>
      </c>
      <c r="O1647" s="20">
        <v>117</v>
      </c>
      <c r="AL1647" s="21">
        <v>1000</v>
      </c>
      <c r="AN1647" s="27">
        <v>100</v>
      </c>
    </row>
    <row r="1648" spans="1:40">
      <c r="A1648" s="18">
        <v>5004</v>
      </c>
      <c r="B1648" s="6" t="s">
        <v>3139</v>
      </c>
      <c r="C1648" s="47">
        <v>1</v>
      </c>
      <c r="D1648" s="21">
        <v>19</v>
      </c>
      <c r="E1648" s="21">
        <v>99</v>
      </c>
      <c r="F1648" s="53">
        <v>10</v>
      </c>
      <c r="G1648" s="53"/>
      <c r="H1648" s="53">
        <v>1</v>
      </c>
      <c r="I1648" s="27"/>
      <c r="J1648" s="27">
        <v>30</v>
      </c>
      <c r="K1648" s="27">
        <f t="shared" si="29"/>
        <v>300</v>
      </c>
      <c r="L1648" s="28">
        <v>1</v>
      </c>
      <c r="M1648" s="19" t="s">
        <v>3140</v>
      </c>
      <c r="O1648" s="20">
        <v>118</v>
      </c>
      <c r="AB1648" s="21">
        <v>100</v>
      </c>
      <c r="AC1648" s="21">
        <v>100</v>
      </c>
      <c r="AN1648" s="27">
        <v>100</v>
      </c>
    </row>
    <row r="1649" spans="1:40">
      <c r="A1649" s="18">
        <v>5005</v>
      </c>
      <c r="B1649" s="6" t="s">
        <v>3141</v>
      </c>
      <c r="C1649" s="47">
        <v>1</v>
      </c>
      <c r="D1649" s="21">
        <v>19</v>
      </c>
      <c r="E1649" s="21">
        <v>99</v>
      </c>
      <c r="F1649" s="53">
        <v>10</v>
      </c>
      <c r="G1649" s="53"/>
      <c r="H1649" s="53">
        <v>1</v>
      </c>
      <c r="I1649" s="27"/>
      <c r="J1649" s="27">
        <v>30</v>
      </c>
      <c r="K1649" s="27">
        <f t="shared" si="29"/>
        <v>300</v>
      </c>
      <c r="L1649" s="28">
        <v>1</v>
      </c>
      <c r="M1649" s="19" t="s">
        <v>3142</v>
      </c>
      <c r="O1649" s="20">
        <v>119</v>
      </c>
      <c r="AD1649" s="21">
        <v>100</v>
      </c>
      <c r="AE1649" s="21">
        <v>100</v>
      </c>
      <c r="AN1649" s="27">
        <v>100</v>
      </c>
    </row>
    <row r="1650" spans="1:40">
      <c r="A1650" s="18">
        <v>5006</v>
      </c>
      <c r="B1650" s="6" t="s">
        <v>3143</v>
      </c>
      <c r="C1650" s="47">
        <v>1</v>
      </c>
      <c r="D1650" s="21">
        <v>19</v>
      </c>
      <c r="E1650" s="21">
        <v>99</v>
      </c>
      <c r="F1650" s="53">
        <v>10</v>
      </c>
      <c r="G1650" s="53"/>
      <c r="H1650" s="53">
        <v>1</v>
      </c>
      <c r="I1650" s="27"/>
      <c r="J1650" s="27">
        <v>30</v>
      </c>
      <c r="K1650" s="27">
        <f t="shared" si="29"/>
        <v>300</v>
      </c>
      <c r="L1650" s="28">
        <v>1</v>
      </c>
      <c r="M1650" s="19" t="s">
        <v>3144</v>
      </c>
      <c r="O1650" s="20">
        <v>120</v>
      </c>
      <c r="AJ1650" s="21">
        <v>100</v>
      </c>
      <c r="AK1650" s="21">
        <v>100</v>
      </c>
      <c r="AN1650" s="27">
        <v>100</v>
      </c>
    </row>
    <row r="1651" spans="1:40">
      <c r="A1651" s="18">
        <v>5007</v>
      </c>
      <c r="B1651" s="6" t="s">
        <v>3145</v>
      </c>
      <c r="C1651" s="47">
        <v>1</v>
      </c>
      <c r="D1651" s="21">
        <v>19</v>
      </c>
      <c r="E1651" s="21">
        <v>99</v>
      </c>
      <c r="F1651" s="53">
        <v>10</v>
      </c>
      <c r="G1651" s="53"/>
      <c r="H1651" s="53">
        <v>1</v>
      </c>
      <c r="I1651" s="27"/>
      <c r="J1651" s="27">
        <v>30</v>
      </c>
      <c r="K1651" s="27">
        <f t="shared" si="29"/>
        <v>300</v>
      </c>
      <c r="L1651" s="28">
        <v>1</v>
      </c>
      <c r="M1651" s="19" t="s">
        <v>3146</v>
      </c>
      <c r="O1651" s="20">
        <v>121</v>
      </c>
      <c r="AF1651" s="21">
        <v>100</v>
      </c>
      <c r="AG1651" s="21">
        <v>100</v>
      </c>
      <c r="AN1651" s="27">
        <v>100</v>
      </c>
    </row>
    <row r="1652" spans="1:40">
      <c r="A1652" s="18">
        <v>5008</v>
      </c>
      <c r="B1652" s="6" t="s">
        <v>3147</v>
      </c>
      <c r="C1652" s="47">
        <v>1</v>
      </c>
      <c r="D1652" s="21">
        <v>19</v>
      </c>
      <c r="E1652" s="21">
        <v>99</v>
      </c>
      <c r="F1652" s="53">
        <v>10</v>
      </c>
      <c r="G1652" s="53"/>
      <c r="H1652" s="53">
        <v>1</v>
      </c>
      <c r="I1652" s="27"/>
      <c r="J1652" s="27">
        <v>30</v>
      </c>
      <c r="K1652" s="27">
        <f t="shared" si="29"/>
        <v>300</v>
      </c>
      <c r="L1652" s="28">
        <v>1</v>
      </c>
      <c r="M1652" s="19" t="s">
        <v>3148</v>
      </c>
      <c r="O1652" s="20">
        <v>122</v>
      </c>
      <c r="X1652" s="21">
        <v>100</v>
      </c>
      <c r="Y1652" s="21">
        <v>100</v>
      </c>
      <c r="AN1652" s="27">
        <v>100</v>
      </c>
    </row>
    <row r="1653" spans="1:40">
      <c r="A1653" s="18">
        <v>5009</v>
      </c>
      <c r="B1653" s="6" t="s">
        <v>3149</v>
      </c>
      <c r="C1653" s="47">
        <v>1</v>
      </c>
      <c r="D1653" s="21">
        <v>19</v>
      </c>
      <c r="E1653" s="21">
        <v>99</v>
      </c>
      <c r="F1653" s="53">
        <v>10</v>
      </c>
      <c r="G1653" s="53"/>
      <c r="H1653" s="53">
        <v>1</v>
      </c>
      <c r="I1653" s="61"/>
      <c r="J1653" s="27">
        <v>30</v>
      </c>
      <c r="K1653" s="27">
        <f t="shared" si="29"/>
        <v>300</v>
      </c>
      <c r="L1653" s="28">
        <v>1</v>
      </c>
      <c r="M1653" s="19" t="s">
        <v>3150</v>
      </c>
      <c r="O1653" s="20">
        <v>123</v>
      </c>
      <c r="T1653" s="21">
        <v>100</v>
      </c>
      <c r="U1653" s="21">
        <v>100</v>
      </c>
      <c r="AN1653" s="27">
        <v>100</v>
      </c>
    </row>
    <row r="1654" s="17" customFormat="1" spans="1:40">
      <c r="A1654" s="71">
        <v>5010</v>
      </c>
      <c r="B1654" s="7" t="s">
        <v>3151</v>
      </c>
      <c r="C1654" s="29">
        <v>1</v>
      </c>
      <c r="D1654" s="26">
        <v>19</v>
      </c>
      <c r="E1654" s="26">
        <v>99</v>
      </c>
      <c r="F1654" s="26">
        <v>11</v>
      </c>
      <c r="G1654" s="26"/>
      <c r="H1654" s="26">
        <v>1</v>
      </c>
      <c r="I1654" s="29"/>
      <c r="J1654" s="29">
        <v>33</v>
      </c>
      <c r="K1654" s="27">
        <f t="shared" si="29"/>
        <v>330</v>
      </c>
      <c r="L1654" s="29">
        <v>1</v>
      </c>
      <c r="M1654" s="24" t="s">
        <v>3152</v>
      </c>
      <c r="O1654" s="25">
        <v>115</v>
      </c>
      <c r="P1654" s="26">
        <v>110</v>
      </c>
      <c r="Q1654" s="26">
        <v>110</v>
      </c>
      <c r="R1654" s="26"/>
      <c r="S1654" s="26"/>
      <c r="T1654" s="26"/>
      <c r="U1654" s="26"/>
      <c r="V1654" s="26"/>
      <c r="W1654" s="26"/>
      <c r="X1654" s="26"/>
      <c r="Y1654" s="26"/>
      <c r="Z1654" s="26"/>
      <c r="AA1654" s="26"/>
      <c r="AB1654" s="26"/>
      <c r="AC1654" s="26"/>
      <c r="AD1654" s="26"/>
      <c r="AE1654" s="26"/>
      <c r="AF1654" s="26"/>
      <c r="AG1654" s="26"/>
      <c r="AH1654" s="26"/>
      <c r="AI1654" s="26"/>
      <c r="AJ1654" s="26"/>
      <c r="AK1654" s="26"/>
      <c r="AL1654" s="26"/>
      <c r="AM1654" s="26"/>
      <c r="AN1654" s="29">
        <v>200</v>
      </c>
    </row>
    <row r="1655" spans="1:40">
      <c r="A1655" s="18">
        <v>5011</v>
      </c>
      <c r="B1655" s="6" t="s">
        <v>3153</v>
      </c>
      <c r="C1655" s="47">
        <v>1</v>
      </c>
      <c r="D1655" s="21">
        <v>19</v>
      </c>
      <c r="E1655" s="21">
        <v>99</v>
      </c>
      <c r="F1655" s="26">
        <v>11</v>
      </c>
      <c r="G1655" s="53"/>
      <c r="H1655" s="53">
        <v>1</v>
      </c>
      <c r="I1655" s="27"/>
      <c r="J1655" s="27">
        <v>33</v>
      </c>
      <c r="K1655" s="27">
        <f t="shared" si="29"/>
        <v>330</v>
      </c>
      <c r="L1655" s="28">
        <v>1</v>
      </c>
      <c r="M1655" s="19" t="s">
        <v>3154</v>
      </c>
      <c r="O1655" s="20">
        <v>116</v>
      </c>
      <c r="R1655" s="21">
        <v>110</v>
      </c>
      <c r="S1655" s="21">
        <v>110</v>
      </c>
      <c r="AN1655" s="29">
        <v>200</v>
      </c>
    </row>
    <row r="1656" spans="1:40">
      <c r="A1656" s="18">
        <v>5012</v>
      </c>
      <c r="B1656" s="6" t="s">
        <v>3155</v>
      </c>
      <c r="C1656" s="47">
        <v>1</v>
      </c>
      <c r="D1656" s="21">
        <v>19</v>
      </c>
      <c r="E1656" s="21">
        <v>99</v>
      </c>
      <c r="F1656" s="26">
        <v>11</v>
      </c>
      <c r="G1656" s="53"/>
      <c r="H1656" s="53">
        <v>1</v>
      </c>
      <c r="I1656" s="27"/>
      <c r="J1656" s="27">
        <v>33</v>
      </c>
      <c r="K1656" s="27">
        <f t="shared" si="29"/>
        <v>330</v>
      </c>
      <c r="L1656" s="28">
        <v>1</v>
      </c>
      <c r="M1656" s="19" t="s">
        <v>3156</v>
      </c>
      <c r="O1656" s="20">
        <v>117</v>
      </c>
      <c r="AL1656" s="21">
        <v>1100</v>
      </c>
      <c r="AN1656" s="29">
        <v>200</v>
      </c>
    </row>
    <row r="1657" spans="1:40">
      <c r="A1657" s="18">
        <v>5013</v>
      </c>
      <c r="B1657" s="6" t="s">
        <v>3157</v>
      </c>
      <c r="C1657" s="47">
        <v>1</v>
      </c>
      <c r="D1657" s="21">
        <v>19</v>
      </c>
      <c r="E1657" s="21">
        <v>99</v>
      </c>
      <c r="F1657" s="26">
        <v>11</v>
      </c>
      <c r="G1657" s="53"/>
      <c r="H1657" s="53">
        <v>1</v>
      </c>
      <c r="I1657" s="27"/>
      <c r="J1657" s="27">
        <v>33</v>
      </c>
      <c r="K1657" s="27">
        <f t="shared" si="29"/>
        <v>330</v>
      </c>
      <c r="L1657" s="28">
        <v>1</v>
      </c>
      <c r="M1657" s="19" t="s">
        <v>3158</v>
      </c>
      <c r="O1657" s="20">
        <v>118</v>
      </c>
      <c r="AB1657" s="21">
        <v>110</v>
      </c>
      <c r="AC1657" s="21">
        <v>110</v>
      </c>
      <c r="AN1657" s="29">
        <v>200</v>
      </c>
    </row>
    <row r="1658" spans="1:40">
      <c r="A1658" s="18">
        <v>5014</v>
      </c>
      <c r="B1658" s="6" t="s">
        <v>3159</v>
      </c>
      <c r="C1658" s="47">
        <v>1</v>
      </c>
      <c r="D1658" s="21">
        <v>19</v>
      </c>
      <c r="E1658" s="21">
        <v>99</v>
      </c>
      <c r="F1658" s="26">
        <v>11</v>
      </c>
      <c r="G1658" s="53"/>
      <c r="H1658" s="53">
        <v>1</v>
      </c>
      <c r="I1658" s="27"/>
      <c r="J1658" s="27">
        <v>33</v>
      </c>
      <c r="K1658" s="27">
        <f t="shared" si="29"/>
        <v>330</v>
      </c>
      <c r="L1658" s="28">
        <v>1</v>
      </c>
      <c r="M1658" s="19" t="s">
        <v>3160</v>
      </c>
      <c r="O1658" s="20">
        <v>119</v>
      </c>
      <c r="AD1658" s="21">
        <v>110</v>
      </c>
      <c r="AE1658" s="21">
        <v>110</v>
      </c>
      <c r="AN1658" s="29">
        <v>200</v>
      </c>
    </row>
    <row r="1659" spans="1:40">
      <c r="A1659" s="18">
        <v>5015</v>
      </c>
      <c r="B1659" s="6" t="s">
        <v>3161</v>
      </c>
      <c r="C1659" s="47">
        <v>1</v>
      </c>
      <c r="D1659" s="21">
        <v>19</v>
      </c>
      <c r="E1659" s="21">
        <v>99</v>
      </c>
      <c r="F1659" s="26">
        <v>11</v>
      </c>
      <c r="G1659" s="53"/>
      <c r="H1659" s="53">
        <v>1</v>
      </c>
      <c r="I1659" s="27"/>
      <c r="J1659" s="27">
        <v>33</v>
      </c>
      <c r="K1659" s="27">
        <f t="shared" si="29"/>
        <v>330</v>
      </c>
      <c r="L1659" s="28">
        <v>1</v>
      </c>
      <c r="M1659" s="19" t="s">
        <v>3162</v>
      </c>
      <c r="O1659" s="20">
        <v>120</v>
      </c>
      <c r="AJ1659" s="21">
        <v>110</v>
      </c>
      <c r="AK1659" s="21">
        <v>110</v>
      </c>
      <c r="AN1659" s="29">
        <v>200</v>
      </c>
    </row>
    <row r="1660" spans="1:40">
      <c r="A1660" s="18">
        <v>5016</v>
      </c>
      <c r="B1660" s="6" t="s">
        <v>3163</v>
      </c>
      <c r="C1660" s="47">
        <v>1</v>
      </c>
      <c r="D1660" s="21">
        <v>19</v>
      </c>
      <c r="E1660" s="21">
        <v>99</v>
      </c>
      <c r="F1660" s="26">
        <v>11</v>
      </c>
      <c r="G1660" s="53"/>
      <c r="H1660" s="53">
        <v>1</v>
      </c>
      <c r="I1660" s="27"/>
      <c r="J1660" s="27">
        <v>33</v>
      </c>
      <c r="K1660" s="27">
        <f t="shared" si="29"/>
        <v>330</v>
      </c>
      <c r="L1660" s="28">
        <v>1</v>
      </c>
      <c r="M1660" s="19" t="s">
        <v>3164</v>
      </c>
      <c r="O1660" s="20">
        <v>121</v>
      </c>
      <c r="AF1660" s="21">
        <v>110</v>
      </c>
      <c r="AG1660" s="21">
        <v>110</v>
      </c>
      <c r="AN1660" s="29">
        <v>200</v>
      </c>
    </row>
    <row r="1661" spans="1:40">
      <c r="A1661" s="18">
        <v>5017</v>
      </c>
      <c r="B1661" s="6" t="s">
        <v>3165</v>
      </c>
      <c r="C1661" s="47">
        <v>1</v>
      </c>
      <c r="D1661" s="21">
        <v>19</v>
      </c>
      <c r="E1661" s="21">
        <v>99</v>
      </c>
      <c r="F1661" s="26">
        <v>11</v>
      </c>
      <c r="G1661" s="53"/>
      <c r="H1661" s="53">
        <v>1</v>
      </c>
      <c r="I1661" s="27"/>
      <c r="J1661" s="27">
        <v>33</v>
      </c>
      <c r="K1661" s="27">
        <f t="shared" si="29"/>
        <v>330</v>
      </c>
      <c r="L1661" s="28">
        <v>1</v>
      </c>
      <c r="M1661" s="19" t="s">
        <v>3166</v>
      </c>
      <c r="O1661" s="20">
        <v>122</v>
      </c>
      <c r="X1661" s="21">
        <v>110</v>
      </c>
      <c r="Y1661" s="21">
        <v>110</v>
      </c>
      <c r="AN1661" s="29">
        <v>200</v>
      </c>
    </row>
    <row r="1662" s="16" customFormat="1" spans="1:40">
      <c r="A1662" s="18">
        <v>5018</v>
      </c>
      <c r="B1662" s="70" t="s">
        <v>3167</v>
      </c>
      <c r="C1662" s="28">
        <v>1</v>
      </c>
      <c r="D1662" s="12">
        <v>19</v>
      </c>
      <c r="E1662" s="12">
        <v>99</v>
      </c>
      <c r="F1662" s="26">
        <v>11</v>
      </c>
      <c r="G1662" s="12"/>
      <c r="H1662" s="12">
        <v>1</v>
      </c>
      <c r="I1662" s="77"/>
      <c r="J1662" s="27">
        <v>33</v>
      </c>
      <c r="K1662" s="27">
        <f t="shared" si="29"/>
        <v>330</v>
      </c>
      <c r="L1662" s="28">
        <v>1</v>
      </c>
      <c r="M1662" s="22" t="s">
        <v>3168</v>
      </c>
      <c r="O1662" s="23">
        <v>123</v>
      </c>
      <c r="P1662" s="12"/>
      <c r="Q1662" s="12"/>
      <c r="R1662" s="12"/>
      <c r="S1662" s="12"/>
      <c r="T1662" s="12">
        <v>110</v>
      </c>
      <c r="U1662" s="12">
        <v>110</v>
      </c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29">
        <v>200</v>
      </c>
    </row>
    <row r="1663" s="17" customFormat="1" spans="1:40">
      <c r="A1663" s="18">
        <v>5019</v>
      </c>
      <c r="B1663" s="7" t="s">
        <v>3169</v>
      </c>
      <c r="C1663" s="29">
        <v>1</v>
      </c>
      <c r="D1663" s="26">
        <v>19</v>
      </c>
      <c r="E1663" s="26">
        <v>99</v>
      </c>
      <c r="F1663" s="26">
        <v>12</v>
      </c>
      <c r="G1663" s="26"/>
      <c r="H1663" s="26">
        <v>1</v>
      </c>
      <c r="I1663" s="29"/>
      <c r="J1663" s="29">
        <v>36</v>
      </c>
      <c r="K1663" s="27">
        <f t="shared" si="29"/>
        <v>360</v>
      </c>
      <c r="L1663" s="28">
        <v>1</v>
      </c>
      <c r="M1663" s="24" t="s">
        <v>3170</v>
      </c>
      <c r="O1663" s="25">
        <v>115</v>
      </c>
      <c r="P1663" s="26">
        <v>120</v>
      </c>
      <c r="Q1663" s="26">
        <v>120</v>
      </c>
      <c r="R1663" s="26"/>
      <c r="S1663" s="26"/>
      <c r="T1663" s="26"/>
      <c r="U1663" s="26"/>
      <c r="V1663" s="26"/>
      <c r="W1663" s="26"/>
      <c r="X1663" s="26"/>
      <c r="Y1663" s="26"/>
      <c r="Z1663" s="26"/>
      <c r="AA1663" s="26"/>
      <c r="AB1663" s="26"/>
      <c r="AC1663" s="26"/>
      <c r="AD1663" s="26"/>
      <c r="AE1663" s="26"/>
      <c r="AF1663" s="26"/>
      <c r="AG1663" s="26"/>
      <c r="AH1663" s="26"/>
      <c r="AI1663" s="26"/>
      <c r="AJ1663" s="26"/>
      <c r="AK1663" s="26"/>
      <c r="AL1663" s="26"/>
      <c r="AM1663" s="26"/>
      <c r="AN1663" s="29">
        <v>300</v>
      </c>
    </row>
    <row r="1664" spans="1:40">
      <c r="A1664" s="18">
        <v>5020</v>
      </c>
      <c r="B1664" s="6" t="s">
        <v>3171</v>
      </c>
      <c r="C1664" s="47">
        <v>1</v>
      </c>
      <c r="D1664" s="21">
        <v>19</v>
      </c>
      <c r="E1664" s="21">
        <v>99</v>
      </c>
      <c r="F1664" s="26">
        <v>12</v>
      </c>
      <c r="G1664" s="53"/>
      <c r="H1664" s="53">
        <v>1</v>
      </c>
      <c r="I1664" s="27"/>
      <c r="J1664" s="29">
        <v>36</v>
      </c>
      <c r="K1664" s="27">
        <f t="shared" si="29"/>
        <v>360</v>
      </c>
      <c r="L1664" s="28">
        <v>1</v>
      </c>
      <c r="M1664" s="19" t="s">
        <v>3172</v>
      </c>
      <c r="O1664" s="20">
        <v>116</v>
      </c>
      <c r="R1664" s="21">
        <v>120</v>
      </c>
      <c r="S1664" s="21">
        <v>120</v>
      </c>
      <c r="AN1664" s="29">
        <v>300</v>
      </c>
    </row>
    <row r="1665" spans="1:40">
      <c r="A1665" s="18">
        <v>5021</v>
      </c>
      <c r="B1665" s="6" t="s">
        <v>3173</v>
      </c>
      <c r="C1665" s="47">
        <v>1</v>
      </c>
      <c r="D1665" s="21">
        <v>19</v>
      </c>
      <c r="E1665" s="21">
        <v>99</v>
      </c>
      <c r="F1665" s="26">
        <v>12</v>
      </c>
      <c r="G1665" s="53"/>
      <c r="H1665" s="53">
        <v>1</v>
      </c>
      <c r="I1665" s="27"/>
      <c r="J1665" s="29">
        <v>36</v>
      </c>
      <c r="K1665" s="27">
        <f t="shared" si="29"/>
        <v>360</v>
      </c>
      <c r="L1665" s="28">
        <v>1</v>
      </c>
      <c r="M1665" s="19" t="s">
        <v>3174</v>
      </c>
      <c r="O1665" s="20">
        <v>117</v>
      </c>
      <c r="AL1665" s="21">
        <v>1200</v>
      </c>
      <c r="AN1665" s="29">
        <v>300</v>
      </c>
    </row>
    <row r="1666" spans="1:40">
      <c r="A1666" s="18">
        <v>5022</v>
      </c>
      <c r="B1666" s="6" t="s">
        <v>3175</v>
      </c>
      <c r="C1666" s="47">
        <v>1</v>
      </c>
      <c r="D1666" s="21">
        <v>19</v>
      </c>
      <c r="E1666" s="21">
        <v>99</v>
      </c>
      <c r="F1666" s="26">
        <v>12</v>
      </c>
      <c r="G1666" s="53"/>
      <c r="H1666" s="53">
        <v>1</v>
      </c>
      <c r="I1666" s="27"/>
      <c r="J1666" s="29">
        <v>36</v>
      </c>
      <c r="K1666" s="27">
        <f t="shared" si="29"/>
        <v>360</v>
      </c>
      <c r="L1666" s="28">
        <v>1</v>
      </c>
      <c r="M1666" s="19" t="s">
        <v>3176</v>
      </c>
      <c r="O1666" s="20">
        <v>118</v>
      </c>
      <c r="AB1666" s="21">
        <v>120</v>
      </c>
      <c r="AC1666" s="21">
        <v>120</v>
      </c>
      <c r="AN1666" s="29">
        <v>300</v>
      </c>
    </row>
    <row r="1667" spans="1:40">
      <c r="A1667" s="18">
        <v>5023</v>
      </c>
      <c r="B1667" s="6" t="s">
        <v>3177</v>
      </c>
      <c r="C1667" s="47">
        <v>1</v>
      </c>
      <c r="D1667" s="21">
        <v>19</v>
      </c>
      <c r="E1667" s="21">
        <v>99</v>
      </c>
      <c r="F1667" s="26">
        <v>12</v>
      </c>
      <c r="G1667" s="53"/>
      <c r="H1667" s="53">
        <v>1</v>
      </c>
      <c r="I1667" s="27"/>
      <c r="J1667" s="29">
        <v>36</v>
      </c>
      <c r="K1667" s="27">
        <f t="shared" si="29"/>
        <v>360</v>
      </c>
      <c r="L1667" s="28">
        <v>1</v>
      </c>
      <c r="M1667" s="19" t="s">
        <v>3178</v>
      </c>
      <c r="O1667" s="20">
        <v>119</v>
      </c>
      <c r="AD1667" s="21">
        <v>120</v>
      </c>
      <c r="AE1667" s="21">
        <v>120</v>
      </c>
      <c r="AN1667" s="29">
        <v>300</v>
      </c>
    </row>
    <row r="1668" spans="1:40">
      <c r="A1668" s="18">
        <v>5024</v>
      </c>
      <c r="B1668" s="6" t="s">
        <v>3179</v>
      </c>
      <c r="C1668" s="47">
        <v>1</v>
      </c>
      <c r="D1668" s="21">
        <v>19</v>
      </c>
      <c r="E1668" s="21">
        <v>99</v>
      </c>
      <c r="F1668" s="26">
        <v>12</v>
      </c>
      <c r="G1668" s="53"/>
      <c r="H1668" s="53">
        <v>1</v>
      </c>
      <c r="I1668" s="27"/>
      <c r="J1668" s="29">
        <v>36</v>
      </c>
      <c r="K1668" s="27">
        <f t="shared" si="29"/>
        <v>360</v>
      </c>
      <c r="L1668" s="28">
        <v>1</v>
      </c>
      <c r="M1668" s="19" t="s">
        <v>3180</v>
      </c>
      <c r="O1668" s="20">
        <v>120</v>
      </c>
      <c r="AJ1668" s="21">
        <v>120</v>
      </c>
      <c r="AK1668" s="21">
        <v>120</v>
      </c>
      <c r="AN1668" s="29">
        <v>300</v>
      </c>
    </row>
    <row r="1669" spans="1:40">
      <c r="A1669" s="18">
        <v>5025</v>
      </c>
      <c r="B1669" s="6" t="s">
        <v>3181</v>
      </c>
      <c r="C1669" s="47">
        <v>1</v>
      </c>
      <c r="D1669" s="21">
        <v>19</v>
      </c>
      <c r="E1669" s="21">
        <v>99</v>
      </c>
      <c r="F1669" s="26">
        <v>12</v>
      </c>
      <c r="G1669" s="53"/>
      <c r="H1669" s="53">
        <v>1</v>
      </c>
      <c r="I1669" s="27"/>
      <c r="J1669" s="29">
        <v>36</v>
      </c>
      <c r="K1669" s="27">
        <f t="shared" si="29"/>
        <v>360</v>
      </c>
      <c r="L1669" s="28">
        <v>1</v>
      </c>
      <c r="M1669" s="19" t="s">
        <v>3182</v>
      </c>
      <c r="O1669" s="20">
        <v>121</v>
      </c>
      <c r="AF1669" s="21">
        <v>120</v>
      </c>
      <c r="AG1669" s="21">
        <v>120</v>
      </c>
      <c r="AN1669" s="29">
        <v>300</v>
      </c>
    </row>
    <row r="1670" spans="1:40">
      <c r="A1670" s="18">
        <v>5026</v>
      </c>
      <c r="B1670" s="6" t="s">
        <v>3183</v>
      </c>
      <c r="C1670" s="47">
        <v>1</v>
      </c>
      <c r="D1670" s="21">
        <v>19</v>
      </c>
      <c r="E1670" s="21">
        <v>99</v>
      </c>
      <c r="F1670" s="26">
        <v>12</v>
      </c>
      <c r="G1670" s="53"/>
      <c r="H1670" s="53">
        <v>1</v>
      </c>
      <c r="I1670" s="27"/>
      <c r="J1670" s="29">
        <v>36</v>
      </c>
      <c r="K1670" s="27">
        <f t="shared" si="29"/>
        <v>360</v>
      </c>
      <c r="L1670" s="28">
        <v>1</v>
      </c>
      <c r="M1670" s="19" t="s">
        <v>3184</v>
      </c>
      <c r="O1670" s="20">
        <v>122</v>
      </c>
      <c r="X1670" s="21">
        <v>120</v>
      </c>
      <c r="Y1670" s="21">
        <v>120</v>
      </c>
      <c r="AN1670" s="29">
        <v>300</v>
      </c>
    </row>
    <row r="1671" spans="1:40">
      <c r="A1671" s="18">
        <v>5027</v>
      </c>
      <c r="B1671" s="6" t="s">
        <v>3185</v>
      </c>
      <c r="C1671" s="47">
        <v>1</v>
      </c>
      <c r="D1671" s="21">
        <v>19</v>
      </c>
      <c r="E1671" s="21">
        <v>99</v>
      </c>
      <c r="F1671" s="26">
        <v>12</v>
      </c>
      <c r="G1671" s="53"/>
      <c r="H1671" s="53">
        <v>1</v>
      </c>
      <c r="I1671" s="61"/>
      <c r="J1671" s="29">
        <v>36</v>
      </c>
      <c r="K1671" s="27">
        <f t="shared" si="29"/>
        <v>360</v>
      </c>
      <c r="L1671" s="28">
        <v>1</v>
      </c>
      <c r="M1671" s="19" t="s">
        <v>3186</v>
      </c>
      <c r="O1671" s="20">
        <v>123</v>
      </c>
      <c r="T1671" s="21">
        <v>120</v>
      </c>
      <c r="U1671" s="21">
        <v>120</v>
      </c>
      <c r="AN1671" s="29">
        <v>300</v>
      </c>
    </row>
    <row r="1672" s="17" customFormat="1" spans="1:40">
      <c r="A1672" s="18">
        <v>5028</v>
      </c>
      <c r="B1672" s="7" t="s">
        <v>3187</v>
      </c>
      <c r="C1672" s="29">
        <v>1</v>
      </c>
      <c r="D1672" s="26">
        <v>19</v>
      </c>
      <c r="E1672" s="26">
        <v>99</v>
      </c>
      <c r="F1672" s="26">
        <v>13</v>
      </c>
      <c r="G1672" s="26"/>
      <c r="H1672" s="26">
        <v>1</v>
      </c>
      <c r="I1672" s="29"/>
      <c r="J1672" s="29">
        <v>39</v>
      </c>
      <c r="K1672" s="27">
        <f t="shared" si="29"/>
        <v>390</v>
      </c>
      <c r="L1672" s="28">
        <v>1</v>
      </c>
      <c r="M1672" s="24" t="s">
        <v>3188</v>
      </c>
      <c r="O1672" s="25">
        <v>115</v>
      </c>
      <c r="P1672" s="26">
        <v>130</v>
      </c>
      <c r="Q1672" s="26">
        <v>130</v>
      </c>
      <c r="R1672" s="26"/>
      <c r="S1672" s="26"/>
      <c r="T1672" s="26"/>
      <c r="U1672" s="26"/>
      <c r="V1672" s="26"/>
      <c r="W1672" s="26"/>
      <c r="X1672" s="26"/>
      <c r="Y1672" s="26"/>
      <c r="Z1672" s="26"/>
      <c r="AA1672" s="26"/>
      <c r="AB1672" s="26"/>
      <c r="AC1672" s="26"/>
      <c r="AD1672" s="26"/>
      <c r="AE1672" s="26"/>
      <c r="AF1672" s="26"/>
      <c r="AG1672" s="26"/>
      <c r="AH1672" s="26"/>
      <c r="AI1672" s="26"/>
      <c r="AJ1672" s="26"/>
      <c r="AK1672" s="26"/>
      <c r="AL1672" s="26"/>
      <c r="AM1672" s="26"/>
      <c r="AN1672" s="29">
        <v>400</v>
      </c>
    </row>
    <row r="1673" spans="1:40">
      <c r="A1673" s="18">
        <v>5029</v>
      </c>
      <c r="B1673" s="6" t="s">
        <v>3189</v>
      </c>
      <c r="C1673" s="47">
        <v>1</v>
      </c>
      <c r="D1673" s="21">
        <v>19</v>
      </c>
      <c r="E1673" s="21">
        <v>99</v>
      </c>
      <c r="F1673" s="26">
        <v>13</v>
      </c>
      <c r="G1673" s="26"/>
      <c r="H1673" s="53">
        <v>1</v>
      </c>
      <c r="I1673" s="27"/>
      <c r="J1673" s="29">
        <v>39</v>
      </c>
      <c r="K1673" s="27">
        <f t="shared" si="29"/>
        <v>390</v>
      </c>
      <c r="L1673" s="28">
        <v>1</v>
      </c>
      <c r="M1673" s="19" t="s">
        <v>3190</v>
      </c>
      <c r="O1673" s="20">
        <v>116</v>
      </c>
      <c r="R1673" s="21">
        <v>130</v>
      </c>
      <c r="S1673" s="21">
        <v>130</v>
      </c>
      <c r="AN1673" s="29">
        <v>400</v>
      </c>
    </row>
    <row r="1674" spans="1:40">
      <c r="A1674" s="18">
        <v>5030</v>
      </c>
      <c r="B1674" s="6" t="s">
        <v>3191</v>
      </c>
      <c r="C1674" s="47">
        <v>1</v>
      </c>
      <c r="D1674" s="21">
        <v>19</v>
      </c>
      <c r="E1674" s="21">
        <v>99</v>
      </c>
      <c r="F1674" s="26">
        <v>13</v>
      </c>
      <c r="G1674" s="26"/>
      <c r="H1674" s="53">
        <v>1</v>
      </c>
      <c r="I1674" s="27"/>
      <c r="J1674" s="29">
        <v>39</v>
      </c>
      <c r="K1674" s="27">
        <f t="shared" si="29"/>
        <v>390</v>
      </c>
      <c r="L1674" s="28">
        <v>1</v>
      </c>
      <c r="M1674" s="19" t="s">
        <v>3192</v>
      </c>
      <c r="O1674" s="20">
        <v>117</v>
      </c>
      <c r="AL1674" s="21">
        <v>1300</v>
      </c>
      <c r="AN1674" s="29">
        <v>400</v>
      </c>
    </row>
    <row r="1675" spans="1:40">
      <c r="A1675" s="18">
        <v>5031</v>
      </c>
      <c r="B1675" s="6" t="s">
        <v>3193</v>
      </c>
      <c r="C1675" s="47">
        <v>1</v>
      </c>
      <c r="D1675" s="21">
        <v>19</v>
      </c>
      <c r="E1675" s="21">
        <v>99</v>
      </c>
      <c r="F1675" s="26">
        <v>13</v>
      </c>
      <c r="G1675" s="26"/>
      <c r="H1675" s="53">
        <v>1</v>
      </c>
      <c r="I1675" s="27"/>
      <c r="J1675" s="29">
        <v>39</v>
      </c>
      <c r="K1675" s="27">
        <f t="shared" si="29"/>
        <v>390</v>
      </c>
      <c r="L1675" s="28">
        <v>1</v>
      </c>
      <c r="M1675" s="19" t="s">
        <v>3194</v>
      </c>
      <c r="O1675" s="20">
        <v>118</v>
      </c>
      <c r="AB1675" s="21">
        <v>130</v>
      </c>
      <c r="AC1675" s="21">
        <v>130</v>
      </c>
      <c r="AN1675" s="29">
        <v>400</v>
      </c>
    </row>
    <row r="1676" spans="1:40">
      <c r="A1676" s="18">
        <v>5032</v>
      </c>
      <c r="B1676" s="6" t="s">
        <v>3195</v>
      </c>
      <c r="C1676" s="47">
        <v>1</v>
      </c>
      <c r="D1676" s="21">
        <v>19</v>
      </c>
      <c r="E1676" s="21">
        <v>99</v>
      </c>
      <c r="F1676" s="26">
        <v>13</v>
      </c>
      <c r="G1676" s="26"/>
      <c r="H1676" s="53">
        <v>1</v>
      </c>
      <c r="I1676" s="27"/>
      <c r="J1676" s="29">
        <v>39</v>
      </c>
      <c r="K1676" s="27">
        <f t="shared" si="29"/>
        <v>390</v>
      </c>
      <c r="L1676" s="28">
        <v>1</v>
      </c>
      <c r="M1676" s="19" t="s">
        <v>3196</v>
      </c>
      <c r="O1676" s="20">
        <v>119</v>
      </c>
      <c r="AD1676" s="21">
        <v>130</v>
      </c>
      <c r="AE1676" s="21">
        <v>130</v>
      </c>
      <c r="AN1676" s="29">
        <v>400</v>
      </c>
    </row>
    <row r="1677" spans="1:40">
      <c r="A1677" s="18">
        <v>5033</v>
      </c>
      <c r="B1677" s="6" t="s">
        <v>3197</v>
      </c>
      <c r="C1677" s="47">
        <v>1</v>
      </c>
      <c r="D1677" s="21">
        <v>19</v>
      </c>
      <c r="E1677" s="21">
        <v>99</v>
      </c>
      <c r="F1677" s="26">
        <v>13</v>
      </c>
      <c r="G1677" s="26"/>
      <c r="H1677" s="53">
        <v>1</v>
      </c>
      <c r="I1677" s="27"/>
      <c r="J1677" s="29">
        <v>39</v>
      </c>
      <c r="K1677" s="27">
        <f t="shared" si="29"/>
        <v>390</v>
      </c>
      <c r="L1677" s="28">
        <v>1</v>
      </c>
      <c r="M1677" s="19" t="s">
        <v>3198</v>
      </c>
      <c r="O1677" s="20">
        <v>120</v>
      </c>
      <c r="AJ1677" s="21">
        <v>130</v>
      </c>
      <c r="AK1677" s="21">
        <v>130</v>
      </c>
      <c r="AN1677" s="29">
        <v>400</v>
      </c>
    </row>
    <row r="1678" spans="1:40">
      <c r="A1678" s="18">
        <v>5034</v>
      </c>
      <c r="B1678" s="6" t="s">
        <v>3199</v>
      </c>
      <c r="C1678" s="47">
        <v>1</v>
      </c>
      <c r="D1678" s="21">
        <v>19</v>
      </c>
      <c r="E1678" s="21">
        <v>99</v>
      </c>
      <c r="F1678" s="26">
        <v>13</v>
      </c>
      <c r="G1678" s="26"/>
      <c r="H1678" s="53">
        <v>1</v>
      </c>
      <c r="I1678" s="27"/>
      <c r="J1678" s="29">
        <v>39</v>
      </c>
      <c r="K1678" s="27">
        <f t="shared" si="29"/>
        <v>390</v>
      </c>
      <c r="L1678" s="28">
        <v>1</v>
      </c>
      <c r="M1678" s="19" t="s">
        <v>3200</v>
      </c>
      <c r="O1678" s="20">
        <v>121</v>
      </c>
      <c r="AF1678" s="21">
        <v>130</v>
      </c>
      <c r="AG1678" s="21">
        <v>130</v>
      </c>
      <c r="AN1678" s="29">
        <v>400</v>
      </c>
    </row>
    <row r="1679" spans="1:40">
      <c r="A1679" s="18">
        <v>5035</v>
      </c>
      <c r="B1679" s="6" t="s">
        <v>3201</v>
      </c>
      <c r="C1679" s="47">
        <v>1</v>
      </c>
      <c r="D1679" s="21">
        <v>19</v>
      </c>
      <c r="E1679" s="21">
        <v>99</v>
      </c>
      <c r="F1679" s="26">
        <v>13</v>
      </c>
      <c r="G1679" s="26"/>
      <c r="H1679" s="53">
        <v>1</v>
      </c>
      <c r="I1679" s="27"/>
      <c r="J1679" s="29">
        <v>39</v>
      </c>
      <c r="K1679" s="27">
        <f t="shared" si="29"/>
        <v>390</v>
      </c>
      <c r="L1679" s="28">
        <v>1</v>
      </c>
      <c r="M1679" s="19" t="s">
        <v>3202</v>
      </c>
      <c r="O1679" s="20">
        <v>122</v>
      </c>
      <c r="X1679" s="21">
        <v>130</v>
      </c>
      <c r="Y1679" s="21">
        <v>130</v>
      </c>
      <c r="AN1679" s="29">
        <v>400</v>
      </c>
    </row>
    <row r="1680" spans="1:40">
      <c r="A1680" s="18">
        <v>5036</v>
      </c>
      <c r="B1680" s="6" t="s">
        <v>3203</v>
      </c>
      <c r="C1680" s="47">
        <v>1</v>
      </c>
      <c r="D1680" s="21">
        <v>19</v>
      </c>
      <c r="E1680" s="21">
        <v>99</v>
      </c>
      <c r="F1680" s="26">
        <v>13</v>
      </c>
      <c r="G1680" s="26"/>
      <c r="H1680" s="53">
        <v>1</v>
      </c>
      <c r="I1680" s="61"/>
      <c r="J1680" s="29">
        <v>39</v>
      </c>
      <c r="K1680" s="27">
        <f t="shared" si="29"/>
        <v>390</v>
      </c>
      <c r="L1680" s="28">
        <v>1</v>
      </c>
      <c r="M1680" s="19" t="s">
        <v>3204</v>
      </c>
      <c r="O1680" s="20">
        <v>123</v>
      </c>
      <c r="T1680" s="21">
        <v>130</v>
      </c>
      <c r="U1680" s="21">
        <v>130</v>
      </c>
      <c r="AN1680" s="29">
        <v>400</v>
      </c>
    </row>
    <row r="1681" s="17" customFormat="1" spans="1:40">
      <c r="A1681" s="18">
        <v>5037</v>
      </c>
      <c r="B1681" s="7" t="s">
        <v>3205</v>
      </c>
      <c r="C1681" s="29">
        <v>1</v>
      </c>
      <c r="D1681" s="26">
        <v>19</v>
      </c>
      <c r="E1681" s="26">
        <v>99</v>
      </c>
      <c r="F1681" s="26">
        <v>14</v>
      </c>
      <c r="G1681" s="26"/>
      <c r="H1681" s="26">
        <v>1</v>
      </c>
      <c r="I1681" s="29"/>
      <c r="J1681" s="29">
        <v>42</v>
      </c>
      <c r="K1681" s="27">
        <f t="shared" si="29"/>
        <v>420</v>
      </c>
      <c r="L1681" s="28">
        <v>1</v>
      </c>
      <c r="M1681" s="24" t="s">
        <v>3206</v>
      </c>
      <c r="O1681" s="25">
        <v>115</v>
      </c>
      <c r="P1681" s="26">
        <v>140</v>
      </c>
      <c r="Q1681" s="26">
        <v>140</v>
      </c>
      <c r="R1681" s="26"/>
      <c r="S1681" s="26"/>
      <c r="T1681" s="26"/>
      <c r="U1681" s="26"/>
      <c r="V1681" s="26"/>
      <c r="W1681" s="26"/>
      <c r="X1681" s="26"/>
      <c r="Y1681" s="26"/>
      <c r="Z1681" s="26"/>
      <c r="AA1681" s="26"/>
      <c r="AB1681" s="26"/>
      <c r="AC1681" s="26"/>
      <c r="AD1681" s="26"/>
      <c r="AE1681" s="26"/>
      <c r="AF1681" s="26"/>
      <c r="AG1681" s="26"/>
      <c r="AH1681" s="26"/>
      <c r="AI1681" s="26"/>
      <c r="AJ1681" s="26"/>
      <c r="AK1681" s="26"/>
      <c r="AL1681" s="26"/>
      <c r="AM1681" s="26"/>
      <c r="AN1681" s="29">
        <v>500</v>
      </c>
    </row>
    <row r="1682" spans="1:40">
      <c r="A1682" s="18">
        <v>5038</v>
      </c>
      <c r="B1682" s="6" t="s">
        <v>3207</v>
      </c>
      <c r="C1682" s="47">
        <v>1</v>
      </c>
      <c r="D1682" s="21">
        <v>19</v>
      </c>
      <c r="E1682" s="21">
        <v>99</v>
      </c>
      <c r="F1682" s="26">
        <v>14</v>
      </c>
      <c r="G1682" s="26"/>
      <c r="H1682" s="53">
        <v>1</v>
      </c>
      <c r="I1682" s="27"/>
      <c r="J1682" s="29">
        <v>42</v>
      </c>
      <c r="K1682" s="27">
        <f t="shared" si="29"/>
        <v>420</v>
      </c>
      <c r="L1682" s="28">
        <v>1</v>
      </c>
      <c r="M1682" s="19" t="s">
        <v>3208</v>
      </c>
      <c r="O1682" s="20">
        <v>116</v>
      </c>
      <c r="R1682" s="21">
        <v>140</v>
      </c>
      <c r="S1682" s="21">
        <v>140</v>
      </c>
      <c r="AN1682" s="29">
        <v>500</v>
      </c>
    </row>
    <row r="1683" spans="1:40">
      <c r="A1683" s="18">
        <v>5039</v>
      </c>
      <c r="B1683" s="6" t="s">
        <v>3209</v>
      </c>
      <c r="C1683" s="47">
        <v>1</v>
      </c>
      <c r="D1683" s="21">
        <v>19</v>
      </c>
      <c r="E1683" s="21">
        <v>99</v>
      </c>
      <c r="F1683" s="26">
        <v>14</v>
      </c>
      <c r="G1683" s="26"/>
      <c r="H1683" s="53">
        <v>1</v>
      </c>
      <c r="I1683" s="27"/>
      <c r="J1683" s="29">
        <v>42</v>
      </c>
      <c r="K1683" s="27">
        <f t="shared" si="29"/>
        <v>420</v>
      </c>
      <c r="L1683" s="28">
        <v>1</v>
      </c>
      <c r="M1683" s="19" t="s">
        <v>3210</v>
      </c>
      <c r="O1683" s="20">
        <v>117</v>
      </c>
      <c r="AL1683" s="21">
        <v>1400</v>
      </c>
      <c r="AN1683" s="29">
        <v>500</v>
      </c>
    </row>
    <row r="1684" spans="1:40">
      <c r="A1684" s="18">
        <v>5040</v>
      </c>
      <c r="B1684" s="6" t="s">
        <v>3211</v>
      </c>
      <c r="C1684" s="47">
        <v>1</v>
      </c>
      <c r="D1684" s="21">
        <v>19</v>
      </c>
      <c r="E1684" s="21">
        <v>99</v>
      </c>
      <c r="F1684" s="26">
        <v>14</v>
      </c>
      <c r="G1684" s="26"/>
      <c r="H1684" s="53">
        <v>1</v>
      </c>
      <c r="I1684" s="27"/>
      <c r="J1684" s="29">
        <v>42</v>
      </c>
      <c r="K1684" s="27">
        <f t="shared" si="29"/>
        <v>420</v>
      </c>
      <c r="L1684" s="28">
        <v>1</v>
      </c>
      <c r="M1684" s="19" t="s">
        <v>3212</v>
      </c>
      <c r="O1684" s="20">
        <v>118</v>
      </c>
      <c r="AB1684" s="21">
        <v>140</v>
      </c>
      <c r="AC1684" s="21">
        <v>140</v>
      </c>
      <c r="AN1684" s="29">
        <v>500</v>
      </c>
    </row>
    <row r="1685" spans="1:40">
      <c r="A1685" s="18">
        <v>5041</v>
      </c>
      <c r="B1685" s="6" t="s">
        <v>3213</v>
      </c>
      <c r="C1685" s="47">
        <v>1</v>
      </c>
      <c r="D1685" s="21">
        <v>19</v>
      </c>
      <c r="E1685" s="21">
        <v>99</v>
      </c>
      <c r="F1685" s="26">
        <v>14</v>
      </c>
      <c r="G1685" s="26"/>
      <c r="H1685" s="53">
        <v>1</v>
      </c>
      <c r="I1685" s="27"/>
      <c r="J1685" s="29">
        <v>42</v>
      </c>
      <c r="K1685" s="27">
        <f t="shared" si="29"/>
        <v>420</v>
      </c>
      <c r="L1685" s="28">
        <v>1</v>
      </c>
      <c r="M1685" s="19" t="s">
        <v>3214</v>
      </c>
      <c r="O1685" s="20">
        <v>119</v>
      </c>
      <c r="AD1685" s="21">
        <v>140</v>
      </c>
      <c r="AE1685" s="21">
        <v>140</v>
      </c>
      <c r="AN1685" s="29">
        <v>500</v>
      </c>
    </row>
    <row r="1686" spans="1:40">
      <c r="A1686" s="18">
        <v>5042</v>
      </c>
      <c r="B1686" s="6" t="s">
        <v>3215</v>
      </c>
      <c r="C1686" s="47">
        <v>1</v>
      </c>
      <c r="D1686" s="21">
        <v>19</v>
      </c>
      <c r="E1686" s="21">
        <v>99</v>
      </c>
      <c r="F1686" s="26">
        <v>14</v>
      </c>
      <c r="G1686" s="26"/>
      <c r="H1686" s="53">
        <v>1</v>
      </c>
      <c r="I1686" s="27"/>
      <c r="J1686" s="29">
        <v>42</v>
      </c>
      <c r="K1686" s="27">
        <f t="shared" si="29"/>
        <v>420</v>
      </c>
      <c r="L1686" s="28">
        <v>1</v>
      </c>
      <c r="M1686" s="19" t="s">
        <v>3216</v>
      </c>
      <c r="O1686" s="20">
        <v>120</v>
      </c>
      <c r="AJ1686" s="21">
        <v>140</v>
      </c>
      <c r="AK1686" s="21">
        <v>140</v>
      </c>
      <c r="AN1686" s="29">
        <v>500</v>
      </c>
    </row>
    <row r="1687" spans="1:40">
      <c r="A1687" s="18">
        <v>5043</v>
      </c>
      <c r="B1687" s="6" t="s">
        <v>3217</v>
      </c>
      <c r="C1687" s="47">
        <v>1</v>
      </c>
      <c r="D1687" s="21">
        <v>19</v>
      </c>
      <c r="E1687" s="21">
        <v>99</v>
      </c>
      <c r="F1687" s="26">
        <v>14</v>
      </c>
      <c r="G1687" s="26"/>
      <c r="H1687" s="53">
        <v>1</v>
      </c>
      <c r="I1687" s="27"/>
      <c r="J1687" s="29">
        <v>42</v>
      </c>
      <c r="K1687" s="27">
        <f t="shared" si="29"/>
        <v>420</v>
      </c>
      <c r="L1687" s="28">
        <v>1</v>
      </c>
      <c r="M1687" s="19" t="s">
        <v>3218</v>
      </c>
      <c r="O1687" s="20">
        <v>121</v>
      </c>
      <c r="AF1687" s="21">
        <v>140</v>
      </c>
      <c r="AG1687" s="21">
        <v>140</v>
      </c>
      <c r="AN1687" s="29">
        <v>500</v>
      </c>
    </row>
    <row r="1688" spans="1:40">
      <c r="A1688" s="18">
        <v>5044</v>
      </c>
      <c r="B1688" s="6" t="s">
        <v>3219</v>
      </c>
      <c r="C1688" s="47">
        <v>1</v>
      </c>
      <c r="D1688" s="21">
        <v>19</v>
      </c>
      <c r="E1688" s="21">
        <v>99</v>
      </c>
      <c r="F1688" s="26">
        <v>14</v>
      </c>
      <c r="G1688" s="26"/>
      <c r="H1688" s="53">
        <v>1</v>
      </c>
      <c r="I1688" s="27"/>
      <c r="J1688" s="29">
        <v>42</v>
      </c>
      <c r="K1688" s="27">
        <f t="shared" si="29"/>
        <v>420</v>
      </c>
      <c r="L1688" s="28">
        <v>1</v>
      </c>
      <c r="M1688" s="19" t="s">
        <v>3220</v>
      </c>
      <c r="O1688" s="20">
        <v>122</v>
      </c>
      <c r="X1688" s="21">
        <v>140</v>
      </c>
      <c r="Y1688" s="21">
        <v>140</v>
      </c>
      <c r="AN1688" s="29">
        <v>500</v>
      </c>
    </row>
    <row r="1689" spans="1:40">
      <c r="A1689" s="18">
        <v>5045</v>
      </c>
      <c r="B1689" s="6" t="s">
        <v>3221</v>
      </c>
      <c r="C1689" s="47">
        <v>1</v>
      </c>
      <c r="D1689" s="21">
        <v>19</v>
      </c>
      <c r="E1689" s="21">
        <v>99</v>
      </c>
      <c r="F1689" s="26">
        <v>14</v>
      </c>
      <c r="G1689" s="26"/>
      <c r="H1689" s="53">
        <v>1</v>
      </c>
      <c r="I1689" s="61"/>
      <c r="J1689" s="29">
        <v>42</v>
      </c>
      <c r="K1689" s="27">
        <f t="shared" si="29"/>
        <v>420</v>
      </c>
      <c r="L1689" s="28">
        <v>1</v>
      </c>
      <c r="M1689" s="19" t="s">
        <v>3222</v>
      </c>
      <c r="O1689" s="20">
        <v>123</v>
      </c>
      <c r="T1689" s="21">
        <v>140</v>
      </c>
      <c r="U1689" s="21">
        <v>140</v>
      </c>
      <c r="AN1689" s="29">
        <v>500</v>
      </c>
    </row>
    <row r="1690" s="17" customFormat="1" spans="1:40">
      <c r="A1690" s="18">
        <v>5046</v>
      </c>
      <c r="B1690" s="7" t="s">
        <v>3223</v>
      </c>
      <c r="C1690" s="29">
        <v>1</v>
      </c>
      <c r="D1690" s="26">
        <v>19</v>
      </c>
      <c r="E1690" s="26">
        <v>99</v>
      </c>
      <c r="F1690" s="26">
        <v>15</v>
      </c>
      <c r="G1690" s="26"/>
      <c r="H1690" s="26">
        <v>1</v>
      </c>
      <c r="I1690" s="29"/>
      <c r="J1690" s="29">
        <v>45</v>
      </c>
      <c r="K1690" s="27">
        <f t="shared" si="29"/>
        <v>450</v>
      </c>
      <c r="L1690" s="28">
        <v>1</v>
      </c>
      <c r="M1690" s="24" t="s">
        <v>3224</v>
      </c>
      <c r="O1690" s="25">
        <v>115</v>
      </c>
      <c r="P1690" s="26">
        <v>150</v>
      </c>
      <c r="Q1690" s="26">
        <v>150</v>
      </c>
      <c r="R1690" s="26"/>
      <c r="S1690" s="26"/>
      <c r="T1690" s="26"/>
      <c r="U1690" s="26"/>
      <c r="V1690" s="26"/>
      <c r="W1690" s="26"/>
      <c r="X1690" s="26"/>
      <c r="Y1690" s="26"/>
      <c r="Z1690" s="26"/>
      <c r="AA1690" s="26"/>
      <c r="AB1690" s="26"/>
      <c r="AC1690" s="26"/>
      <c r="AD1690" s="26"/>
      <c r="AE1690" s="26"/>
      <c r="AF1690" s="26"/>
      <c r="AG1690" s="26"/>
      <c r="AH1690" s="26"/>
      <c r="AI1690" s="26"/>
      <c r="AJ1690" s="26"/>
      <c r="AK1690" s="26"/>
      <c r="AL1690" s="26"/>
      <c r="AM1690" s="26"/>
      <c r="AN1690" s="29">
        <v>600</v>
      </c>
    </row>
    <row r="1691" spans="1:40">
      <c r="A1691" s="18">
        <v>5047</v>
      </c>
      <c r="B1691" s="6" t="s">
        <v>3225</v>
      </c>
      <c r="C1691" s="47">
        <v>1</v>
      </c>
      <c r="D1691" s="21">
        <v>19</v>
      </c>
      <c r="E1691" s="21">
        <v>99</v>
      </c>
      <c r="F1691" s="26">
        <v>15</v>
      </c>
      <c r="G1691" s="26"/>
      <c r="H1691" s="53">
        <v>1</v>
      </c>
      <c r="I1691" s="27"/>
      <c r="J1691" s="29">
        <v>45</v>
      </c>
      <c r="K1691" s="27">
        <f t="shared" si="29"/>
        <v>450</v>
      </c>
      <c r="L1691" s="28">
        <v>1</v>
      </c>
      <c r="M1691" s="19" t="s">
        <v>3226</v>
      </c>
      <c r="O1691" s="20">
        <v>116</v>
      </c>
      <c r="R1691" s="26">
        <v>150</v>
      </c>
      <c r="S1691" s="26">
        <v>150</v>
      </c>
      <c r="AN1691" s="29">
        <v>600</v>
      </c>
    </row>
    <row r="1692" spans="1:40">
      <c r="A1692" s="18">
        <v>5048</v>
      </c>
      <c r="B1692" s="6" t="s">
        <v>3227</v>
      </c>
      <c r="C1692" s="47">
        <v>1</v>
      </c>
      <c r="D1692" s="21">
        <v>19</v>
      </c>
      <c r="E1692" s="21">
        <v>99</v>
      </c>
      <c r="F1692" s="26">
        <v>15</v>
      </c>
      <c r="G1692" s="26"/>
      <c r="H1692" s="53">
        <v>1</v>
      </c>
      <c r="I1692" s="27"/>
      <c r="J1692" s="29">
        <v>45</v>
      </c>
      <c r="K1692" s="27">
        <f t="shared" si="29"/>
        <v>450</v>
      </c>
      <c r="L1692" s="28">
        <v>1</v>
      </c>
      <c r="M1692" s="19" t="s">
        <v>3228</v>
      </c>
      <c r="O1692" s="20">
        <v>117</v>
      </c>
      <c r="AL1692" s="21">
        <v>1500</v>
      </c>
      <c r="AN1692" s="29">
        <v>600</v>
      </c>
    </row>
    <row r="1693" spans="1:40">
      <c r="A1693" s="18">
        <v>5049</v>
      </c>
      <c r="B1693" s="6" t="s">
        <v>3229</v>
      </c>
      <c r="C1693" s="47">
        <v>1</v>
      </c>
      <c r="D1693" s="21">
        <v>19</v>
      </c>
      <c r="E1693" s="21">
        <v>99</v>
      </c>
      <c r="F1693" s="26">
        <v>15</v>
      </c>
      <c r="G1693" s="26"/>
      <c r="H1693" s="53">
        <v>1</v>
      </c>
      <c r="I1693" s="27"/>
      <c r="J1693" s="29">
        <v>45</v>
      </c>
      <c r="K1693" s="27">
        <f t="shared" si="29"/>
        <v>450</v>
      </c>
      <c r="L1693" s="28">
        <v>1</v>
      </c>
      <c r="M1693" s="19" t="s">
        <v>3230</v>
      </c>
      <c r="O1693" s="20">
        <v>118</v>
      </c>
      <c r="AB1693" s="26">
        <v>150</v>
      </c>
      <c r="AC1693" s="26">
        <v>150</v>
      </c>
      <c r="AN1693" s="29">
        <v>600</v>
      </c>
    </row>
    <row r="1694" spans="1:40">
      <c r="A1694" s="18">
        <v>5050</v>
      </c>
      <c r="B1694" s="6" t="s">
        <v>3231</v>
      </c>
      <c r="C1694" s="47">
        <v>1</v>
      </c>
      <c r="D1694" s="21">
        <v>19</v>
      </c>
      <c r="E1694" s="21">
        <v>99</v>
      </c>
      <c r="F1694" s="26">
        <v>15</v>
      </c>
      <c r="G1694" s="26"/>
      <c r="H1694" s="53">
        <v>1</v>
      </c>
      <c r="I1694" s="27"/>
      <c r="J1694" s="29">
        <v>45</v>
      </c>
      <c r="K1694" s="27">
        <f t="shared" si="29"/>
        <v>450</v>
      </c>
      <c r="L1694" s="28">
        <v>1</v>
      </c>
      <c r="M1694" s="19" t="s">
        <v>3232</v>
      </c>
      <c r="O1694" s="20">
        <v>119</v>
      </c>
      <c r="AD1694" s="26">
        <v>150</v>
      </c>
      <c r="AE1694" s="26">
        <v>150</v>
      </c>
      <c r="AN1694" s="29">
        <v>600</v>
      </c>
    </row>
    <row r="1695" spans="1:40">
      <c r="A1695" s="18">
        <v>5051</v>
      </c>
      <c r="B1695" s="6" t="s">
        <v>3233</v>
      </c>
      <c r="C1695" s="47">
        <v>1</v>
      </c>
      <c r="D1695" s="21">
        <v>19</v>
      </c>
      <c r="E1695" s="21">
        <v>99</v>
      </c>
      <c r="F1695" s="26">
        <v>15</v>
      </c>
      <c r="G1695" s="26"/>
      <c r="H1695" s="53">
        <v>1</v>
      </c>
      <c r="I1695" s="27"/>
      <c r="J1695" s="29">
        <v>45</v>
      </c>
      <c r="K1695" s="27">
        <f t="shared" si="29"/>
        <v>450</v>
      </c>
      <c r="L1695" s="28">
        <v>1</v>
      </c>
      <c r="M1695" s="19" t="s">
        <v>3234</v>
      </c>
      <c r="O1695" s="20">
        <v>120</v>
      </c>
      <c r="AJ1695" s="26">
        <v>150</v>
      </c>
      <c r="AK1695" s="26">
        <v>150</v>
      </c>
      <c r="AN1695" s="29">
        <v>600</v>
      </c>
    </row>
    <row r="1696" spans="1:40">
      <c r="A1696" s="18">
        <v>5052</v>
      </c>
      <c r="B1696" s="6" t="s">
        <v>3235</v>
      </c>
      <c r="C1696" s="47">
        <v>1</v>
      </c>
      <c r="D1696" s="21">
        <v>19</v>
      </c>
      <c r="E1696" s="21">
        <v>99</v>
      </c>
      <c r="F1696" s="26">
        <v>15</v>
      </c>
      <c r="G1696" s="26"/>
      <c r="H1696" s="53">
        <v>1</v>
      </c>
      <c r="I1696" s="27"/>
      <c r="J1696" s="29">
        <v>45</v>
      </c>
      <c r="K1696" s="27">
        <f t="shared" si="29"/>
        <v>450</v>
      </c>
      <c r="L1696" s="28">
        <v>1</v>
      </c>
      <c r="M1696" s="19" t="s">
        <v>3236</v>
      </c>
      <c r="O1696" s="20">
        <v>121</v>
      </c>
      <c r="AF1696" s="26">
        <v>150</v>
      </c>
      <c r="AG1696" s="26">
        <v>150</v>
      </c>
      <c r="AN1696" s="29">
        <v>600</v>
      </c>
    </row>
    <row r="1697" spans="1:40">
      <c r="A1697" s="18">
        <v>5053</v>
      </c>
      <c r="B1697" s="6" t="s">
        <v>3237</v>
      </c>
      <c r="C1697" s="47">
        <v>1</v>
      </c>
      <c r="D1697" s="21">
        <v>19</v>
      </c>
      <c r="E1697" s="21">
        <v>99</v>
      </c>
      <c r="F1697" s="26">
        <v>15</v>
      </c>
      <c r="G1697" s="26"/>
      <c r="H1697" s="53">
        <v>1</v>
      </c>
      <c r="I1697" s="27"/>
      <c r="J1697" s="29">
        <v>45</v>
      </c>
      <c r="K1697" s="27">
        <f t="shared" si="29"/>
        <v>450</v>
      </c>
      <c r="L1697" s="28">
        <v>1</v>
      </c>
      <c r="M1697" s="19" t="s">
        <v>3238</v>
      </c>
      <c r="O1697" s="20">
        <v>122</v>
      </c>
      <c r="X1697" s="26">
        <v>150</v>
      </c>
      <c r="Y1697" s="26">
        <v>150</v>
      </c>
      <c r="AN1697" s="29">
        <v>600</v>
      </c>
    </row>
    <row r="1698" spans="1:40">
      <c r="A1698" s="18">
        <v>5054</v>
      </c>
      <c r="B1698" s="6" t="s">
        <v>3239</v>
      </c>
      <c r="C1698" s="47">
        <v>1</v>
      </c>
      <c r="D1698" s="21">
        <v>19</v>
      </c>
      <c r="E1698" s="21">
        <v>99</v>
      </c>
      <c r="F1698" s="26">
        <v>15</v>
      </c>
      <c r="G1698" s="26"/>
      <c r="H1698" s="53">
        <v>1</v>
      </c>
      <c r="I1698" s="61"/>
      <c r="J1698" s="29">
        <v>45</v>
      </c>
      <c r="K1698" s="27">
        <f t="shared" si="29"/>
        <v>450</v>
      </c>
      <c r="L1698" s="28">
        <v>1</v>
      </c>
      <c r="M1698" s="19" t="s">
        <v>3240</v>
      </c>
      <c r="O1698" s="20">
        <v>123</v>
      </c>
      <c r="T1698" s="26">
        <v>150</v>
      </c>
      <c r="U1698" s="26">
        <v>150</v>
      </c>
      <c r="AN1698" s="29">
        <v>600</v>
      </c>
    </row>
    <row r="1699" s="17" customFormat="1" spans="1:40">
      <c r="A1699" s="18">
        <v>5055</v>
      </c>
      <c r="B1699" s="7" t="s">
        <v>3241</v>
      </c>
      <c r="C1699" s="29">
        <v>1</v>
      </c>
      <c r="D1699" s="26">
        <v>19</v>
      </c>
      <c r="E1699" s="26">
        <v>99</v>
      </c>
      <c r="F1699" s="26">
        <v>16</v>
      </c>
      <c r="G1699" s="26"/>
      <c r="H1699" s="26">
        <v>1</v>
      </c>
      <c r="I1699" s="29"/>
      <c r="J1699" s="29">
        <v>48</v>
      </c>
      <c r="K1699" s="27">
        <f t="shared" si="29"/>
        <v>480</v>
      </c>
      <c r="L1699" s="28">
        <v>1</v>
      </c>
      <c r="M1699" s="24" t="s">
        <v>3242</v>
      </c>
      <c r="O1699" s="25">
        <v>115</v>
      </c>
      <c r="P1699" s="26">
        <v>160</v>
      </c>
      <c r="Q1699" s="26">
        <v>160</v>
      </c>
      <c r="R1699" s="26"/>
      <c r="S1699" s="26"/>
      <c r="T1699" s="26"/>
      <c r="U1699" s="26"/>
      <c r="V1699" s="26"/>
      <c r="W1699" s="26"/>
      <c r="X1699" s="26"/>
      <c r="Y1699" s="26"/>
      <c r="Z1699" s="26"/>
      <c r="AA1699" s="26"/>
      <c r="AB1699" s="26"/>
      <c r="AC1699" s="26"/>
      <c r="AD1699" s="26"/>
      <c r="AE1699" s="26"/>
      <c r="AF1699" s="26"/>
      <c r="AG1699" s="26"/>
      <c r="AH1699" s="26"/>
      <c r="AI1699" s="26"/>
      <c r="AJ1699" s="26"/>
      <c r="AK1699" s="26"/>
      <c r="AL1699" s="26"/>
      <c r="AM1699" s="26"/>
      <c r="AN1699" s="29">
        <v>700</v>
      </c>
    </row>
    <row r="1700" spans="1:40">
      <c r="A1700" s="18">
        <v>5056</v>
      </c>
      <c r="B1700" s="6" t="s">
        <v>3243</v>
      </c>
      <c r="C1700" s="47">
        <v>1</v>
      </c>
      <c r="D1700" s="21">
        <v>19</v>
      </c>
      <c r="E1700" s="21">
        <v>99</v>
      </c>
      <c r="F1700" s="26">
        <v>16</v>
      </c>
      <c r="G1700" s="26"/>
      <c r="H1700" s="53">
        <v>1</v>
      </c>
      <c r="I1700" s="27"/>
      <c r="J1700" s="29">
        <v>48</v>
      </c>
      <c r="K1700" s="27">
        <f t="shared" si="29"/>
        <v>480</v>
      </c>
      <c r="L1700" s="28">
        <v>1</v>
      </c>
      <c r="M1700" s="19" t="s">
        <v>3244</v>
      </c>
      <c r="O1700" s="20">
        <v>116</v>
      </c>
      <c r="R1700" s="26">
        <v>160</v>
      </c>
      <c r="S1700" s="26">
        <v>160</v>
      </c>
      <c r="AN1700" s="29">
        <v>700</v>
      </c>
    </row>
    <row r="1701" spans="1:40">
      <c r="A1701" s="18">
        <v>5057</v>
      </c>
      <c r="B1701" s="6" t="s">
        <v>3245</v>
      </c>
      <c r="C1701" s="47">
        <v>1</v>
      </c>
      <c r="D1701" s="21">
        <v>19</v>
      </c>
      <c r="E1701" s="21">
        <v>99</v>
      </c>
      <c r="F1701" s="26">
        <v>16</v>
      </c>
      <c r="G1701" s="26"/>
      <c r="H1701" s="53">
        <v>1</v>
      </c>
      <c r="I1701" s="27"/>
      <c r="J1701" s="29">
        <v>48</v>
      </c>
      <c r="K1701" s="27">
        <f t="shared" si="29"/>
        <v>480</v>
      </c>
      <c r="L1701" s="28">
        <v>1</v>
      </c>
      <c r="M1701" s="19" t="s">
        <v>3246</v>
      </c>
      <c r="O1701" s="20">
        <v>117</v>
      </c>
      <c r="AL1701" s="21">
        <v>1600</v>
      </c>
      <c r="AN1701" s="29">
        <v>700</v>
      </c>
    </row>
    <row r="1702" spans="1:40">
      <c r="A1702" s="18">
        <v>5058</v>
      </c>
      <c r="B1702" s="6" t="s">
        <v>3247</v>
      </c>
      <c r="C1702" s="47">
        <v>1</v>
      </c>
      <c r="D1702" s="21">
        <v>19</v>
      </c>
      <c r="E1702" s="21">
        <v>99</v>
      </c>
      <c r="F1702" s="26">
        <v>16</v>
      </c>
      <c r="G1702" s="26"/>
      <c r="H1702" s="53">
        <v>1</v>
      </c>
      <c r="I1702" s="27"/>
      <c r="J1702" s="29">
        <v>48</v>
      </c>
      <c r="K1702" s="27">
        <f t="shared" si="29"/>
        <v>480</v>
      </c>
      <c r="L1702" s="28">
        <v>1</v>
      </c>
      <c r="M1702" s="19" t="s">
        <v>3248</v>
      </c>
      <c r="O1702" s="20">
        <v>118</v>
      </c>
      <c r="AB1702" s="26">
        <v>160</v>
      </c>
      <c r="AC1702" s="26">
        <v>160</v>
      </c>
      <c r="AN1702" s="29">
        <v>700</v>
      </c>
    </row>
    <row r="1703" spans="1:40">
      <c r="A1703" s="18">
        <v>5059</v>
      </c>
      <c r="B1703" s="6" t="s">
        <v>3249</v>
      </c>
      <c r="C1703" s="47">
        <v>1</v>
      </c>
      <c r="D1703" s="21">
        <v>19</v>
      </c>
      <c r="E1703" s="21">
        <v>99</v>
      </c>
      <c r="F1703" s="26">
        <v>16</v>
      </c>
      <c r="G1703" s="26"/>
      <c r="H1703" s="53">
        <v>1</v>
      </c>
      <c r="I1703" s="27"/>
      <c r="J1703" s="29">
        <v>48</v>
      </c>
      <c r="K1703" s="27">
        <f t="shared" si="29"/>
        <v>480</v>
      </c>
      <c r="L1703" s="28">
        <v>1</v>
      </c>
      <c r="M1703" s="19" t="s">
        <v>3250</v>
      </c>
      <c r="O1703" s="20">
        <v>119</v>
      </c>
      <c r="AD1703" s="26">
        <v>160</v>
      </c>
      <c r="AE1703" s="26">
        <v>160</v>
      </c>
      <c r="AN1703" s="29">
        <v>700</v>
      </c>
    </row>
    <row r="1704" spans="1:40">
      <c r="A1704" s="18">
        <v>5060</v>
      </c>
      <c r="B1704" s="6" t="s">
        <v>3251</v>
      </c>
      <c r="C1704" s="47">
        <v>1</v>
      </c>
      <c r="D1704" s="21">
        <v>19</v>
      </c>
      <c r="E1704" s="21">
        <v>99</v>
      </c>
      <c r="F1704" s="26">
        <v>16</v>
      </c>
      <c r="G1704" s="26"/>
      <c r="H1704" s="53">
        <v>1</v>
      </c>
      <c r="I1704" s="27"/>
      <c r="J1704" s="29">
        <v>48</v>
      </c>
      <c r="K1704" s="27">
        <f t="shared" si="29"/>
        <v>480</v>
      </c>
      <c r="L1704" s="28">
        <v>1</v>
      </c>
      <c r="M1704" s="19" t="s">
        <v>3252</v>
      </c>
      <c r="O1704" s="20">
        <v>120</v>
      </c>
      <c r="AJ1704" s="26">
        <v>160</v>
      </c>
      <c r="AK1704" s="26">
        <v>160</v>
      </c>
      <c r="AN1704" s="29">
        <v>700</v>
      </c>
    </row>
    <row r="1705" spans="1:40">
      <c r="A1705" s="18">
        <v>5061</v>
      </c>
      <c r="B1705" s="6" t="s">
        <v>3253</v>
      </c>
      <c r="C1705" s="47">
        <v>1</v>
      </c>
      <c r="D1705" s="21">
        <v>19</v>
      </c>
      <c r="E1705" s="21">
        <v>99</v>
      </c>
      <c r="F1705" s="26">
        <v>16</v>
      </c>
      <c r="G1705" s="26"/>
      <c r="H1705" s="53">
        <v>1</v>
      </c>
      <c r="I1705" s="27"/>
      <c r="J1705" s="29">
        <v>48</v>
      </c>
      <c r="K1705" s="27">
        <f t="shared" si="29"/>
        <v>480</v>
      </c>
      <c r="L1705" s="28">
        <v>1</v>
      </c>
      <c r="M1705" s="19" t="s">
        <v>3254</v>
      </c>
      <c r="O1705" s="20">
        <v>121</v>
      </c>
      <c r="AF1705" s="26">
        <v>160</v>
      </c>
      <c r="AG1705" s="26">
        <v>160</v>
      </c>
      <c r="AN1705" s="29">
        <v>700</v>
      </c>
    </row>
    <row r="1706" spans="1:40">
      <c r="A1706" s="18">
        <v>5062</v>
      </c>
      <c r="B1706" s="6" t="s">
        <v>3255</v>
      </c>
      <c r="C1706" s="47">
        <v>1</v>
      </c>
      <c r="D1706" s="21">
        <v>19</v>
      </c>
      <c r="E1706" s="21">
        <v>99</v>
      </c>
      <c r="F1706" s="26">
        <v>16</v>
      </c>
      <c r="G1706" s="26"/>
      <c r="H1706" s="53">
        <v>1</v>
      </c>
      <c r="I1706" s="27"/>
      <c r="J1706" s="29">
        <v>48</v>
      </c>
      <c r="K1706" s="27">
        <f t="shared" si="29"/>
        <v>480</v>
      </c>
      <c r="L1706" s="28">
        <v>1</v>
      </c>
      <c r="M1706" s="19" t="s">
        <v>3256</v>
      </c>
      <c r="O1706" s="20">
        <v>122</v>
      </c>
      <c r="X1706" s="26">
        <v>160</v>
      </c>
      <c r="Y1706" s="26">
        <v>160</v>
      </c>
      <c r="AN1706" s="29">
        <v>700</v>
      </c>
    </row>
    <row r="1707" spans="1:40">
      <c r="A1707" s="18">
        <v>5063</v>
      </c>
      <c r="B1707" s="6" t="s">
        <v>3257</v>
      </c>
      <c r="C1707" s="47">
        <v>1</v>
      </c>
      <c r="D1707" s="21">
        <v>19</v>
      </c>
      <c r="E1707" s="21">
        <v>99</v>
      </c>
      <c r="F1707" s="26">
        <v>16</v>
      </c>
      <c r="G1707" s="26"/>
      <c r="H1707" s="53">
        <v>1</v>
      </c>
      <c r="I1707" s="61"/>
      <c r="J1707" s="29">
        <v>48</v>
      </c>
      <c r="K1707" s="27">
        <f t="shared" si="29"/>
        <v>480</v>
      </c>
      <c r="L1707" s="28">
        <v>1</v>
      </c>
      <c r="M1707" s="19" t="s">
        <v>3258</v>
      </c>
      <c r="O1707" s="20">
        <v>123</v>
      </c>
      <c r="T1707" s="26">
        <v>160</v>
      </c>
      <c r="U1707" s="26">
        <v>160</v>
      </c>
      <c r="AN1707" s="29">
        <v>700</v>
      </c>
    </row>
    <row r="1708" s="17" customFormat="1" spans="1:40">
      <c r="A1708" s="18">
        <v>5064</v>
      </c>
      <c r="B1708" s="7" t="s">
        <v>3259</v>
      </c>
      <c r="C1708" s="29">
        <v>1</v>
      </c>
      <c r="D1708" s="26">
        <v>19</v>
      </c>
      <c r="E1708" s="26">
        <v>99</v>
      </c>
      <c r="F1708" s="26">
        <v>17</v>
      </c>
      <c r="G1708" s="26"/>
      <c r="H1708" s="26">
        <v>1</v>
      </c>
      <c r="I1708" s="29"/>
      <c r="J1708" s="29">
        <v>51</v>
      </c>
      <c r="K1708" s="27">
        <f t="shared" si="29"/>
        <v>510</v>
      </c>
      <c r="L1708" s="28">
        <v>1</v>
      </c>
      <c r="M1708" s="24" t="s">
        <v>3260</v>
      </c>
      <c r="O1708" s="25">
        <v>115</v>
      </c>
      <c r="P1708" s="26">
        <v>170</v>
      </c>
      <c r="Q1708" s="26">
        <v>170</v>
      </c>
      <c r="R1708" s="26"/>
      <c r="S1708" s="26"/>
      <c r="T1708" s="26"/>
      <c r="U1708" s="26"/>
      <c r="V1708" s="26"/>
      <c r="W1708" s="26"/>
      <c r="X1708" s="26"/>
      <c r="Y1708" s="26"/>
      <c r="Z1708" s="26"/>
      <c r="AA1708" s="26"/>
      <c r="AB1708" s="26"/>
      <c r="AC1708" s="26"/>
      <c r="AD1708" s="26"/>
      <c r="AE1708" s="26"/>
      <c r="AF1708" s="26"/>
      <c r="AG1708" s="26"/>
      <c r="AH1708" s="26"/>
      <c r="AI1708" s="26"/>
      <c r="AJ1708" s="26"/>
      <c r="AK1708" s="26"/>
      <c r="AL1708" s="26"/>
      <c r="AM1708" s="26"/>
      <c r="AN1708" s="29">
        <v>800</v>
      </c>
    </row>
    <row r="1709" spans="1:40">
      <c r="A1709" s="18">
        <v>5065</v>
      </c>
      <c r="B1709" s="6" t="s">
        <v>3261</v>
      </c>
      <c r="C1709" s="47">
        <v>1</v>
      </c>
      <c r="D1709" s="21">
        <v>19</v>
      </c>
      <c r="E1709" s="21">
        <v>99</v>
      </c>
      <c r="F1709" s="26">
        <v>17</v>
      </c>
      <c r="G1709" s="26"/>
      <c r="H1709" s="53">
        <v>1</v>
      </c>
      <c r="I1709" s="27"/>
      <c r="J1709" s="29">
        <v>51</v>
      </c>
      <c r="K1709" s="27">
        <f t="shared" ref="K1709:K1725" si="30">J1709*10</f>
        <v>510</v>
      </c>
      <c r="L1709" s="28">
        <v>1</v>
      </c>
      <c r="M1709" s="19" t="s">
        <v>3262</v>
      </c>
      <c r="O1709" s="20">
        <v>116</v>
      </c>
      <c r="R1709" s="26">
        <v>170</v>
      </c>
      <c r="S1709" s="26">
        <v>170</v>
      </c>
      <c r="AN1709" s="29">
        <v>800</v>
      </c>
    </row>
    <row r="1710" spans="1:40">
      <c r="A1710" s="18">
        <v>5066</v>
      </c>
      <c r="B1710" s="6" t="s">
        <v>3263</v>
      </c>
      <c r="C1710" s="47">
        <v>1</v>
      </c>
      <c r="D1710" s="21">
        <v>19</v>
      </c>
      <c r="E1710" s="21">
        <v>99</v>
      </c>
      <c r="F1710" s="26">
        <v>17</v>
      </c>
      <c r="G1710" s="26"/>
      <c r="H1710" s="53">
        <v>1</v>
      </c>
      <c r="I1710" s="27"/>
      <c r="J1710" s="29">
        <v>51</v>
      </c>
      <c r="K1710" s="27">
        <f t="shared" si="30"/>
        <v>510</v>
      </c>
      <c r="L1710" s="28">
        <v>1</v>
      </c>
      <c r="M1710" s="19" t="s">
        <v>3264</v>
      </c>
      <c r="O1710" s="20">
        <v>117</v>
      </c>
      <c r="AL1710" s="21">
        <v>1700</v>
      </c>
      <c r="AN1710" s="29">
        <v>800</v>
      </c>
    </row>
    <row r="1711" spans="1:40">
      <c r="A1711" s="18">
        <v>5067</v>
      </c>
      <c r="B1711" s="6" t="s">
        <v>3265</v>
      </c>
      <c r="C1711" s="47">
        <v>1</v>
      </c>
      <c r="D1711" s="21">
        <v>19</v>
      </c>
      <c r="E1711" s="21">
        <v>99</v>
      </c>
      <c r="F1711" s="26">
        <v>17</v>
      </c>
      <c r="G1711" s="26"/>
      <c r="H1711" s="53">
        <v>1</v>
      </c>
      <c r="I1711" s="27"/>
      <c r="J1711" s="29">
        <v>51</v>
      </c>
      <c r="K1711" s="27">
        <f t="shared" si="30"/>
        <v>510</v>
      </c>
      <c r="L1711" s="28">
        <v>1</v>
      </c>
      <c r="M1711" s="19" t="s">
        <v>3266</v>
      </c>
      <c r="O1711" s="20">
        <v>118</v>
      </c>
      <c r="AB1711" s="26">
        <v>170</v>
      </c>
      <c r="AC1711" s="26">
        <v>170</v>
      </c>
      <c r="AN1711" s="29">
        <v>800</v>
      </c>
    </row>
    <row r="1712" spans="1:40">
      <c r="A1712" s="18">
        <v>5068</v>
      </c>
      <c r="B1712" s="6" t="s">
        <v>3267</v>
      </c>
      <c r="C1712" s="47">
        <v>1</v>
      </c>
      <c r="D1712" s="21">
        <v>19</v>
      </c>
      <c r="E1712" s="21">
        <v>99</v>
      </c>
      <c r="F1712" s="26">
        <v>17</v>
      </c>
      <c r="G1712" s="26"/>
      <c r="H1712" s="53">
        <v>1</v>
      </c>
      <c r="I1712" s="27"/>
      <c r="J1712" s="29">
        <v>51</v>
      </c>
      <c r="K1712" s="27">
        <f t="shared" si="30"/>
        <v>510</v>
      </c>
      <c r="L1712" s="28">
        <v>1</v>
      </c>
      <c r="M1712" s="19" t="s">
        <v>3268</v>
      </c>
      <c r="O1712" s="20">
        <v>119</v>
      </c>
      <c r="AD1712" s="26">
        <v>170</v>
      </c>
      <c r="AE1712" s="26">
        <v>170</v>
      </c>
      <c r="AN1712" s="29">
        <v>800</v>
      </c>
    </row>
    <row r="1713" spans="1:40">
      <c r="A1713" s="18">
        <v>5069</v>
      </c>
      <c r="B1713" s="6" t="s">
        <v>3269</v>
      </c>
      <c r="C1713" s="47">
        <v>1</v>
      </c>
      <c r="D1713" s="21">
        <v>19</v>
      </c>
      <c r="E1713" s="21">
        <v>99</v>
      </c>
      <c r="F1713" s="26">
        <v>17</v>
      </c>
      <c r="G1713" s="26"/>
      <c r="H1713" s="53">
        <v>1</v>
      </c>
      <c r="I1713" s="27"/>
      <c r="J1713" s="29">
        <v>51</v>
      </c>
      <c r="K1713" s="27">
        <f t="shared" si="30"/>
        <v>510</v>
      </c>
      <c r="L1713" s="28">
        <v>1</v>
      </c>
      <c r="M1713" s="19" t="s">
        <v>3270</v>
      </c>
      <c r="O1713" s="20">
        <v>120</v>
      </c>
      <c r="AJ1713" s="26">
        <v>170</v>
      </c>
      <c r="AK1713" s="26">
        <v>170</v>
      </c>
      <c r="AN1713" s="29">
        <v>800</v>
      </c>
    </row>
    <row r="1714" spans="1:40">
      <c r="A1714" s="18">
        <v>5070</v>
      </c>
      <c r="B1714" s="6" t="s">
        <v>3271</v>
      </c>
      <c r="C1714" s="47">
        <v>1</v>
      </c>
      <c r="D1714" s="21">
        <v>19</v>
      </c>
      <c r="E1714" s="21">
        <v>99</v>
      </c>
      <c r="F1714" s="26">
        <v>17</v>
      </c>
      <c r="G1714" s="26"/>
      <c r="H1714" s="53">
        <v>1</v>
      </c>
      <c r="I1714" s="27"/>
      <c r="J1714" s="29">
        <v>51</v>
      </c>
      <c r="K1714" s="27">
        <f t="shared" si="30"/>
        <v>510</v>
      </c>
      <c r="L1714" s="28">
        <v>1</v>
      </c>
      <c r="M1714" s="19" t="s">
        <v>3272</v>
      </c>
      <c r="O1714" s="20">
        <v>121</v>
      </c>
      <c r="AF1714" s="26">
        <v>170</v>
      </c>
      <c r="AG1714" s="26">
        <v>170</v>
      </c>
      <c r="AN1714" s="29">
        <v>800</v>
      </c>
    </row>
    <row r="1715" spans="1:40">
      <c r="A1715" s="18">
        <v>5071</v>
      </c>
      <c r="B1715" s="6" t="s">
        <v>3273</v>
      </c>
      <c r="C1715" s="47">
        <v>1</v>
      </c>
      <c r="D1715" s="21">
        <v>19</v>
      </c>
      <c r="E1715" s="21">
        <v>99</v>
      </c>
      <c r="F1715" s="26">
        <v>17</v>
      </c>
      <c r="G1715" s="26"/>
      <c r="H1715" s="53">
        <v>1</v>
      </c>
      <c r="I1715" s="27"/>
      <c r="J1715" s="29">
        <v>51</v>
      </c>
      <c r="K1715" s="27">
        <f t="shared" si="30"/>
        <v>510</v>
      </c>
      <c r="L1715" s="28">
        <v>1</v>
      </c>
      <c r="M1715" s="19" t="s">
        <v>3274</v>
      </c>
      <c r="O1715" s="20">
        <v>122</v>
      </c>
      <c r="X1715" s="26">
        <v>170</v>
      </c>
      <c r="Y1715" s="26">
        <v>170</v>
      </c>
      <c r="AN1715" s="29">
        <v>800</v>
      </c>
    </row>
    <row r="1716" spans="1:40">
      <c r="A1716" s="18">
        <v>5072</v>
      </c>
      <c r="B1716" s="6" t="s">
        <v>3275</v>
      </c>
      <c r="C1716" s="47">
        <v>1</v>
      </c>
      <c r="D1716" s="21">
        <v>19</v>
      </c>
      <c r="E1716" s="21">
        <v>99</v>
      </c>
      <c r="F1716" s="26">
        <v>17</v>
      </c>
      <c r="G1716" s="26"/>
      <c r="H1716" s="53">
        <v>1</v>
      </c>
      <c r="I1716" s="61"/>
      <c r="J1716" s="29">
        <v>51</v>
      </c>
      <c r="K1716" s="27">
        <f t="shared" si="30"/>
        <v>510</v>
      </c>
      <c r="L1716" s="28">
        <v>1</v>
      </c>
      <c r="M1716" s="19" t="s">
        <v>3276</v>
      </c>
      <c r="O1716" s="20">
        <v>123</v>
      </c>
      <c r="T1716" s="26">
        <v>170</v>
      </c>
      <c r="U1716" s="26">
        <v>170</v>
      </c>
      <c r="AN1716" s="29">
        <v>800</v>
      </c>
    </row>
    <row r="1717" s="17" customFormat="1" spans="1:40">
      <c r="A1717" s="18">
        <v>5073</v>
      </c>
      <c r="B1717" s="7" t="s">
        <v>3277</v>
      </c>
      <c r="C1717" s="29">
        <v>1</v>
      </c>
      <c r="D1717" s="26">
        <v>19</v>
      </c>
      <c r="E1717" s="26">
        <v>99</v>
      </c>
      <c r="F1717" s="26">
        <v>18</v>
      </c>
      <c r="G1717" s="26"/>
      <c r="H1717" s="26">
        <v>1</v>
      </c>
      <c r="I1717" s="29"/>
      <c r="J1717" s="29">
        <v>54</v>
      </c>
      <c r="K1717" s="27">
        <f t="shared" si="30"/>
        <v>540</v>
      </c>
      <c r="L1717" s="28">
        <v>1</v>
      </c>
      <c r="M1717" s="24" t="s">
        <v>3278</v>
      </c>
      <c r="O1717" s="25">
        <v>115</v>
      </c>
      <c r="P1717" s="26">
        <v>180</v>
      </c>
      <c r="Q1717" s="26">
        <v>180</v>
      </c>
      <c r="R1717" s="26"/>
      <c r="S1717" s="26"/>
      <c r="T1717" s="26"/>
      <c r="U1717" s="26"/>
      <c r="V1717" s="26"/>
      <c r="W1717" s="26"/>
      <c r="X1717" s="26"/>
      <c r="Y1717" s="26"/>
      <c r="Z1717" s="26"/>
      <c r="AA1717" s="26"/>
      <c r="AB1717" s="26"/>
      <c r="AC1717" s="26"/>
      <c r="AD1717" s="26"/>
      <c r="AE1717" s="26"/>
      <c r="AF1717" s="26"/>
      <c r="AG1717" s="26"/>
      <c r="AH1717" s="26"/>
      <c r="AI1717" s="26"/>
      <c r="AJ1717" s="26"/>
      <c r="AK1717" s="26"/>
      <c r="AL1717" s="26"/>
      <c r="AM1717" s="26"/>
      <c r="AN1717" s="29">
        <v>900</v>
      </c>
    </row>
    <row r="1718" spans="1:40">
      <c r="A1718" s="18">
        <v>5074</v>
      </c>
      <c r="B1718" s="6" t="s">
        <v>3279</v>
      </c>
      <c r="C1718" s="47">
        <v>1</v>
      </c>
      <c r="D1718" s="21">
        <v>19</v>
      </c>
      <c r="E1718" s="21">
        <v>99</v>
      </c>
      <c r="F1718" s="26">
        <v>18</v>
      </c>
      <c r="G1718" s="26"/>
      <c r="H1718" s="53">
        <v>1</v>
      </c>
      <c r="I1718" s="27"/>
      <c r="J1718" s="29">
        <v>54</v>
      </c>
      <c r="K1718" s="27">
        <f t="shared" si="30"/>
        <v>540</v>
      </c>
      <c r="L1718" s="28">
        <v>1</v>
      </c>
      <c r="M1718" s="19" t="s">
        <v>3280</v>
      </c>
      <c r="O1718" s="20">
        <v>116</v>
      </c>
      <c r="R1718" s="26">
        <v>180</v>
      </c>
      <c r="S1718" s="26">
        <v>180</v>
      </c>
      <c r="AN1718" s="29">
        <v>900</v>
      </c>
    </row>
    <row r="1719" spans="1:40">
      <c r="A1719" s="18">
        <v>5075</v>
      </c>
      <c r="B1719" s="6" t="s">
        <v>3281</v>
      </c>
      <c r="C1719" s="47">
        <v>1</v>
      </c>
      <c r="D1719" s="21">
        <v>19</v>
      </c>
      <c r="E1719" s="21">
        <v>99</v>
      </c>
      <c r="F1719" s="26">
        <v>18</v>
      </c>
      <c r="G1719" s="26"/>
      <c r="H1719" s="53">
        <v>1</v>
      </c>
      <c r="I1719" s="27"/>
      <c r="J1719" s="29">
        <v>54</v>
      </c>
      <c r="K1719" s="27">
        <f t="shared" si="30"/>
        <v>540</v>
      </c>
      <c r="L1719" s="28">
        <v>1</v>
      </c>
      <c r="M1719" s="19" t="s">
        <v>3282</v>
      </c>
      <c r="O1719" s="20">
        <v>117</v>
      </c>
      <c r="AL1719" s="21">
        <v>1800</v>
      </c>
      <c r="AN1719" s="29">
        <v>900</v>
      </c>
    </row>
    <row r="1720" spans="1:40">
      <c r="A1720" s="18">
        <v>5076</v>
      </c>
      <c r="B1720" s="6" t="s">
        <v>3283</v>
      </c>
      <c r="C1720" s="47">
        <v>1</v>
      </c>
      <c r="D1720" s="21">
        <v>19</v>
      </c>
      <c r="E1720" s="21">
        <v>99</v>
      </c>
      <c r="F1720" s="26">
        <v>18</v>
      </c>
      <c r="G1720" s="26"/>
      <c r="H1720" s="53">
        <v>1</v>
      </c>
      <c r="I1720" s="27"/>
      <c r="J1720" s="29">
        <v>54</v>
      </c>
      <c r="K1720" s="27">
        <f t="shared" si="30"/>
        <v>540</v>
      </c>
      <c r="L1720" s="28">
        <v>1</v>
      </c>
      <c r="M1720" s="19" t="s">
        <v>3284</v>
      </c>
      <c r="O1720" s="20">
        <v>118</v>
      </c>
      <c r="AB1720" s="26">
        <v>180</v>
      </c>
      <c r="AC1720" s="26">
        <v>180</v>
      </c>
      <c r="AN1720" s="29">
        <v>900</v>
      </c>
    </row>
    <row r="1721" spans="1:40">
      <c r="A1721" s="18">
        <v>5077</v>
      </c>
      <c r="B1721" s="6" t="s">
        <v>3285</v>
      </c>
      <c r="C1721" s="47">
        <v>1</v>
      </c>
      <c r="D1721" s="21">
        <v>19</v>
      </c>
      <c r="E1721" s="21">
        <v>99</v>
      </c>
      <c r="F1721" s="26">
        <v>18</v>
      </c>
      <c r="G1721" s="26"/>
      <c r="H1721" s="53">
        <v>1</v>
      </c>
      <c r="I1721" s="27"/>
      <c r="J1721" s="29">
        <v>54</v>
      </c>
      <c r="K1721" s="27">
        <f t="shared" si="30"/>
        <v>540</v>
      </c>
      <c r="L1721" s="28">
        <v>1</v>
      </c>
      <c r="M1721" s="19" t="s">
        <v>3286</v>
      </c>
      <c r="O1721" s="20">
        <v>119</v>
      </c>
      <c r="AD1721" s="26">
        <v>180</v>
      </c>
      <c r="AE1721" s="26">
        <v>180</v>
      </c>
      <c r="AN1721" s="29">
        <v>900</v>
      </c>
    </row>
    <row r="1722" spans="1:40">
      <c r="A1722" s="18">
        <v>5078</v>
      </c>
      <c r="B1722" s="6" t="s">
        <v>3287</v>
      </c>
      <c r="C1722" s="47">
        <v>1</v>
      </c>
      <c r="D1722" s="21">
        <v>19</v>
      </c>
      <c r="E1722" s="21">
        <v>99</v>
      </c>
      <c r="F1722" s="26">
        <v>18</v>
      </c>
      <c r="G1722" s="26"/>
      <c r="H1722" s="53">
        <v>1</v>
      </c>
      <c r="I1722" s="27"/>
      <c r="J1722" s="29">
        <v>54</v>
      </c>
      <c r="K1722" s="27">
        <f t="shared" si="30"/>
        <v>540</v>
      </c>
      <c r="L1722" s="28">
        <v>1</v>
      </c>
      <c r="M1722" s="19" t="s">
        <v>3288</v>
      </c>
      <c r="O1722" s="20">
        <v>120</v>
      </c>
      <c r="AJ1722" s="26">
        <v>180</v>
      </c>
      <c r="AK1722" s="26">
        <v>180</v>
      </c>
      <c r="AN1722" s="29">
        <v>900</v>
      </c>
    </row>
    <row r="1723" spans="1:40">
      <c r="A1723" s="18">
        <v>5079</v>
      </c>
      <c r="B1723" s="6" t="s">
        <v>3289</v>
      </c>
      <c r="C1723" s="47">
        <v>1</v>
      </c>
      <c r="D1723" s="21">
        <v>19</v>
      </c>
      <c r="E1723" s="21">
        <v>99</v>
      </c>
      <c r="F1723" s="26">
        <v>18</v>
      </c>
      <c r="G1723" s="26"/>
      <c r="H1723" s="53">
        <v>1</v>
      </c>
      <c r="I1723" s="27"/>
      <c r="J1723" s="29">
        <v>54</v>
      </c>
      <c r="K1723" s="27">
        <f t="shared" si="30"/>
        <v>540</v>
      </c>
      <c r="L1723" s="28">
        <v>1</v>
      </c>
      <c r="M1723" s="19" t="s">
        <v>3290</v>
      </c>
      <c r="O1723" s="20">
        <v>121</v>
      </c>
      <c r="AF1723" s="26">
        <v>180</v>
      </c>
      <c r="AG1723" s="26">
        <v>180</v>
      </c>
      <c r="AN1723" s="29">
        <v>900</v>
      </c>
    </row>
    <row r="1724" spans="1:40">
      <c r="A1724" s="18">
        <v>5080</v>
      </c>
      <c r="B1724" s="6" t="s">
        <v>3291</v>
      </c>
      <c r="C1724" s="47">
        <v>1</v>
      </c>
      <c r="D1724" s="21">
        <v>19</v>
      </c>
      <c r="E1724" s="21">
        <v>99</v>
      </c>
      <c r="F1724" s="26">
        <v>18</v>
      </c>
      <c r="G1724" s="26"/>
      <c r="H1724" s="53">
        <v>1</v>
      </c>
      <c r="I1724" s="27"/>
      <c r="J1724" s="29">
        <v>54</v>
      </c>
      <c r="K1724" s="27">
        <f t="shared" si="30"/>
        <v>540</v>
      </c>
      <c r="L1724" s="28">
        <v>1</v>
      </c>
      <c r="M1724" s="19" t="s">
        <v>3292</v>
      </c>
      <c r="O1724" s="20">
        <v>122</v>
      </c>
      <c r="X1724" s="26">
        <v>180</v>
      </c>
      <c r="Y1724" s="26">
        <v>180</v>
      </c>
      <c r="AN1724" s="29">
        <v>900</v>
      </c>
    </row>
    <row r="1725" spans="1:40">
      <c r="A1725" s="18">
        <v>5081</v>
      </c>
      <c r="B1725" s="6" t="s">
        <v>3293</v>
      </c>
      <c r="C1725" s="47">
        <v>1</v>
      </c>
      <c r="D1725" s="21">
        <v>19</v>
      </c>
      <c r="E1725" s="21">
        <v>99</v>
      </c>
      <c r="F1725" s="26">
        <v>18</v>
      </c>
      <c r="G1725" s="26"/>
      <c r="H1725" s="53">
        <v>1</v>
      </c>
      <c r="I1725" s="61"/>
      <c r="J1725" s="29">
        <v>54</v>
      </c>
      <c r="K1725" s="27">
        <f t="shared" si="30"/>
        <v>540</v>
      </c>
      <c r="L1725" s="28">
        <v>1</v>
      </c>
      <c r="M1725" s="19" t="s">
        <v>3294</v>
      </c>
      <c r="O1725" s="20">
        <v>123</v>
      </c>
      <c r="T1725" s="26">
        <v>180</v>
      </c>
      <c r="U1725" s="26">
        <v>180</v>
      </c>
      <c r="AN1725" s="29">
        <v>900</v>
      </c>
    </row>
    <row r="1726" s="46" customFormat="1" spans="1:40">
      <c r="A1726" s="158">
        <v>6001</v>
      </c>
      <c r="B1726" s="159" t="s">
        <v>3295</v>
      </c>
      <c r="C1726" s="160">
        <v>1</v>
      </c>
      <c r="D1726" s="161">
        <v>26</v>
      </c>
      <c r="E1726" s="161">
        <v>999</v>
      </c>
      <c r="F1726" s="161">
        <v>4</v>
      </c>
      <c r="G1726" s="161"/>
      <c r="H1726" s="161">
        <v>1</v>
      </c>
      <c r="I1726" s="160"/>
      <c r="J1726" s="160"/>
      <c r="K1726" s="27"/>
      <c r="L1726" s="160">
        <v>1</v>
      </c>
      <c r="M1726" s="162" t="s">
        <v>3296</v>
      </c>
      <c r="O1726" s="163">
        <v>351</v>
      </c>
      <c r="P1726" s="16">
        <v>1</v>
      </c>
      <c r="Q1726" s="161"/>
      <c r="R1726" s="161"/>
      <c r="S1726" s="161"/>
      <c r="T1726" s="161"/>
      <c r="U1726" s="161"/>
      <c r="V1726" s="161"/>
      <c r="W1726" s="161"/>
      <c r="X1726" s="161"/>
      <c r="Y1726" s="161"/>
      <c r="Z1726" s="161"/>
      <c r="AA1726" s="161"/>
      <c r="AB1726" s="161"/>
      <c r="AC1726" s="161"/>
      <c r="AD1726" s="161"/>
      <c r="AE1726" s="161"/>
      <c r="AF1726" s="161"/>
      <c r="AG1726" s="161"/>
      <c r="AH1726" s="161"/>
      <c r="AI1726" s="161"/>
      <c r="AJ1726" s="161"/>
      <c r="AK1726" s="161"/>
      <c r="AL1726" s="161"/>
      <c r="AM1726" s="161"/>
      <c r="AN1726" s="160"/>
    </row>
    <row r="1727" s="16" customFormat="1" spans="1:40">
      <c r="A1727" s="58">
        <v>6002</v>
      </c>
      <c r="B1727" s="68" t="s">
        <v>3297</v>
      </c>
      <c r="C1727" s="28">
        <v>1</v>
      </c>
      <c r="D1727" s="12">
        <v>26</v>
      </c>
      <c r="E1727" s="12">
        <v>999</v>
      </c>
      <c r="F1727" s="12">
        <v>4</v>
      </c>
      <c r="G1727" s="12"/>
      <c r="H1727" s="12">
        <v>1</v>
      </c>
      <c r="I1727" s="28"/>
      <c r="J1727" s="28"/>
      <c r="K1727" s="27"/>
      <c r="L1727" s="28">
        <v>1</v>
      </c>
      <c r="M1727" s="73" t="s">
        <v>3298</v>
      </c>
      <c r="O1727" s="163">
        <v>351</v>
      </c>
      <c r="P1727" s="16">
        <v>2</v>
      </c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28"/>
    </row>
    <row r="1728" s="16" customFormat="1" spans="1:40">
      <c r="A1728" s="58">
        <v>6003</v>
      </c>
      <c r="B1728" s="68" t="s">
        <v>3299</v>
      </c>
      <c r="C1728" s="28">
        <v>1</v>
      </c>
      <c r="D1728" s="12">
        <v>26</v>
      </c>
      <c r="E1728" s="12">
        <v>999</v>
      </c>
      <c r="F1728" s="12">
        <v>5</v>
      </c>
      <c r="G1728" s="12"/>
      <c r="H1728" s="12">
        <v>1</v>
      </c>
      <c r="I1728" s="28"/>
      <c r="J1728" s="28"/>
      <c r="K1728" s="27"/>
      <c r="L1728" s="28">
        <v>1</v>
      </c>
      <c r="M1728" s="73" t="s">
        <v>3300</v>
      </c>
      <c r="O1728" s="163">
        <v>351</v>
      </c>
      <c r="P1728" s="16">
        <v>3</v>
      </c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28"/>
    </row>
    <row r="1729" s="16" customFormat="1" spans="1:40">
      <c r="A1729" s="58">
        <v>6004</v>
      </c>
      <c r="B1729" s="68" t="s">
        <v>3301</v>
      </c>
      <c r="C1729" s="28">
        <v>1</v>
      </c>
      <c r="D1729" s="12">
        <v>26</v>
      </c>
      <c r="E1729" s="12">
        <v>999</v>
      </c>
      <c r="F1729" s="12">
        <v>5</v>
      </c>
      <c r="G1729" s="12"/>
      <c r="H1729" s="12">
        <v>1</v>
      </c>
      <c r="I1729" s="28"/>
      <c r="J1729" s="28"/>
      <c r="K1729" s="27"/>
      <c r="L1729" s="28">
        <v>1</v>
      </c>
      <c r="M1729" s="73" t="s">
        <v>3302</v>
      </c>
      <c r="O1729" s="163">
        <v>351</v>
      </c>
      <c r="P1729" s="16">
        <v>4</v>
      </c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28"/>
    </row>
    <row r="1730" s="16" customFormat="1" spans="1:40">
      <c r="A1730" s="58">
        <v>6005</v>
      </c>
      <c r="B1730" s="68" t="s">
        <v>3303</v>
      </c>
      <c r="C1730" s="28">
        <v>1</v>
      </c>
      <c r="D1730" s="12">
        <v>26</v>
      </c>
      <c r="E1730" s="12">
        <v>999</v>
      </c>
      <c r="F1730" s="12">
        <v>6</v>
      </c>
      <c r="G1730" s="12"/>
      <c r="H1730" s="12">
        <v>1</v>
      </c>
      <c r="I1730" s="28"/>
      <c r="J1730" s="28"/>
      <c r="K1730" s="27"/>
      <c r="L1730" s="28">
        <v>1</v>
      </c>
      <c r="M1730" s="73" t="s">
        <v>3304</v>
      </c>
      <c r="O1730" s="163">
        <v>351</v>
      </c>
      <c r="P1730" s="16">
        <v>5</v>
      </c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28"/>
    </row>
    <row r="1731" s="16" customFormat="1" spans="1:40">
      <c r="A1731" s="58">
        <v>6006</v>
      </c>
      <c r="B1731" s="68" t="s">
        <v>3305</v>
      </c>
      <c r="C1731" s="28">
        <v>1</v>
      </c>
      <c r="D1731" s="12">
        <v>26</v>
      </c>
      <c r="E1731" s="12">
        <v>999</v>
      </c>
      <c r="F1731" s="12">
        <v>6</v>
      </c>
      <c r="G1731" s="12"/>
      <c r="H1731" s="12">
        <v>1</v>
      </c>
      <c r="I1731" s="28"/>
      <c r="J1731" s="28"/>
      <c r="K1731" s="27"/>
      <c r="L1731" s="28">
        <v>1</v>
      </c>
      <c r="M1731" s="73" t="s">
        <v>3306</v>
      </c>
      <c r="O1731" s="163">
        <v>351</v>
      </c>
      <c r="P1731" s="16">
        <v>6</v>
      </c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28"/>
    </row>
    <row r="1732" s="16" customFormat="1" spans="1:40">
      <c r="A1732" s="58">
        <v>6007</v>
      </c>
      <c r="B1732" s="68" t="s">
        <v>3307</v>
      </c>
      <c r="C1732" s="28">
        <v>1</v>
      </c>
      <c r="D1732" s="12">
        <v>26</v>
      </c>
      <c r="E1732" s="12">
        <v>999</v>
      </c>
      <c r="F1732" s="12">
        <v>7</v>
      </c>
      <c r="G1732" s="12"/>
      <c r="H1732" s="12">
        <v>1</v>
      </c>
      <c r="I1732" s="28"/>
      <c r="J1732" s="28"/>
      <c r="K1732" s="27"/>
      <c r="L1732" s="28">
        <v>1</v>
      </c>
      <c r="M1732" s="73" t="s">
        <v>3308</v>
      </c>
      <c r="O1732" s="163">
        <v>351</v>
      </c>
      <c r="P1732" s="16">
        <v>7</v>
      </c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28"/>
    </row>
    <row r="1733" spans="1:16">
      <c r="A1733" s="58">
        <v>6008</v>
      </c>
      <c r="B1733" s="164" t="s">
        <v>3309</v>
      </c>
      <c r="C1733" s="28">
        <v>1</v>
      </c>
      <c r="D1733" s="12">
        <v>26</v>
      </c>
      <c r="E1733" s="12">
        <v>999</v>
      </c>
      <c r="F1733" s="12">
        <v>7</v>
      </c>
      <c r="G1733" s="12"/>
      <c r="H1733" s="12">
        <v>1</v>
      </c>
      <c r="I1733" s="28"/>
      <c r="J1733" s="28"/>
      <c r="K1733" s="27"/>
      <c r="L1733" s="28">
        <v>1</v>
      </c>
      <c r="M1733" s="19" t="s">
        <v>3310</v>
      </c>
      <c r="O1733" s="163">
        <v>351</v>
      </c>
      <c r="P1733" s="16">
        <v>8</v>
      </c>
    </row>
    <row r="1734" spans="1:16">
      <c r="A1734" s="58">
        <v>6009</v>
      </c>
      <c r="B1734" s="164" t="s">
        <v>3311</v>
      </c>
      <c r="C1734" s="28">
        <v>1</v>
      </c>
      <c r="D1734" s="12">
        <v>26</v>
      </c>
      <c r="E1734" s="12">
        <v>999</v>
      </c>
      <c r="F1734" s="12">
        <v>8</v>
      </c>
      <c r="G1734" s="12"/>
      <c r="H1734" s="12">
        <v>1</v>
      </c>
      <c r="I1734" s="28"/>
      <c r="J1734" s="28"/>
      <c r="K1734" s="27"/>
      <c r="L1734" s="28">
        <v>1</v>
      </c>
      <c r="M1734" s="19" t="s">
        <v>3312</v>
      </c>
      <c r="O1734" s="163">
        <v>351</v>
      </c>
      <c r="P1734" s="16">
        <v>9</v>
      </c>
    </row>
    <row r="1735" spans="1:16">
      <c r="A1735" s="58">
        <v>6010</v>
      </c>
      <c r="B1735" s="164" t="s">
        <v>3313</v>
      </c>
      <c r="C1735" s="28">
        <v>1</v>
      </c>
      <c r="D1735" s="12">
        <v>26</v>
      </c>
      <c r="E1735" s="12">
        <v>999</v>
      </c>
      <c r="F1735" s="12">
        <v>8</v>
      </c>
      <c r="G1735" s="12"/>
      <c r="H1735" s="12">
        <v>1</v>
      </c>
      <c r="I1735" s="28"/>
      <c r="J1735" s="28"/>
      <c r="K1735" s="27"/>
      <c r="L1735" s="28">
        <v>1</v>
      </c>
      <c r="M1735" s="19" t="s">
        <v>3314</v>
      </c>
      <c r="O1735" s="163">
        <v>351</v>
      </c>
      <c r="P1735" s="16">
        <v>10</v>
      </c>
    </row>
    <row r="1736" spans="1:16">
      <c r="A1736" s="58">
        <v>6011</v>
      </c>
      <c r="B1736" s="164" t="s">
        <v>3315</v>
      </c>
      <c r="C1736" s="28">
        <v>1</v>
      </c>
      <c r="D1736" s="12">
        <v>26</v>
      </c>
      <c r="E1736" s="12">
        <v>999</v>
      </c>
      <c r="F1736" s="12">
        <v>4</v>
      </c>
      <c r="G1736" s="12"/>
      <c r="H1736" s="12">
        <v>1</v>
      </c>
      <c r="I1736" s="28"/>
      <c r="J1736" s="28"/>
      <c r="K1736" s="27"/>
      <c r="L1736" s="28">
        <v>1</v>
      </c>
      <c r="M1736" s="19" t="s">
        <v>3316</v>
      </c>
      <c r="O1736" s="163">
        <v>352</v>
      </c>
      <c r="P1736" s="16">
        <v>11</v>
      </c>
    </row>
    <row r="1737" spans="1:16">
      <c r="A1737" s="58">
        <v>6012</v>
      </c>
      <c r="B1737" s="164" t="s">
        <v>3317</v>
      </c>
      <c r="C1737" s="28">
        <v>1</v>
      </c>
      <c r="D1737" s="12">
        <v>26</v>
      </c>
      <c r="E1737" s="12">
        <v>999</v>
      </c>
      <c r="F1737" s="12">
        <v>4</v>
      </c>
      <c r="G1737" s="12"/>
      <c r="H1737" s="12">
        <v>1</v>
      </c>
      <c r="I1737" s="28"/>
      <c r="J1737" s="28"/>
      <c r="K1737" s="27"/>
      <c r="L1737" s="28">
        <v>1</v>
      </c>
      <c r="M1737" s="19" t="s">
        <v>3318</v>
      </c>
      <c r="O1737" s="163">
        <v>352</v>
      </c>
      <c r="P1737" s="16">
        <v>12</v>
      </c>
    </row>
    <row r="1738" spans="1:16">
      <c r="A1738" s="58">
        <v>6013</v>
      </c>
      <c r="B1738" s="164" t="s">
        <v>3319</v>
      </c>
      <c r="C1738" s="28">
        <v>1</v>
      </c>
      <c r="D1738" s="12">
        <v>26</v>
      </c>
      <c r="E1738" s="12">
        <v>999</v>
      </c>
      <c r="F1738" s="12">
        <v>5</v>
      </c>
      <c r="G1738" s="12"/>
      <c r="H1738" s="12">
        <v>1</v>
      </c>
      <c r="I1738" s="28"/>
      <c r="J1738" s="28"/>
      <c r="K1738" s="27"/>
      <c r="L1738" s="28">
        <v>1</v>
      </c>
      <c r="M1738" s="19" t="s">
        <v>3320</v>
      </c>
      <c r="O1738" s="163">
        <v>352</v>
      </c>
      <c r="P1738" s="16">
        <v>13</v>
      </c>
    </row>
    <row r="1739" spans="1:16">
      <c r="A1739" s="58">
        <v>6014</v>
      </c>
      <c r="B1739" s="164" t="s">
        <v>3321</v>
      </c>
      <c r="C1739" s="28">
        <v>1</v>
      </c>
      <c r="D1739" s="12">
        <v>26</v>
      </c>
      <c r="E1739" s="12">
        <v>999</v>
      </c>
      <c r="F1739" s="12">
        <v>5</v>
      </c>
      <c r="G1739" s="12"/>
      <c r="H1739" s="12">
        <v>1</v>
      </c>
      <c r="I1739" s="28"/>
      <c r="J1739" s="28"/>
      <c r="K1739" s="27"/>
      <c r="L1739" s="28">
        <v>1</v>
      </c>
      <c r="M1739" s="19" t="s">
        <v>3322</v>
      </c>
      <c r="O1739" s="163">
        <v>352</v>
      </c>
      <c r="P1739" s="16">
        <v>14</v>
      </c>
    </row>
    <row r="1740" spans="1:16">
      <c r="A1740" s="58">
        <v>6015</v>
      </c>
      <c r="B1740" s="164" t="s">
        <v>3323</v>
      </c>
      <c r="C1740" s="28">
        <v>1</v>
      </c>
      <c r="D1740" s="12">
        <v>26</v>
      </c>
      <c r="E1740" s="12">
        <v>999</v>
      </c>
      <c r="F1740" s="12">
        <v>6</v>
      </c>
      <c r="G1740" s="12"/>
      <c r="H1740" s="12">
        <v>1</v>
      </c>
      <c r="I1740" s="28"/>
      <c r="J1740" s="28"/>
      <c r="K1740" s="27"/>
      <c r="L1740" s="28">
        <v>1</v>
      </c>
      <c r="M1740" s="19" t="s">
        <v>3324</v>
      </c>
      <c r="O1740" s="163">
        <v>352</v>
      </c>
      <c r="P1740" s="16">
        <v>15</v>
      </c>
    </row>
    <row r="1741" spans="1:16">
      <c r="A1741" s="58">
        <v>6016</v>
      </c>
      <c r="B1741" s="164" t="s">
        <v>3325</v>
      </c>
      <c r="C1741" s="28">
        <v>1</v>
      </c>
      <c r="D1741" s="12">
        <v>26</v>
      </c>
      <c r="E1741" s="12">
        <v>999</v>
      </c>
      <c r="F1741" s="12">
        <v>6</v>
      </c>
      <c r="G1741" s="12"/>
      <c r="H1741" s="12">
        <v>1</v>
      </c>
      <c r="I1741" s="28"/>
      <c r="J1741" s="28"/>
      <c r="K1741" s="27"/>
      <c r="L1741" s="28">
        <v>1</v>
      </c>
      <c r="M1741" s="19" t="s">
        <v>3326</v>
      </c>
      <c r="O1741" s="163">
        <v>352</v>
      </c>
      <c r="P1741" s="16">
        <v>16</v>
      </c>
    </row>
    <row r="1742" spans="1:16">
      <c r="A1742" s="58">
        <v>6017</v>
      </c>
      <c r="B1742" s="164" t="s">
        <v>3327</v>
      </c>
      <c r="C1742" s="28">
        <v>1</v>
      </c>
      <c r="D1742" s="12">
        <v>26</v>
      </c>
      <c r="E1742" s="12">
        <v>999</v>
      </c>
      <c r="F1742" s="12">
        <v>7</v>
      </c>
      <c r="G1742" s="12"/>
      <c r="H1742" s="12">
        <v>1</v>
      </c>
      <c r="I1742" s="28"/>
      <c r="J1742" s="28"/>
      <c r="K1742" s="27"/>
      <c r="L1742" s="28">
        <v>1</v>
      </c>
      <c r="M1742" s="19" t="s">
        <v>3328</v>
      </c>
      <c r="O1742" s="163">
        <v>352</v>
      </c>
      <c r="P1742" s="16">
        <v>17</v>
      </c>
    </row>
    <row r="1743" spans="1:16">
      <c r="A1743" s="58">
        <v>6018</v>
      </c>
      <c r="B1743" s="164" t="s">
        <v>3329</v>
      </c>
      <c r="C1743" s="28">
        <v>1</v>
      </c>
      <c r="D1743" s="12">
        <v>26</v>
      </c>
      <c r="E1743" s="12">
        <v>999</v>
      </c>
      <c r="F1743" s="12">
        <v>7</v>
      </c>
      <c r="G1743" s="12"/>
      <c r="H1743" s="12">
        <v>1</v>
      </c>
      <c r="I1743" s="28"/>
      <c r="J1743" s="28"/>
      <c r="K1743" s="27"/>
      <c r="L1743" s="28">
        <v>1</v>
      </c>
      <c r="M1743" s="19" t="s">
        <v>3330</v>
      </c>
      <c r="O1743" s="163">
        <v>352</v>
      </c>
      <c r="P1743" s="16">
        <v>18</v>
      </c>
    </row>
    <row r="1744" spans="1:16">
      <c r="A1744" s="58">
        <v>6019</v>
      </c>
      <c r="B1744" s="164" t="s">
        <v>3331</v>
      </c>
      <c r="C1744" s="28">
        <v>1</v>
      </c>
      <c r="D1744" s="12">
        <v>26</v>
      </c>
      <c r="E1744" s="12">
        <v>999</v>
      </c>
      <c r="F1744" s="12">
        <v>8</v>
      </c>
      <c r="G1744" s="12"/>
      <c r="H1744" s="12">
        <v>1</v>
      </c>
      <c r="I1744" s="28"/>
      <c r="J1744" s="28"/>
      <c r="K1744" s="27"/>
      <c r="L1744" s="28">
        <v>1</v>
      </c>
      <c r="M1744" s="19" t="s">
        <v>3332</v>
      </c>
      <c r="O1744" s="163">
        <v>352</v>
      </c>
      <c r="P1744" s="16">
        <v>19</v>
      </c>
    </row>
    <row r="1745" spans="1:16">
      <c r="A1745" s="58">
        <v>6020</v>
      </c>
      <c r="B1745" s="164" t="s">
        <v>3333</v>
      </c>
      <c r="C1745" s="28">
        <v>1</v>
      </c>
      <c r="D1745" s="12">
        <v>26</v>
      </c>
      <c r="E1745" s="12">
        <v>999</v>
      </c>
      <c r="F1745" s="12">
        <v>8</v>
      </c>
      <c r="G1745" s="12"/>
      <c r="H1745" s="12">
        <v>1</v>
      </c>
      <c r="I1745" s="28"/>
      <c r="J1745" s="28"/>
      <c r="K1745" s="27"/>
      <c r="L1745" s="28">
        <v>1</v>
      </c>
      <c r="M1745" s="19" t="s">
        <v>3334</v>
      </c>
      <c r="O1745" s="163">
        <v>352</v>
      </c>
      <c r="P1745" s="16">
        <v>20</v>
      </c>
    </row>
    <row r="1746" spans="1:16">
      <c r="A1746" s="58">
        <v>6021</v>
      </c>
      <c r="B1746" s="164" t="s">
        <v>3335</v>
      </c>
      <c r="C1746" s="28">
        <v>1</v>
      </c>
      <c r="D1746" s="12">
        <v>26</v>
      </c>
      <c r="E1746" s="12">
        <v>999</v>
      </c>
      <c r="F1746" s="12">
        <v>4</v>
      </c>
      <c r="G1746" s="12"/>
      <c r="H1746" s="12">
        <v>1</v>
      </c>
      <c r="I1746" s="28"/>
      <c r="J1746" s="28"/>
      <c r="K1746" s="27"/>
      <c r="L1746" s="28">
        <v>1</v>
      </c>
      <c r="M1746" s="19" t="s">
        <v>3336</v>
      </c>
      <c r="O1746" s="163">
        <v>349</v>
      </c>
      <c r="P1746" s="16">
        <v>21</v>
      </c>
    </row>
    <row r="1747" spans="1:16">
      <c r="A1747" s="58">
        <v>6022</v>
      </c>
      <c r="B1747" s="164" t="s">
        <v>3337</v>
      </c>
      <c r="C1747" s="28">
        <v>1</v>
      </c>
      <c r="D1747" s="12">
        <v>26</v>
      </c>
      <c r="E1747" s="12">
        <v>999</v>
      </c>
      <c r="F1747" s="12">
        <v>4</v>
      </c>
      <c r="G1747" s="12"/>
      <c r="H1747" s="12">
        <v>1</v>
      </c>
      <c r="I1747" s="28"/>
      <c r="J1747" s="28"/>
      <c r="K1747" s="27"/>
      <c r="L1747" s="28">
        <v>1</v>
      </c>
      <c r="M1747" s="19" t="s">
        <v>3338</v>
      </c>
      <c r="O1747" s="163">
        <v>349</v>
      </c>
      <c r="P1747" s="16">
        <v>22</v>
      </c>
    </row>
    <row r="1748" spans="1:16">
      <c r="A1748" s="58">
        <v>6023</v>
      </c>
      <c r="B1748" s="164" t="s">
        <v>3339</v>
      </c>
      <c r="C1748" s="28">
        <v>1</v>
      </c>
      <c r="D1748" s="12">
        <v>26</v>
      </c>
      <c r="E1748" s="12">
        <v>999</v>
      </c>
      <c r="F1748" s="12">
        <v>5</v>
      </c>
      <c r="G1748" s="12"/>
      <c r="H1748" s="12">
        <v>1</v>
      </c>
      <c r="I1748" s="28"/>
      <c r="J1748" s="28"/>
      <c r="K1748" s="27"/>
      <c r="L1748" s="28">
        <v>1</v>
      </c>
      <c r="M1748" s="19" t="s">
        <v>3340</v>
      </c>
      <c r="O1748" s="163">
        <v>349</v>
      </c>
      <c r="P1748" s="16">
        <v>23</v>
      </c>
    </row>
    <row r="1749" spans="1:16">
      <c r="A1749" s="58">
        <v>6024</v>
      </c>
      <c r="B1749" s="164" t="s">
        <v>3341</v>
      </c>
      <c r="C1749" s="28">
        <v>1</v>
      </c>
      <c r="D1749" s="12">
        <v>26</v>
      </c>
      <c r="E1749" s="12">
        <v>999</v>
      </c>
      <c r="F1749" s="12">
        <v>5</v>
      </c>
      <c r="G1749" s="12"/>
      <c r="H1749" s="12">
        <v>1</v>
      </c>
      <c r="I1749" s="28"/>
      <c r="J1749" s="28"/>
      <c r="K1749" s="27"/>
      <c r="L1749" s="28">
        <v>1</v>
      </c>
      <c r="M1749" s="19" t="s">
        <v>3342</v>
      </c>
      <c r="O1749" s="163">
        <v>349</v>
      </c>
      <c r="P1749" s="16">
        <v>24</v>
      </c>
    </row>
    <row r="1750" spans="1:16">
      <c r="A1750" s="58">
        <v>6025</v>
      </c>
      <c r="B1750" s="164" t="s">
        <v>3343</v>
      </c>
      <c r="C1750" s="28">
        <v>1</v>
      </c>
      <c r="D1750" s="12">
        <v>26</v>
      </c>
      <c r="E1750" s="12">
        <v>999</v>
      </c>
      <c r="F1750" s="12">
        <v>6</v>
      </c>
      <c r="G1750" s="12"/>
      <c r="H1750" s="12">
        <v>1</v>
      </c>
      <c r="I1750" s="28"/>
      <c r="J1750" s="28"/>
      <c r="K1750" s="27"/>
      <c r="L1750" s="28">
        <v>1</v>
      </c>
      <c r="M1750" s="19" t="s">
        <v>3344</v>
      </c>
      <c r="O1750" s="163">
        <v>349</v>
      </c>
      <c r="P1750" s="16">
        <v>25</v>
      </c>
    </row>
    <row r="1751" spans="1:16">
      <c r="A1751" s="58">
        <v>6026</v>
      </c>
      <c r="B1751" s="164" t="s">
        <v>3345</v>
      </c>
      <c r="C1751" s="28">
        <v>1</v>
      </c>
      <c r="D1751" s="12">
        <v>26</v>
      </c>
      <c r="E1751" s="12">
        <v>999</v>
      </c>
      <c r="F1751" s="12">
        <v>6</v>
      </c>
      <c r="G1751" s="12"/>
      <c r="H1751" s="12">
        <v>1</v>
      </c>
      <c r="I1751" s="28"/>
      <c r="J1751" s="28"/>
      <c r="K1751" s="27"/>
      <c r="L1751" s="28">
        <v>1</v>
      </c>
      <c r="M1751" s="19" t="s">
        <v>3346</v>
      </c>
      <c r="O1751" s="163">
        <v>349</v>
      </c>
      <c r="P1751" s="16">
        <v>26</v>
      </c>
    </row>
    <row r="1752" spans="1:16">
      <c r="A1752" s="58">
        <v>6027</v>
      </c>
      <c r="B1752" s="164" t="s">
        <v>3347</v>
      </c>
      <c r="C1752" s="28">
        <v>1</v>
      </c>
      <c r="D1752" s="12">
        <v>26</v>
      </c>
      <c r="E1752" s="12">
        <v>999</v>
      </c>
      <c r="F1752" s="12">
        <v>7</v>
      </c>
      <c r="G1752" s="12"/>
      <c r="H1752" s="12">
        <v>1</v>
      </c>
      <c r="I1752" s="28"/>
      <c r="J1752" s="28"/>
      <c r="K1752" s="27"/>
      <c r="L1752" s="28">
        <v>1</v>
      </c>
      <c r="M1752" s="19" t="s">
        <v>3348</v>
      </c>
      <c r="O1752" s="163">
        <v>349</v>
      </c>
      <c r="P1752" s="16">
        <v>27</v>
      </c>
    </row>
    <row r="1753" spans="1:16">
      <c r="A1753" s="58">
        <v>6028</v>
      </c>
      <c r="B1753" s="164" t="s">
        <v>3349</v>
      </c>
      <c r="C1753" s="28">
        <v>1</v>
      </c>
      <c r="D1753" s="12">
        <v>26</v>
      </c>
      <c r="E1753" s="12">
        <v>999</v>
      </c>
      <c r="F1753" s="12">
        <v>7</v>
      </c>
      <c r="G1753" s="12"/>
      <c r="H1753" s="12">
        <v>1</v>
      </c>
      <c r="I1753" s="28"/>
      <c r="J1753" s="28"/>
      <c r="K1753" s="27"/>
      <c r="L1753" s="28">
        <v>1</v>
      </c>
      <c r="M1753" s="19" t="s">
        <v>3350</v>
      </c>
      <c r="O1753" s="163">
        <v>349</v>
      </c>
      <c r="P1753" s="16">
        <v>28</v>
      </c>
    </row>
    <row r="1754" spans="1:16">
      <c r="A1754" s="58">
        <v>6029</v>
      </c>
      <c r="B1754" s="164" t="s">
        <v>3351</v>
      </c>
      <c r="C1754" s="28">
        <v>1</v>
      </c>
      <c r="D1754" s="12">
        <v>26</v>
      </c>
      <c r="E1754" s="12">
        <v>999</v>
      </c>
      <c r="F1754" s="12">
        <v>8</v>
      </c>
      <c r="G1754" s="12"/>
      <c r="H1754" s="12">
        <v>1</v>
      </c>
      <c r="I1754" s="28"/>
      <c r="J1754" s="28"/>
      <c r="K1754" s="27"/>
      <c r="L1754" s="28">
        <v>1</v>
      </c>
      <c r="M1754" s="19" t="s">
        <v>3352</v>
      </c>
      <c r="O1754" s="163">
        <v>349</v>
      </c>
      <c r="P1754" s="16">
        <v>29</v>
      </c>
    </row>
    <row r="1755" spans="1:16">
      <c r="A1755" s="58">
        <v>6030</v>
      </c>
      <c r="B1755" s="164" t="s">
        <v>3353</v>
      </c>
      <c r="C1755" s="28">
        <v>1</v>
      </c>
      <c r="D1755" s="12">
        <v>26</v>
      </c>
      <c r="E1755" s="12">
        <v>999</v>
      </c>
      <c r="F1755" s="12">
        <v>8</v>
      </c>
      <c r="G1755" s="12"/>
      <c r="H1755" s="12">
        <v>1</v>
      </c>
      <c r="I1755" s="28"/>
      <c r="J1755" s="28"/>
      <c r="K1755" s="27"/>
      <c r="L1755" s="28">
        <v>1</v>
      </c>
      <c r="M1755" s="19" t="s">
        <v>3354</v>
      </c>
      <c r="O1755" s="163">
        <v>349</v>
      </c>
      <c r="P1755" s="16">
        <v>30</v>
      </c>
    </row>
    <row r="1756" spans="1:16">
      <c r="A1756" s="58">
        <v>6031</v>
      </c>
      <c r="B1756" s="164" t="s">
        <v>3355</v>
      </c>
      <c r="C1756" s="28">
        <v>1</v>
      </c>
      <c r="D1756" s="12">
        <v>26</v>
      </c>
      <c r="E1756" s="12">
        <v>999</v>
      </c>
      <c r="F1756" s="12">
        <v>4</v>
      </c>
      <c r="G1756" s="12"/>
      <c r="H1756" s="12">
        <v>1</v>
      </c>
      <c r="I1756" s="28"/>
      <c r="J1756" s="28"/>
      <c r="K1756" s="27"/>
      <c r="L1756" s="28">
        <v>1</v>
      </c>
      <c r="M1756" s="19" t="s">
        <v>3356</v>
      </c>
      <c r="O1756" s="165">
        <v>354</v>
      </c>
      <c r="P1756" s="16">
        <v>31</v>
      </c>
    </row>
    <row r="1757" spans="1:16">
      <c r="A1757" s="58">
        <v>6032</v>
      </c>
      <c r="B1757" s="164" t="s">
        <v>3357</v>
      </c>
      <c r="C1757" s="28">
        <v>1</v>
      </c>
      <c r="D1757" s="12">
        <v>26</v>
      </c>
      <c r="E1757" s="12">
        <v>999</v>
      </c>
      <c r="F1757" s="12">
        <v>4</v>
      </c>
      <c r="G1757" s="12"/>
      <c r="H1757" s="12">
        <v>1</v>
      </c>
      <c r="I1757" s="28"/>
      <c r="J1757" s="28"/>
      <c r="K1757" s="27"/>
      <c r="L1757" s="28">
        <v>1</v>
      </c>
      <c r="M1757" s="19" t="s">
        <v>3358</v>
      </c>
      <c r="O1757" s="165">
        <v>354</v>
      </c>
      <c r="P1757" s="16">
        <v>32</v>
      </c>
    </row>
    <row r="1758" spans="1:16">
      <c r="A1758" s="58">
        <v>6033</v>
      </c>
      <c r="B1758" s="164" t="s">
        <v>3359</v>
      </c>
      <c r="C1758" s="28">
        <v>1</v>
      </c>
      <c r="D1758" s="12">
        <v>26</v>
      </c>
      <c r="E1758" s="12">
        <v>999</v>
      </c>
      <c r="F1758" s="12">
        <v>5</v>
      </c>
      <c r="G1758" s="12"/>
      <c r="H1758" s="12">
        <v>1</v>
      </c>
      <c r="I1758" s="28"/>
      <c r="J1758" s="28"/>
      <c r="K1758" s="27"/>
      <c r="L1758" s="28">
        <v>1</v>
      </c>
      <c r="M1758" s="19" t="s">
        <v>3360</v>
      </c>
      <c r="O1758" s="165">
        <v>354</v>
      </c>
      <c r="P1758" s="16">
        <v>33</v>
      </c>
    </row>
    <row r="1759" spans="1:16">
      <c r="A1759" s="58">
        <v>6034</v>
      </c>
      <c r="B1759" s="164" t="s">
        <v>3361</v>
      </c>
      <c r="C1759" s="28">
        <v>1</v>
      </c>
      <c r="D1759" s="12">
        <v>26</v>
      </c>
      <c r="E1759" s="12">
        <v>999</v>
      </c>
      <c r="F1759" s="12">
        <v>5</v>
      </c>
      <c r="G1759" s="12"/>
      <c r="H1759" s="12">
        <v>1</v>
      </c>
      <c r="I1759" s="28"/>
      <c r="J1759" s="28"/>
      <c r="K1759" s="27"/>
      <c r="L1759" s="28">
        <v>1</v>
      </c>
      <c r="M1759" s="19" t="s">
        <v>3362</v>
      </c>
      <c r="O1759" s="165">
        <v>354</v>
      </c>
      <c r="P1759" s="16">
        <v>34</v>
      </c>
    </row>
    <row r="1760" spans="1:16">
      <c r="A1760" s="58">
        <v>6035</v>
      </c>
      <c r="B1760" s="164" t="s">
        <v>3363</v>
      </c>
      <c r="C1760" s="28">
        <v>1</v>
      </c>
      <c r="D1760" s="12">
        <v>26</v>
      </c>
      <c r="E1760" s="12">
        <v>999</v>
      </c>
      <c r="F1760" s="12">
        <v>6</v>
      </c>
      <c r="G1760" s="12"/>
      <c r="H1760" s="12">
        <v>1</v>
      </c>
      <c r="I1760" s="28"/>
      <c r="J1760" s="28"/>
      <c r="K1760" s="27"/>
      <c r="L1760" s="28">
        <v>1</v>
      </c>
      <c r="M1760" s="19" t="s">
        <v>3364</v>
      </c>
      <c r="O1760" s="165">
        <v>354</v>
      </c>
      <c r="P1760" s="16">
        <v>35</v>
      </c>
    </row>
    <row r="1761" spans="1:16">
      <c r="A1761" s="58">
        <v>6036</v>
      </c>
      <c r="B1761" s="164" t="s">
        <v>3365</v>
      </c>
      <c r="C1761" s="28">
        <v>1</v>
      </c>
      <c r="D1761" s="12">
        <v>26</v>
      </c>
      <c r="E1761" s="12">
        <v>999</v>
      </c>
      <c r="F1761" s="12">
        <v>6</v>
      </c>
      <c r="G1761" s="12"/>
      <c r="H1761" s="12">
        <v>1</v>
      </c>
      <c r="I1761" s="28"/>
      <c r="J1761" s="28"/>
      <c r="K1761" s="27"/>
      <c r="L1761" s="28">
        <v>1</v>
      </c>
      <c r="M1761" s="19" t="s">
        <v>3366</v>
      </c>
      <c r="O1761" s="165">
        <v>354</v>
      </c>
      <c r="P1761" s="16">
        <v>36</v>
      </c>
    </row>
    <row r="1762" spans="1:16">
      <c r="A1762" s="58">
        <v>6037</v>
      </c>
      <c r="B1762" s="164" t="s">
        <v>3367</v>
      </c>
      <c r="C1762" s="28">
        <v>1</v>
      </c>
      <c r="D1762" s="12">
        <v>26</v>
      </c>
      <c r="E1762" s="12">
        <v>999</v>
      </c>
      <c r="F1762" s="12">
        <v>7</v>
      </c>
      <c r="G1762" s="12"/>
      <c r="H1762" s="12">
        <v>1</v>
      </c>
      <c r="I1762" s="28"/>
      <c r="J1762" s="28"/>
      <c r="K1762" s="27"/>
      <c r="L1762" s="28">
        <v>1</v>
      </c>
      <c r="M1762" s="19" t="s">
        <v>3368</v>
      </c>
      <c r="O1762" s="165">
        <v>354</v>
      </c>
      <c r="P1762" s="16">
        <v>37</v>
      </c>
    </row>
    <row r="1763" spans="1:16">
      <c r="A1763" s="58">
        <v>6038</v>
      </c>
      <c r="B1763" s="164" t="s">
        <v>3369</v>
      </c>
      <c r="C1763" s="28">
        <v>1</v>
      </c>
      <c r="D1763" s="12">
        <v>26</v>
      </c>
      <c r="E1763" s="12">
        <v>999</v>
      </c>
      <c r="F1763" s="12">
        <v>7</v>
      </c>
      <c r="G1763" s="12"/>
      <c r="H1763" s="12">
        <v>1</v>
      </c>
      <c r="I1763" s="28"/>
      <c r="J1763" s="28"/>
      <c r="K1763" s="27"/>
      <c r="L1763" s="28">
        <v>1</v>
      </c>
      <c r="M1763" s="19" t="s">
        <v>3370</v>
      </c>
      <c r="O1763" s="165">
        <v>354</v>
      </c>
      <c r="P1763" s="16">
        <v>38</v>
      </c>
    </row>
    <row r="1764" spans="1:16">
      <c r="A1764" s="58">
        <v>6039</v>
      </c>
      <c r="B1764" s="164" t="s">
        <v>3371</v>
      </c>
      <c r="C1764" s="28">
        <v>1</v>
      </c>
      <c r="D1764" s="12">
        <v>26</v>
      </c>
      <c r="E1764" s="12">
        <v>999</v>
      </c>
      <c r="F1764" s="12">
        <v>8</v>
      </c>
      <c r="G1764" s="12"/>
      <c r="H1764" s="12">
        <v>1</v>
      </c>
      <c r="I1764" s="28"/>
      <c r="J1764" s="28"/>
      <c r="K1764" s="27"/>
      <c r="L1764" s="28">
        <v>1</v>
      </c>
      <c r="M1764" s="19" t="s">
        <v>3372</v>
      </c>
      <c r="O1764" s="165">
        <v>354</v>
      </c>
      <c r="P1764" s="16">
        <v>39</v>
      </c>
    </row>
    <row r="1765" spans="1:16">
      <c r="A1765" s="58">
        <v>6040</v>
      </c>
      <c r="B1765" s="164" t="s">
        <v>3373</v>
      </c>
      <c r="C1765" s="28">
        <v>1</v>
      </c>
      <c r="D1765" s="12">
        <v>26</v>
      </c>
      <c r="E1765" s="12">
        <v>999</v>
      </c>
      <c r="F1765" s="12">
        <v>8</v>
      </c>
      <c r="G1765" s="12"/>
      <c r="H1765" s="12">
        <v>1</v>
      </c>
      <c r="I1765" s="28"/>
      <c r="J1765" s="28"/>
      <c r="K1765" s="27"/>
      <c r="L1765" s="28">
        <v>1</v>
      </c>
      <c r="M1765" s="19" t="s">
        <v>3374</v>
      </c>
      <c r="O1765" s="165">
        <v>354</v>
      </c>
      <c r="P1765" s="16">
        <v>40</v>
      </c>
    </row>
    <row r="1766" spans="1:16">
      <c r="A1766" s="58">
        <v>6041</v>
      </c>
      <c r="B1766" s="164" t="s">
        <v>3375</v>
      </c>
      <c r="C1766" s="28">
        <v>1</v>
      </c>
      <c r="D1766" s="12">
        <v>26</v>
      </c>
      <c r="E1766" s="12">
        <v>999</v>
      </c>
      <c r="F1766" s="12">
        <v>4</v>
      </c>
      <c r="G1766" s="12"/>
      <c r="H1766" s="12">
        <v>1</v>
      </c>
      <c r="I1766" s="28"/>
      <c r="J1766" s="28"/>
      <c r="K1766" s="27"/>
      <c r="L1766" s="28">
        <v>1</v>
      </c>
      <c r="M1766" s="19" t="s">
        <v>3376</v>
      </c>
      <c r="O1766" s="165">
        <v>350</v>
      </c>
      <c r="P1766" s="16">
        <v>41</v>
      </c>
    </row>
    <row r="1767" spans="1:16">
      <c r="A1767" s="58">
        <v>6042</v>
      </c>
      <c r="B1767" s="164" t="s">
        <v>3377</v>
      </c>
      <c r="C1767" s="28">
        <v>1</v>
      </c>
      <c r="D1767" s="12">
        <v>26</v>
      </c>
      <c r="E1767" s="12">
        <v>999</v>
      </c>
      <c r="F1767" s="12">
        <v>4</v>
      </c>
      <c r="G1767" s="12"/>
      <c r="H1767" s="12">
        <v>1</v>
      </c>
      <c r="I1767" s="28"/>
      <c r="J1767" s="28"/>
      <c r="K1767" s="27"/>
      <c r="L1767" s="28">
        <v>1</v>
      </c>
      <c r="M1767" s="19" t="s">
        <v>3378</v>
      </c>
      <c r="O1767" s="165">
        <v>350</v>
      </c>
      <c r="P1767" s="16">
        <v>42</v>
      </c>
    </row>
    <row r="1768" spans="1:16">
      <c r="A1768" s="58">
        <v>6043</v>
      </c>
      <c r="B1768" s="164" t="s">
        <v>3379</v>
      </c>
      <c r="C1768" s="28">
        <v>1</v>
      </c>
      <c r="D1768" s="12">
        <v>26</v>
      </c>
      <c r="E1768" s="12">
        <v>999</v>
      </c>
      <c r="F1768" s="12">
        <v>5</v>
      </c>
      <c r="G1768" s="12"/>
      <c r="H1768" s="12">
        <v>1</v>
      </c>
      <c r="I1768" s="28"/>
      <c r="J1768" s="28"/>
      <c r="K1768" s="27"/>
      <c r="L1768" s="28">
        <v>1</v>
      </c>
      <c r="M1768" s="19" t="s">
        <v>3380</v>
      </c>
      <c r="O1768" s="165">
        <v>350</v>
      </c>
      <c r="P1768" s="16">
        <v>43</v>
      </c>
    </row>
    <row r="1769" spans="1:16">
      <c r="A1769" s="58">
        <v>6044</v>
      </c>
      <c r="B1769" s="164" t="s">
        <v>3381</v>
      </c>
      <c r="C1769" s="28">
        <v>1</v>
      </c>
      <c r="D1769" s="12">
        <v>26</v>
      </c>
      <c r="E1769" s="12">
        <v>999</v>
      </c>
      <c r="F1769" s="12">
        <v>5</v>
      </c>
      <c r="G1769" s="12"/>
      <c r="H1769" s="12">
        <v>1</v>
      </c>
      <c r="I1769" s="28"/>
      <c r="J1769" s="28"/>
      <c r="K1769" s="27"/>
      <c r="L1769" s="28">
        <v>1</v>
      </c>
      <c r="M1769" s="19" t="s">
        <v>3382</v>
      </c>
      <c r="O1769" s="165">
        <v>350</v>
      </c>
      <c r="P1769" s="16">
        <v>44</v>
      </c>
    </row>
    <row r="1770" spans="1:16">
      <c r="A1770" s="58">
        <v>6045</v>
      </c>
      <c r="B1770" s="164" t="s">
        <v>3383</v>
      </c>
      <c r="C1770" s="28">
        <v>1</v>
      </c>
      <c r="D1770" s="12">
        <v>26</v>
      </c>
      <c r="E1770" s="12">
        <v>999</v>
      </c>
      <c r="F1770" s="12">
        <v>6</v>
      </c>
      <c r="G1770" s="12"/>
      <c r="H1770" s="12">
        <v>1</v>
      </c>
      <c r="I1770" s="28"/>
      <c r="J1770" s="28"/>
      <c r="K1770" s="27"/>
      <c r="L1770" s="28">
        <v>1</v>
      </c>
      <c r="M1770" s="19" t="s">
        <v>3384</v>
      </c>
      <c r="O1770" s="165">
        <v>350</v>
      </c>
      <c r="P1770" s="16">
        <v>45</v>
      </c>
    </row>
    <row r="1771" spans="1:16">
      <c r="A1771" s="58">
        <v>6046</v>
      </c>
      <c r="B1771" s="164" t="s">
        <v>3385</v>
      </c>
      <c r="C1771" s="28">
        <v>1</v>
      </c>
      <c r="D1771" s="12">
        <v>26</v>
      </c>
      <c r="E1771" s="12">
        <v>999</v>
      </c>
      <c r="F1771" s="12">
        <v>6</v>
      </c>
      <c r="G1771" s="12"/>
      <c r="H1771" s="12">
        <v>1</v>
      </c>
      <c r="I1771" s="28"/>
      <c r="J1771" s="28"/>
      <c r="K1771" s="27"/>
      <c r="L1771" s="28">
        <v>1</v>
      </c>
      <c r="M1771" s="19" t="s">
        <v>3386</v>
      </c>
      <c r="O1771" s="165">
        <v>350</v>
      </c>
      <c r="P1771" s="16">
        <v>46</v>
      </c>
    </row>
    <row r="1772" spans="1:16">
      <c r="A1772" s="58">
        <v>6047</v>
      </c>
      <c r="B1772" s="164" t="s">
        <v>3387</v>
      </c>
      <c r="C1772" s="28">
        <v>1</v>
      </c>
      <c r="D1772" s="12">
        <v>26</v>
      </c>
      <c r="E1772" s="12">
        <v>999</v>
      </c>
      <c r="F1772" s="12">
        <v>7</v>
      </c>
      <c r="G1772" s="12"/>
      <c r="H1772" s="12">
        <v>1</v>
      </c>
      <c r="I1772" s="28"/>
      <c r="J1772" s="28"/>
      <c r="K1772" s="27"/>
      <c r="L1772" s="28">
        <v>1</v>
      </c>
      <c r="M1772" s="19" t="s">
        <v>3388</v>
      </c>
      <c r="O1772" s="165">
        <v>350</v>
      </c>
      <c r="P1772" s="16">
        <v>47</v>
      </c>
    </row>
    <row r="1773" spans="1:16">
      <c r="A1773" s="58">
        <v>6048</v>
      </c>
      <c r="B1773" s="164" t="s">
        <v>3389</v>
      </c>
      <c r="C1773" s="28">
        <v>1</v>
      </c>
      <c r="D1773" s="12">
        <v>26</v>
      </c>
      <c r="E1773" s="12">
        <v>999</v>
      </c>
      <c r="F1773" s="12">
        <v>7</v>
      </c>
      <c r="G1773" s="12"/>
      <c r="H1773" s="12">
        <v>1</v>
      </c>
      <c r="I1773" s="28"/>
      <c r="J1773" s="28"/>
      <c r="K1773" s="27"/>
      <c r="L1773" s="28">
        <v>1</v>
      </c>
      <c r="M1773" s="19" t="s">
        <v>3390</v>
      </c>
      <c r="O1773" s="165">
        <v>350</v>
      </c>
      <c r="P1773" s="16">
        <v>48</v>
      </c>
    </row>
    <row r="1774" spans="1:16">
      <c r="A1774" s="58">
        <v>6049</v>
      </c>
      <c r="B1774" s="164" t="s">
        <v>3391</v>
      </c>
      <c r="C1774" s="28">
        <v>1</v>
      </c>
      <c r="D1774" s="12">
        <v>26</v>
      </c>
      <c r="E1774" s="12">
        <v>999</v>
      </c>
      <c r="F1774" s="12">
        <v>8</v>
      </c>
      <c r="G1774" s="12"/>
      <c r="H1774" s="12">
        <v>1</v>
      </c>
      <c r="I1774" s="28"/>
      <c r="J1774" s="28"/>
      <c r="K1774" s="27"/>
      <c r="L1774" s="28">
        <v>1</v>
      </c>
      <c r="M1774" s="19" t="s">
        <v>3392</v>
      </c>
      <c r="O1774" s="165">
        <v>350</v>
      </c>
      <c r="P1774" s="16">
        <v>49</v>
      </c>
    </row>
    <row r="1775" spans="1:16">
      <c r="A1775" s="58">
        <v>6050</v>
      </c>
      <c r="B1775" s="164" t="s">
        <v>3393</v>
      </c>
      <c r="C1775" s="28">
        <v>1</v>
      </c>
      <c r="D1775" s="12">
        <v>26</v>
      </c>
      <c r="E1775" s="12">
        <v>999</v>
      </c>
      <c r="F1775" s="12">
        <v>8</v>
      </c>
      <c r="G1775" s="12"/>
      <c r="H1775" s="12">
        <v>1</v>
      </c>
      <c r="I1775" s="28"/>
      <c r="J1775" s="28"/>
      <c r="K1775" s="27"/>
      <c r="L1775" s="28">
        <v>1</v>
      </c>
      <c r="M1775" s="19" t="s">
        <v>3394</v>
      </c>
      <c r="O1775" s="165">
        <v>350</v>
      </c>
      <c r="P1775" s="16">
        <v>50</v>
      </c>
    </row>
    <row r="1776" spans="1:16">
      <c r="A1776" s="58">
        <v>6051</v>
      </c>
      <c r="B1776" s="164" t="s">
        <v>3395</v>
      </c>
      <c r="C1776" s="28">
        <v>1</v>
      </c>
      <c r="D1776" s="12">
        <v>26</v>
      </c>
      <c r="E1776" s="12">
        <v>999</v>
      </c>
      <c r="F1776" s="12">
        <v>8</v>
      </c>
      <c r="G1776" s="12"/>
      <c r="H1776" s="12">
        <v>1</v>
      </c>
      <c r="I1776" s="28"/>
      <c r="J1776" s="28"/>
      <c r="K1776" s="27"/>
      <c r="L1776" s="28">
        <v>1</v>
      </c>
      <c r="M1776" s="19" t="s">
        <v>3396</v>
      </c>
      <c r="O1776" s="14">
        <v>331</v>
      </c>
      <c r="P1776" s="16">
        <v>51</v>
      </c>
    </row>
    <row r="1777" spans="1:16">
      <c r="A1777" s="58">
        <v>6052</v>
      </c>
      <c r="B1777" s="164" t="s">
        <v>3397</v>
      </c>
      <c r="C1777" s="28">
        <v>1</v>
      </c>
      <c r="D1777" s="12">
        <v>26</v>
      </c>
      <c r="E1777" s="12">
        <v>999</v>
      </c>
      <c r="F1777" s="12">
        <v>8</v>
      </c>
      <c r="G1777" s="12"/>
      <c r="H1777" s="12">
        <v>1</v>
      </c>
      <c r="I1777" s="28"/>
      <c r="J1777" s="28"/>
      <c r="K1777" s="27"/>
      <c r="L1777" s="28">
        <v>1</v>
      </c>
      <c r="M1777" s="19" t="s">
        <v>3398</v>
      </c>
      <c r="O1777" s="20">
        <v>347</v>
      </c>
      <c r="P1777" s="16">
        <v>52</v>
      </c>
    </row>
    <row r="1778" spans="1:16">
      <c r="A1778" s="58">
        <v>6053</v>
      </c>
      <c r="B1778" s="164" t="s">
        <v>3399</v>
      </c>
      <c r="C1778" s="28">
        <v>1</v>
      </c>
      <c r="D1778" s="12">
        <v>26</v>
      </c>
      <c r="E1778" s="12">
        <v>999</v>
      </c>
      <c r="F1778" s="12">
        <v>8</v>
      </c>
      <c r="G1778" s="12"/>
      <c r="H1778" s="12">
        <v>1</v>
      </c>
      <c r="I1778" s="28"/>
      <c r="J1778" s="28"/>
      <c r="K1778" s="27"/>
      <c r="L1778" s="28">
        <v>1</v>
      </c>
      <c r="M1778" s="19" t="s">
        <v>3400</v>
      </c>
      <c r="O1778" s="20">
        <v>348</v>
      </c>
      <c r="P1778" s="16">
        <v>53</v>
      </c>
    </row>
    <row r="1779" spans="1:16">
      <c r="A1779" s="58">
        <v>6054</v>
      </c>
      <c r="B1779" s="164" t="s">
        <v>3401</v>
      </c>
      <c r="C1779" s="28">
        <v>1</v>
      </c>
      <c r="D1779" s="12">
        <v>26</v>
      </c>
      <c r="E1779" s="12">
        <v>999</v>
      </c>
      <c r="F1779" s="12">
        <v>8</v>
      </c>
      <c r="G1779" s="12"/>
      <c r="H1779" s="12">
        <v>1</v>
      </c>
      <c r="I1779" s="28"/>
      <c r="J1779" s="28"/>
      <c r="K1779" s="27"/>
      <c r="L1779" s="28">
        <v>1</v>
      </c>
      <c r="M1779" s="19" t="s">
        <v>3402</v>
      </c>
      <c r="O1779" s="20">
        <v>353</v>
      </c>
      <c r="P1779" s="16">
        <v>54</v>
      </c>
    </row>
    <row r="1780" spans="1:16">
      <c r="A1780" s="58">
        <v>6055</v>
      </c>
      <c r="B1780" s="164" t="s">
        <v>3403</v>
      </c>
      <c r="C1780" s="28">
        <v>1</v>
      </c>
      <c r="D1780" s="12">
        <v>26</v>
      </c>
      <c r="E1780" s="12">
        <v>999</v>
      </c>
      <c r="F1780" s="12">
        <v>8</v>
      </c>
      <c r="G1780" s="12"/>
      <c r="H1780" s="12">
        <v>1</v>
      </c>
      <c r="I1780" s="28"/>
      <c r="J1780" s="28"/>
      <c r="K1780" s="27"/>
      <c r="L1780" s="28">
        <v>1</v>
      </c>
      <c r="M1780" s="19" t="s">
        <v>3404</v>
      </c>
      <c r="O1780" s="20">
        <v>355</v>
      </c>
      <c r="P1780" s="16">
        <v>55</v>
      </c>
    </row>
    <row r="1781" spans="1:16">
      <c r="A1781" s="58">
        <v>6056</v>
      </c>
      <c r="B1781" s="164" t="s">
        <v>3405</v>
      </c>
      <c r="C1781" s="28">
        <v>1</v>
      </c>
      <c r="D1781" s="12">
        <v>26</v>
      </c>
      <c r="E1781" s="12">
        <v>999</v>
      </c>
      <c r="F1781" s="12">
        <v>8</v>
      </c>
      <c r="G1781" s="12"/>
      <c r="H1781" s="12">
        <v>1</v>
      </c>
      <c r="I1781" s="28"/>
      <c r="J1781" s="28"/>
      <c r="K1781" s="27"/>
      <c r="L1781" s="28">
        <v>1</v>
      </c>
      <c r="M1781" s="19" t="s">
        <v>3406</v>
      </c>
      <c r="O1781" s="14">
        <v>331</v>
      </c>
      <c r="P1781" s="16">
        <v>56</v>
      </c>
    </row>
    <row r="1782" spans="1:16">
      <c r="A1782" s="58">
        <v>6057</v>
      </c>
      <c r="B1782" s="164" t="s">
        <v>3407</v>
      </c>
      <c r="C1782" s="28">
        <v>1</v>
      </c>
      <c r="D1782" s="12">
        <v>26</v>
      </c>
      <c r="E1782" s="12">
        <v>999</v>
      </c>
      <c r="F1782" s="12">
        <v>8</v>
      </c>
      <c r="G1782" s="12"/>
      <c r="H1782" s="12">
        <v>1</v>
      </c>
      <c r="I1782" s="28"/>
      <c r="J1782" s="28"/>
      <c r="K1782" s="27"/>
      <c r="L1782" s="28">
        <v>1</v>
      </c>
      <c r="M1782" s="19" t="s">
        <v>3408</v>
      </c>
      <c r="O1782" s="20">
        <v>347</v>
      </c>
      <c r="P1782" s="16">
        <v>57</v>
      </c>
    </row>
    <row r="1783" spans="1:16">
      <c r="A1783" s="58">
        <v>6058</v>
      </c>
      <c r="B1783" s="164" t="s">
        <v>3409</v>
      </c>
      <c r="C1783" s="28">
        <v>1</v>
      </c>
      <c r="D1783" s="12">
        <v>26</v>
      </c>
      <c r="E1783" s="12">
        <v>999</v>
      </c>
      <c r="F1783" s="12">
        <v>8</v>
      </c>
      <c r="G1783" s="12"/>
      <c r="H1783" s="12">
        <v>1</v>
      </c>
      <c r="I1783" s="28"/>
      <c r="J1783" s="28"/>
      <c r="K1783" s="27"/>
      <c r="L1783" s="28">
        <v>1</v>
      </c>
      <c r="M1783" s="19" t="s">
        <v>3410</v>
      </c>
      <c r="O1783" s="20">
        <v>348</v>
      </c>
      <c r="P1783" s="16">
        <v>58</v>
      </c>
    </row>
    <row r="1784" spans="1:16">
      <c r="A1784" s="58">
        <v>6059</v>
      </c>
      <c r="B1784" s="164" t="s">
        <v>3411</v>
      </c>
      <c r="C1784" s="28">
        <v>1</v>
      </c>
      <c r="D1784" s="12">
        <v>26</v>
      </c>
      <c r="E1784" s="12">
        <v>999</v>
      </c>
      <c r="F1784" s="12">
        <v>8</v>
      </c>
      <c r="G1784" s="12"/>
      <c r="H1784" s="12">
        <v>1</v>
      </c>
      <c r="I1784" s="28"/>
      <c r="J1784" s="28"/>
      <c r="K1784" s="27"/>
      <c r="L1784" s="28">
        <v>1</v>
      </c>
      <c r="M1784" s="19" t="s">
        <v>3412</v>
      </c>
      <c r="O1784" s="20">
        <v>353</v>
      </c>
      <c r="P1784" s="16">
        <v>59</v>
      </c>
    </row>
    <row r="1785" spans="1:16">
      <c r="A1785" s="58">
        <v>6060</v>
      </c>
      <c r="B1785" s="164" t="s">
        <v>3413</v>
      </c>
      <c r="C1785" s="28">
        <v>1</v>
      </c>
      <c r="D1785" s="12">
        <v>26</v>
      </c>
      <c r="E1785" s="12">
        <v>999</v>
      </c>
      <c r="F1785" s="12">
        <v>8</v>
      </c>
      <c r="G1785" s="12"/>
      <c r="H1785" s="12">
        <v>1</v>
      </c>
      <c r="I1785" s="28"/>
      <c r="J1785" s="28"/>
      <c r="K1785" s="27"/>
      <c r="L1785" s="28">
        <v>1</v>
      </c>
      <c r="M1785" s="19" t="s">
        <v>3414</v>
      </c>
      <c r="O1785" s="20">
        <v>355</v>
      </c>
      <c r="P1785" s="16">
        <v>60</v>
      </c>
    </row>
    <row r="1786" spans="1:16">
      <c r="A1786" s="58">
        <v>6061</v>
      </c>
      <c r="B1786" s="164" t="s">
        <v>3415</v>
      </c>
      <c r="C1786" s="28">
        <v>1</v>
      </c>
      <c r="D1786" s="12">
        <v>26</v>
      </c>
      <c r="E1786" s="12">
        <v>999</v>
      </c>
      <c r="F1786" s="12">
        <v>8</v>
      </c>
      <c r="G1786" s="12"/>
      <c r="H1786" s="12">
        <v>1</v>
      </c>
      <c r="I1786" s="28"/>
      <c r="J1786" s="28"/>
      <c r="K1786" s="27"/>
      <c r="L1786" s="28">
        <v>1</v>
      </c>
      <c r="M1786" s="19" t="s">
        <v>3416</v>
      </c>
      <c r="O1786" s="14">
        <v>331</v>
      </c>
      <c r="P1786" s="16">
        <v>61</v>
      </c>
    </row>
    <row r="1787" spans="1:16">
      <c r="A1787" s="58">
        <v>6062</v>
      </c>
      <c r="B1787" s="164" t="s">
        <v>3417</v>
      </c>
      <c r="C1787" s="28">
        <v>1</v>
      </c>
      <c r="D1787" s="12">
        <v>26</v>
      </c>
      <c r="E1787" s="12">
        <v>999</v>
      </c>
      <c r="F1787" s="12">
        <v>8</v>
      </c>
      <c r="G1787" s="12"/>
      <c r="H1787" s="12">
        <v>1</v>
      </c>
      <c r="I1787" s="28"/>
      <c r="J1787" s="28"/>
      <c r="K1787" s="27"/>
      <c r="L1787" s="28">
        <v>1</v>
      </c>
      <c r="M1787" s="19" t="s">
        <v>3418</v>
      </c>
      <c r="O1787" s="20">
        <v>347</v>
      </c>
      <c r="P1787" s="16">
        <v>62</v>
      </c>
    </row>
    <row r="1788" spans="1:16">
      <c r="A1788" s="58">
        <v>6063</v>
      </c>
      <c r="B1788" s="164" t="s">
        <v>3419</v>
      </c>
      <c r="C1788" s="28">
        <v>1</v>
      </c>
      <c r="D1788" s="12">
        <v>26</v>
      </c>
      <c r="E1788" s="12">
        <v>999</v>
      </c>
      <c r="F1788" s="12">
        <v>8</v>
      </c>
      <c r="G1788" s="12"/>
      <c r="H1788" s="12">
        <v>1</v>
      </c>
      <c r="I1788" s="28"/>
      <c r="J1788" s="28"/>
      <c r="K1788" s="27"/>
      <c r="L1788" s="28">
        <v>1</v>
      </c>
      <c r="M1788" s="19" t="s">
        <v>3420</v>
      </c>
      <c r="O1788" s="20">
        <v>348</v>
      </c>
      <c r="P1788" s="16">
        <v>63</v>
      </c>
    </row>
    <row r="1789" spans="1:16">
      <c r="A1789" s="58">
        <v>6064</v>
      </c>
      <c r="B1789" s="164" t="s">
        <v>3421</v>
      </c>
      <c r="C1789" s="28">
        <v>1</v>
      </c>
      <c r="D1789" s="12">
        <v>26</v>
      </c>
      <c r="E1789" s="12">
        <v>999</v>
      </c>
      <c r="F1789" s="12">
        <v>8</v>
      </c>
      <c r="G1789" s="12"/>
      <c r="H1789" s="12">
        <v>1</v>
      </c>
      <c r="I1789" s="28"/>
      <c r="J1789" s="28"/>
      <c r="K1789" s="27"/>
      <c r="L1789" s="28">
        <v>1</v>
      </c>
      <c r="M1789" s="19" t="s">
        <v>3422</v>
      </c>
      <c r="O1789" s="20">
        <v>353</v>
      </c>
      <c r="P1789" s="16">
        <v>64</v>
      </c>
    </row>
    <row r="1790" spans="1:16">
      <c r="A1790" s="58">
        <v>6065</v>
      </c>
      <c r="B1790" s="164" t="s">
        <v>3423</v>
      </c>
      <c r="C1790" s="28">
        <v>1</v>
      </c>
      <c r="D1790" s="12">
        <v>26</v>
      </c>
      <c r="E1790" s="12">
        <v>999</v>
      </c>
      <c r="F1790" s="12">
        <v>8</v>
      </c>
      <c r="G1790" s="12"/>
      <c r="H1790" s="12">
        <v>1</v>
      </c>
      <c r="I1790" s="28"/>
      <c r="J1790" s="28"/>
      <c r="K1790" s="27"/>
      <c r="L1790" s="28">
        <v>1</v>
      </c>
      <c r="M1790" s="19" t="s">
        <v>3424</v>
      </c>
      <c r="O1790" s="20">
        <v>355</v>
      </c>
      <c r="P1790" s="16">
        <v>65</v>
      </c>
    </row>
    <row r="1791" spans="1:16">
      <c r="A1791" s="58">
        <v>6066</v>
      </c>
      <c r="B1791" s="164" t="s">
        <v>3425</v>
      </c>
      <c r="C1791" s="28">
        <v>1</v>
      </c>
      <c r="D1791" s="12">
        <v>26</v>
      </c>
      <c r="E1791" s="12">
        <v>999</v>
      </c>
      <c r="F1791" s="12">
        <v>8</v>
      </c>
      <c r="G1791" s="12"/>
      <c r="H1791" s="12">
        <v>1</v>
      </c>
      <c r="I1791" s="28"/>
      <c r="J1791" s="28"/>
      <c r="K1791" s="27"/>
      <c r="L1791" s="28">
        <v>1</v>
      </c>
      <c r="M1791" s="19" t="s">
        <v>3426</v>
      </c>
      <c r="O1791" s="14">
        <v>331</v>
      </c>
      <c r="P1791" s="16">
        <v>66</v>
      </c>
    </row>
    <row r="1792" spans="1:16">
      <c r="A1792" s="58">
        <v>6067</v>
      </c>
      <c r="B1792" s="164" t="s">
        <v>3427</v>
      </c>
      <c r="C1792" s="28">
        <v>1</v>
      </c>
      <c r="D1792" s="12">
        <v>26</v>
      </c>
      <c r="E1792" s="12">
        <v>999</v>
      </c>
      <c r="F1792" s="12">
        <v>8</v>
      </c>
      <c r="G1792" s="12"/>
      <c r="H1792" s="12">
        <v>1</v>
      </c>
      <c r="I1792" s="28"/>
      <c r="J1792" s="28"/>
      <c r="K1792" s="27"/>
      <c r="L1792" s="28">
        <v>1</v>
      </c>
      <c r="M1792" s="19" t="s">
        <v>3428</v>
      </c>
      <c r="O1792" s="20">
        <v>347</v>
      </c>
      <c r="P1792" s="16">
        <v>67</v>
      </c>
    </row>
    <row r="1793" spans="1:16">
      <c r="A1793" s="58">
        <v>6068</v>
      </c>
      <c r="B1793" s="164" t="s">
        <v>3429</v>
      </c>
      <c r="C1793" s="28">
        <v>1</v>
      </c>
      <c r="D1793" s="12">
        <v>26</v>
      </c>
      <c r="E1793" s="12">
        <v>999</v>
      </c>
      <c r="F1793" s="12">
        <v>8</v>
      </c>
      <c r="G1793" s="12"/>
      <c r="H1793" s="12">
        <v>1</v>
      </c>
      <c r="I1793" s="28"/>
      <c r="J1793" s="28"/>
      <c r="K1793" s="27"/>
      <c r="L1793" s="28">
        <v>1</v>
      </c>
      <c r="M1793" s="19" t="s">
        <v>3430</v>
      </c>
      <c r="O1793" s="20">
        <v>348</v>
      </c>
      <c r="P1793" s="16">
        <v>68</v>
      </c>
    </row>
    <row r="1794" spans="1:16">
      <c r="A1794" s="58">
        <v>6069</v>
      </c>
      <c r="B1794" s="164" t="s">
        <v>3431</v>
      </c>
      <c r="C1794" s="28">
        <v>1</v>
      </c>
      <c r="D1794" s="12">
        <v>26</v>
      </c>
      <c r="E1794" s="12">
        <v>999</v>
      </c>
      <c r="F1794" s="12">
        <v>8</v>
      </c>
      <c r="G1794" s="12"/>
      <c r="H1794" s="12">
        <v>1</v>
      </c>
      <c r="I1794" s="28"/>
      <c r="J1794" s="28"/>
      <c r="K1794" s="27"/>
      <c r="L1794" s="28">
        <v>1</v>
      </c>
      <c r="M1794" s="19" t="s">
        <v>3432</v>
      </c>
      <c r="O1794" s="20">
        <v>353</v>
      </c>
      <c r="P1794" s="16">
        <v>69</v>
      </c>
    </row>
    <row r="1795" spans="1:16">
      <c r="A1795" s="58">
        <v>6070</v>
      </c>
      <c r="B1795" s="164" t="s">
        <v>3433</v>
      </c>
      <c r="C1795" s="28">
        <v>1</v>
      </c>
      <c r="D1795" s="12">
        <v>26</v>
      </c>
      <c r="E1795" s="12">
        <v>999</v>
      </c>
      <c r="F1795" s="12">
        <v>8</v>
      </c>
      <c r="G1795" s="12"/>
      <c r="H1795" s="12">
        <v>1</v>
      </c>
      <c r="I1795" s="28"/>
      <c r="J1795" s="28"/>
      <c r="K1795" s="27"/>
      <c r="L1795" s="28">
        <v>1</v>
      </c>
      <c r="M1795" s="19" t="s">
        <v>3434</v>
      </c>
      <c r="O1795" s="20">
        <v>355</v>
      </c>
      <c r="P1795" s="16">
        <v>70</v>
      </c>
    </row>
    <row r="1796" spans="1:16">
      <c r="A1796" s="58">
        <v>6071</v>
      </c>
      <c r="B1796" s="164" t="s">
        <v>3435</v>
      </c>
      <c r="C1796" s="28">
        <v>1</v>
      </c>
      <c r="D1796" s="12">
        <v>26</v>
      </c>
      <c r="E1796" s="12">
        <v>999</v>
      </c>
      <c r="F1796" s="12">
        <v>8</v>
      </c>
      <c r="G1796" s="12"/>
      <c r="H1796" s="12">
        <v>1</v>
      </c>
      <c r="I1796" s="28"/>
      <c r="J1796" s="28"/>
      <c r="K1796" s="27"/>
      <c r="L1796" s="28">
        <v>1</v>
      </c>
      <c r="M1796" s="19" t="s">
        <v>3436</v>
      </c>
      <c r="O1796" s="14">
        <v>331</v>
      </c>
      <c r="P1796" s="16">
        <v>71</v>
      </c>
    </row>
    <row r="1797" spans="1:16">
      <c r="A1797" s="58">
        <v>6072</v>
      </c>
      <c r="B1797" s="164" t="s">
        <v>3437</v>
      </c>
      <c r="C1797" s="28">
        <v>1</v>
      </c>
      <c r="D1797" s="12">
        <v>26</v>
      </c>
      <c r="E1797" s="12">
        <v>999</v>
      </c>
      <c r="F1797" s="12">
        <v>8</v>
      </c>
      <c r="G1797" s="12"/>
      <c r="H1797" s="12">
        <v>1</v>
      </c>
      <c r="I1797" s="28"/>
      <c r="J1797" s="28"/>
      <c r="K1797" s="27"/>
      <c r="L1797" s="28">
        <v>1</v>
      </c>
      <c r="M1797" s="19" t="s">
        <v>3438</v>
      </c>
      <c r="O1797" s="20">
        <v>347</v>
      </c>
      <c r="P1797" s="16">
        <v>72</v>
      </c>
    </row>
    <row r="1798" spans="1:16">
      <c r="A1798" s="58">
        <v>6073</v>
      </c>
      <c r="B1798" s="164" t="s">
        <v>3439</v>
      </c>
      <c r="C1798" s="28">
        <v>1</v>
      </c>
      <c r="D1798" s="12">
        <v>26</v>
      </c>
      <c r="E1798" s="12">
        <v>999</v>
      </c>
      <c r="F1798" s="12">
        <v>8</v>
      </c>
      <c r="G1798" s="12"/>
      <c r="H1798" s="12">
        <v>1</v>
      </c>
      <c r="I1798" s="28"/>
      <c r="J1798" s="28"/>
      <c r="K1798" s="27"/>
      <c r="L1798" s="28">
        <v>1</v>
      </c>
      <c r="M1798" s="19" t="s">
        <v>3440</v>
      </c>
      <c r="O1798" s="20">
        <v>348</v>
      </c>
      <c r="P1798" s="16">
        <v>73</v>
      </c>
    </row>
    <row r="1799" spans="1:16">
      <c r="A1799" s="58">
        <v>6074</v>
      </c>
      <c r="B1799" s="164" t="s">
        <v>3441</v>
      </c>
      <c r="C1799" s="28">
        <v>1</v>
      </c>
      <c r="D1799" s="12">
        <v>26</v>
      </c>
      <c r="E1799" s="12">
        <v>999</v>
      </c>
      <c r="F1799" s="12">
        <v>8</v>
      </c>
      <c r="G1799" s="12"/>
      <c r="H1799" s="12">
        <v>1</v>
      </c>
      <c r="I1799" s="28"/>
      <c r="J1799" s="28"/>
      <c r="K1799" s="27"/>
      <c r="L1799" s="28">
        <v>1</v>
      </c>
      <c r="M1799" s="19" t="s">
        <v>3442</v>
      </c>
      <c r="O1799" s="20">
        <v>353</v>
      </c>
      <c r="P1799" s="16">
        <v>74</v>
      </c>
    </row>
    <row r="1800" spans="1:16">
      <c r="A1800" s="58">
        <v>6075</v>
      </c>
      <c r="B1800" s="164" t="s">
        <v>3443</v>
      </c>
      <c r="C1800" s="28">
        <v>1</v>
      </c>
      <c r="D1800" s="12">
        <v>26</v>
      </c>
      <c r="E1800" s="12">
        <v>999</v>
      </c>
      <c r="F1800" s="12">
        <v>8</v>
      </c>
      <c r="G1800" s="12"/>
      <c r="H1800" s="12">
        <v>1</v>
      </c>
      <c r="I1800" s="28"/>
      <c r="J1800" s="28"/>
      <c r="K1800" s="27"/>
      <c r="L1800" s="28">
        <v>1</v>
      </c>
      <c r="M1800" s="19" t="s">
        <v>3444</v>
      </c>
      <c r="O1800" s="20">
        <v>355</v>
      </c>
      <c r="P1800" s="16">
        <v>75</v>
      </c>
    </row>
    <row r="1801" spans="1:16">
      <c r="A1801" s="58">
        <v>6076</v>
      </c>
      <c r="B1801" s="164" t="s">
        <v>3445</v>
      </c>
      <c r="C1801" s="28">
        <v>1</v>
      </c>
      <c r="D1801" s="12">
        <v>26</v>
      </c>
      <c r="E1801" s="12">
        <v>999</v>
      </c>
      <c r="F1801" s="12">
        <v>8</v>
      </c>
      <c r="G1801" s="12"/>
      <c r="H1801" s="12">
        <v>1</v>
      </c>
      <c r="I1801" s="28"/>
      <c r="J1801" s="28"/>
      <c r="K1801" s="27"/>
      <c r="L1801" s="28">
        <v>1</v>
      </c>
      <c r="M1801" s="19" t="s">
        <v>3446</v>
      </c>
      <c r="O1801" s="14">
        <v>331</v>
      </c>
      <c r="P1801" s="16">
        <v>76</v>
      </c>
    </row>
    <row r="1802" spans="1:16">
      <c r="A1802" s="58">
        <v>6077</v>
      </c>
      <c r="B1802" s="164" t="s">
        <v>3447</v>
      </c>
      <c r="C1802" s="28">
        <v>1</v>
      </c>
      <c r="D1802" s="12">
        <v>26</v>
      </c>
      <c r="E1802" s="12">
        <v>999</v>
      </c>
      <c r="F1802" s="12">
        <v>8</v>
      </c>
      <c r="G1802" s="12"/>
      <c r="H1802" s="12">
        <v>1</v>
      </c>
      <c r="I1802" s="28"/>
      <c r="J1802" s="28"/>
      <c r="K1802" s="27"/>
      <c r="L1802" s="28">
        <v>1</v>
      </c>
      <c r="M1802" s="19" t="s">
        <v>3448</v>
      </c>
      <c r="O1802" s="20">
        <v>347</v>
      </c>
      <c r="P1802" s="16">
        <v>77</v>
      </c>
    </row>
    <row r="1803" spans="1:16">
      <c r="A1803" s="58">
        <v>6078</v>
      </c>
      <c r="B1803" s="164" t="s">
        <v>3449</v>
      </c>
      <c r="C1803" s="28">
        <v>1</v>
      </c>
      <c r="D1803" s="12">
        <v>26</v>
      </c>
      <c r="E1803" s="12">
        <v>999</v>
      </c>
      <c r="F1803" s="12">
        <v>8</v>
      </c>
      <c r="G1803" s="12"/>
      <c r="H1803" s="12">
        <v>1</v>
      </c>
      <c r="I1803" s="28"/>
      <c r="J1803" s="28"/>
      <c r="K1803" s="27"/>
      <c r="L1803" s="28">
        <v>1</v>
      </c>
      <c r="M1803" s="19" t="s">
        <v>3450</v>
      </c>
      <c r="O1803" s="20">
        <v>348</v>
      </c>
      <c r="P1803" s="16">
        <v>78</v>
      </c>
    </row>
    <row r="1804" spans="1:16">
      <c r="A1804" s="58">
        <v>6079</v>
      </c>
      <c r="B1804" s="164" t="s">
        <v>3451</v>
      </c>
      <c r="C1804" s="28">
        <v>1</v>
      </c>
      <c r="D1804" s="12">
        <v>26</v>
      </c>
      <c r="E1804" s="12">
        <v>999</v>
      </c>
      <c r="F1804" s="12">
        <v>8</v>
      </c>
      <c r="G1804" s="12"/>
      <c r="H1804" s="12">
        <v>1</v>
      </c>
      <c r="I1804" s="28"/>
      <c r="J1804" s="28"/>
      <c r="K1804" s="27"/>
      <c r="L1804" s="28">
        <v>1</v>
      </c>
      <c r="M1804" s="19" t="s">
        <v>3452</v>
      </c>
      <c r="O1804" s="20">
        <v>353</v>
      </c>
      <c r="P1804" s="16">
        <v>79</v>
      </c>
    </row>
    <row r="1805" spans="1:16">
      <c r="A1805" s="58">
        <v>6080</v>
      </c>
      <c r="B1805" s="164" t="s">
        <v>3453</v>
      </c>
      <c r="C1805" s="28">
        <v>1</v>
      </c>
      <c r="D1805" s="12">
        <v>26</v>
      </c>
      <c r="E1805" s="12">
        <v>999</v>
      </c>
      <c r="F1805" s="12">
        <v>8</v>
      </c>
      <c r="G1805" s="12"/>
      <c r="H1805" s="12">
        <v>1</v>
      </c>
      <c r="I1805" s="28"/>
      <c r="J1805" s="28"/>
      <c r="K1805" s="27"/>
      <c r="L1805" s="28">
        <v>1</v>
      </c>
      <c r="M1805" s="19" t="s">
        <v>3454</v>
      </c>
      <c r="O1805" s="20">
        <v>355</v>
      </c>
      <c r="P1805" s="16">
        <v>80</v>
      </c>
    </row>
    <row r="1806" spans="1:16">
      <c r="A1806" s="58">
        <v>6081</v>
      </c>
      <c r="B1806" s="164" t="s">
        <v>3455</v>
      </c>
      <c r="C1806" s="28">
        <v>1</v>
      </c>
      <c r="D1806" s="12">
        <v>26</v>
      </c>
      <c r="E1806" s="12">
        <v>999</v>
      </c>
      <c r="F1806" s="12">
        <v>4</v>
      </c>
      <c r="G1806" s="12"/>
      <c r="H1806" s="12">
        <v>1</v>
      </c>
      <c r="I1806" s="28"/>
      <c r="J1806" s="28"/>
      <c r="K1806" s="27"/>
      <c r="L1806" s="28">
        <v>1</v>
      </c>
      <c r="M1806" s="19" t="s">
        <v>3456</v>
      </c>
      <c r="O1806" s="20">
        <v>342</v>
      </c>
      <c r="P1806" s="16">
        <v>81</v>
      </c>
    </row>
    <row r="1807" spans="1:16">
      <c r="A1807" s="58">
        <v>6082</v>
      </c>
      <c r="B1807" s="164" t="s">
        <v>3457</v>
      </c>
      <c r="C1807" s="28">
        <v>1</v>
      </c>
      <c r="D1807" s="12">
        <v>26</v>
      </c>
      <c r="E1807" s="12">
        <v>999</v>
      </c>
      <c r="F1807" s="12">
        <v>4</v>
      </c>
      <c r="G1807" s="12"/>
      <c r="H1807" s="12">
        <v>1</v>
      </c>
      <c r="I1807" s="28"/>
      <c r="J1807" s="28"/>
      <c r="K1807" s="27"/>
      <c r="L1807" s="28">
        <v>1</v>
      </c>
      <c r="M1807" s="19" t="s">
        <v>3458</v>
      </c>
      <c r="O1807" s="20">
        <v>342</v>
      </c>
      <c r="P1807" s="16">
        <v>82</v>
      </c>
    </row>
    <row r="1808" spans="1:16">
      <c r="A1808" s="58">
        <v>6083</v>
      </c>
      <c r="B1808" s="164" t="s">
        <v>3459</v>
      </c>
      <c r="C1808" s="28">
        <v>1</v>
      </c>
      <c r="D1808" s="12">
        <v>26</v>
      </c>
      <c r="E1808" s="12">
        <v>999</v>
      </c>
      <c r="F1808" s="12">
        <v>5</v>
      </c>
      <c r="G1808" s="12"/>
      <c r="H1808" s="12">
        <v>1</v>
      </c>
      <c r="I1808" s="28"/>
      <c r="J1808" s="28"/>
      <c r="K1808" s="27"/>
      <c r="L1808" s="28">
        <v>1</v>
      </c>
      <c r="M1808" s="19" t="s">
        <v>3460</v>
      </c>
      <c r="O1808" s="20">
        <v>342</v>
      </c>
      <c r="P1808" s="16">
        <v>83</v>
      </c>
    </row>
    <row r="1809" spans="1:16">
      <c r="A1809" s="58">
        <v>6084</v>
      </c>
      <c r="B1809" s="164" t="s">
        <v>3461</v>
      </c>
      <c r="C1809" s="28">
        <v>1</v>
      </c>
      <c r="D1809" s="12">
        <v>26</v>
      </c>
      <c r="E1809" s="12">
        <v>999</v>
      </c>
      <c r="F1809" s="12">
        <v>5</v>
      </c>
      <c r="G1809" s="12"/>
      <c r="H1809" s="12">
        <v>1</v>
      </c>
      <c r="I1809" s="28"/>
      <c r="J1809" s="28"/>
      <c r="K1809" s="27"/>
      <c r="L1809" s="28">
        <v>1</v>
      </c>
      <c r="M1809" s="19" t="s">
        <v>3462</v>
      </c>
      <c r="O1809" s="20">
        <v>342</v>
      </c>
      <c r="P1809" s="16">
        <v>84</v>
      </c>
    </row>
    <row r="1810" spans="1:16">
      <c r="A1810" s="58">
        <v>6085</v>
      </c>
      <c r="B1810" s="164" t="s">
        <v>3463</v>
      </c>
      <c r="C1810" s="28">
        <v>1</v>
      </c>
      <c r="D1810" s="12">
        <v>26</v>
      </c>
      <c r="E1810" s="12">
        <v>999</v>
      </c>
      <c r="F1810" s="12">
        <v>6</v>
      </c>
      <c r="G1810" s="12"/>
      <c r="H1810" s="12">
        <v>1</v>
      </c>
      <c r="I1810" s="28"/>
      <c r="J1810" s="28"/>
      <c r="K1810" s="27"/>
      <c r="L1810" s="28">
        <v>1</v>
      </c>
      <c r="M1810" s="19" t="s">
        <v>3464</v>
      </c>
      <c r="O1810" s="20">
        <v>342</v>
      </c>
      <c r="P1810" s="16">
        <v>85</v>
      </c>
    </row>
    <row r="1811" spans="1:16">
      <c r="A1811" s="58">
        <v>6086</v>
      </c>
      <c r="B1811" s="164" t="s">
        <v>3465</v>
      </c>
      <c r="C1811" s="28">
        <v>1</v>
      </c>
      <c r="D1811" s="12">
        <v>26</v>
      </c>
      <c r="E1811" s="12">
        <v>999</v>
      </c>
      <c r="F1811" s="12">
        <v>6</v>
      </c>
      <c r="G1811" s="12"/>
      <c r="H1811" s="12">
        <v>1</v>
      </c>
      <c r="I1811" s="28"/>
      <c r="J1811" s="28"/>
      <c r="K1811" s="27"/>
      <c r="L1811" s="28">
        <v>1</v>
      </c>
      <c r="M1811" s="19" t="s">
        <v>3466</v>
      </c>
      <c r="O1811" s="20">
        <v>342</v>
      </c>
      <c r="P1811" s="16">
        <v>86</v>
      </c>
    </row>
    <row r="1812" spans="1:16">
      <c r="A1812" s="58">
        <v>6087</v>
      </c>
      <c r="B1812" s="164" t="s">
        <v>3467</v>
      </c>
      <c r="C1812" s="28">
        <v>1</v>
      </c>
      <c r="D1812" s="12">
        <v>26</v>
      </c>
      <c r="E1812" s="12">
        <v>999</v>
      </c>
      <c r="F1812" s="12">
        <v>7</v>
      </c>
      <c r="G1812" s="12"/>
      <c r="H1812" s="12">
        <v>1</v>
      </c>
      <c r="I1812" s="28"/>
      <c r="J1812" s="28"/>
      <c r="K1812" s="27"/>
      <c r="L1812" s="28">
        <v>1</v>
      </c>
      <c r="M1812" s="19" t="s">
        <v>3468</v>
      </c>
      <c r="O1812" s="20">
        <v>342</v>
      </c>
      <c r="P1812" s="16">
        <v>87</v>
      </c>
    </row>
    <row r="1813" spans="1:16">
      <c r="A1813" s="58">
        <v>6088</v>
      </c>
      <c r="B1813" s="164" t="s">
        <v>3469</v>
      </c>
      <c r="C1813" s="28">
        <v>1</v>
      </c>
      <c r="D1813" s="12">
        <v>26</v>
      </c>
      <c r="E1813" s="12">
        <v>999</v>
      </c>
      <c r="F1813" s="12">
        <v>7</v>
      </c>
      <c r="G1813" s="12"/>
      <c r="H1813" s="12">
        <v>1</v>
      </c>
      <c r="I1813" s="28"/>
      <c r="J1813" s="28"/>
      <c r="K1813" s="27"/>
      <c r="L1813" s="28">
        <v>1</v>
      </c>
      <c r="M1813" s="19" t="s">
        <v>3470</v>
      </c>
      <c r="O1813" s="20">
        <v>342</v>
      </c>
      <c r="P1813" s="16">
        <v>88</v>
      </c>
    </row>
    <row r="1814" spans="1:16">
      <c r="A1814" s="58">
        <v>6089</v>
      </c>
      <c r="B1814" s="164" t="s">
        <v>3471</v>
      </c>
      <c r="C1814" s="28">
        <v>1</v>
      </c>
      <c r="D1814" s="12">
        <v>26</v>
      </c>
      <c r="E1814" s="12">
        <v>999</v>
      </c>
      <c r="F1814" s="12">
        <v>8</v>
      </c>
      <c r="G1814" s="12"/>
      <c r="H1814" s="12">
        <v>1</v>
      </c>
      <c r="I1814" s="28"/>
      <c r="J1814" s="28"/>
      <c r="K1814" s="27"/>
      <c r="L1814" s="28">
        <v>1</v>
      </c>
      <c r="M1814" s="19" t="s">
        <v>3472</v>
      </c>
      <c r="O1814" s="20">
        <v>342</v>
      </c>
      <c r="P1814" s="16">
        <v>89</v>
      </c>
    </row>
    <row r="1815" spans="1:16">
      <c r="A1815" s="58">
        <v>6090</v>
      </c>
      <c r="B1815" s="164" t="s">
        <v>3473</v>
      </c>
      <c r="C1815" s="28">
        <v>1</v>
      </c>
      <c r="D1815" s="12">
        <v>26</v>
      </c>
      <c r="E1815" s="12">
        <v>999</v>
      </c>
      <c r="F1815" s="12">
        <v>8</v>
      </c>
      <c r="G1815" s="12"/>
      <c r="H1815" s="12">
        <v>1</v>
      </c>
      <c r="I1815" s="28"/>
      <c r="J1815" s="28"/>
      <c r="K1815" s="27"/>
      <c r="L1815" s="28">
        <v>1</v>
      </c>
      <c r="M1815" s="19" t="s">
        <v>3474</v>
      </c>
      <c r="O1815" s="20">
        <v>342</v>
      </c>
      <c r="P1815" s="16">
        <v>90</v>
      </c>
    </row>
    <row r="1816" spans="1:16">
      <c r="A1816" s="58">
        <v>6091</v>
      </c>
      <c r="B1816" s="164" t="s">
        <v>3475</v>
      </c>
      <c r="C1816" s="28">
        <v>1</v>
      </c>
      <c r="D1816" s="12">
        <v>26</v>
      </c>
      <c r="E1816" s="12">
        <v>999</v>
      </c>
      <c r="F1816" s="12">
        <v>4</v>
      </c>
      <c r="G1816" s="12"/>
      <c r="H1816" s="12">
        <v>1</v>
      </c>
      <c r="I1816" s="28"/>
      <c r="J1816" s="28"/>
      <c r="K1816" s="27"/>
      <c r="L1816" s="28">
        <v>1</v>
      </c>
      <c r="M1816" s="19" t="s">
        <v>3476</v>
      </c>
      <c r="O1816" s="20">
        <v>340</v>
      </c>
      <c r="P1816" s="16">
        <v>91</v>
      </c>
    </row>
    <row r="1817" spans="1:16">
      <c r="A1817" s="58">
        <v>6092</v>
      </c>
      <c r="B1817" s="164" t="s">
        <v>3477</v>
      </c>
      <c r="C1817" s="28">
        <v>1</v>
      </c>
      <c r="D1817" s="12">
        <v>26</v>
      </c>
      <c r="E1817" s="12">
        <v>999</v>
      </c>
      <c r="F1817" s="12">
        <v>4</v>
      </c>
      <c r="G1817" s="12"/>
      <c r="H1817" s="12">
        <v>1</v>
      </c>
      <c r="I1817" s="28"/>
      <c r="J1817" s="28"/>
      <c r="K1817" s="27"/>
      <c r="L1817" s="28">
        <v>1</v>
      </c>
      <c r="M1817" s="19" t="s">
        <v>3478</v>
      </c>
      <c r="O1817" s="20">
        <v>340</v>
      </c>
      <c r="P1817" s="16">
        <v>92</v>
      </c>
    </row>
    <row r="1818" spans="1:16">
      <c r="A1818" s="58">
        <v>6093</v>
      </c>
      <c r="B1818" s="164" t="s">
        <v>3479</v>
      </c>
      <c r="C1818" s="28">
        <v>1</v>
      </c>
      <c r="D1818" s="12">
        <v>26</v>
      </c>
      <c r="E1818" s="12">
        <v>999</v>
      </c>
      <c r="F1818" s="12">
        <v>5</v>
      </c>
      <c r="G1818" s="12"/>
      <c r="H1818" s="12">
        <v>1</v>
      </c>
      <c r="I1818" s="28"/>
      <c r="J1818" s="28"/>
      <c r="K1818" s="27"/>
      <c r="L1818" s="28">
        <v>1</v>
      </c>
      <c r="M1818" s="19" t="s">
        <v>3480</v>
      </c>
      <c r="O1818" s="20">
        <v>340</v>
      </c>
      <c r="P1818" s="16">
        <v>93</v>
      </c>
    </row>
    <row r="1819" spans="1:16">
      <c r="A1819" s="58">
        <v>6094</v>
      </c>
      <c r="B1819" s="164" t="s">
        <v>3481</v>
      </c>
      <c r="C1819" s="28">
        <v>1</v>
      </c>
      <c r="D1819" s="12">
        <v>26</v>
      </c>
      <c r="E1819" s="12">
        <v>999</v>
      </c>
      <c r="F1819" s="12">
        <v>5</v>
      </c>
      <c r="G1819" s="12"/>
      <c r="H1819" s="12">
        <v>1</v>
      </c>
      <c r="I1819" s="28"/>
      <c r="J1819" s="28"/>
      <c r="K1819" s="27"/>
      <c r="L1819" s="28">
        <v>1</v>
      </c>
      <c r="M1819" s="19" t="s">
        <v>3482</v>
      </c>
      <c r="O1819" s="20">
        <v>340</v>
      </c>
      <c r="P1819" s="16">
        <v>94</v>
      </c>
    </row>
    <row r="1820" spans="1:16">
      <c r="A1820" s="58">
        <v>6095</v>
      </c>
      <c r="B1820" s="164" t="s">
        <v>3483</v>
      </c>
      <c r="C1820" s="28">
        <v>1</v>
      </c>
      <c r="D1820" s="12">
        <v>26</v>
      </c>
      <c r="E1820" s="12">
        <v>999</v>
      </c>
      <c r="F1820" s="12">
        <v>6</v>
      </c>
      <c r="G1820" s="12"/>
      <c r="H1820" s="12">
        <v>1</v>
      </c>
      <c r="I1820" s="28"/>
      <c r="J1820" s="28"/>
      <c r="K1820" s="27"/>
      <c r="L1820" s="28">
        <v>1</v>
      </c>
      <c r="M1820" s="19" t="s">
        <v>3484</v>
      </c>
      <c r="O1820" s="20">
        <v>340</v>
      </c>
      <c r="P1820" s="16">
        <v>95</v>
      </c>
    </row>
    <row r="1821" spans="1:16">
      <c r="A1821" s="58">
        <v>6096</v>
      </c>
      <c r="B1821" s="164" t="s">
        <v>3485</v>
      </c>
      <c r="C1821" s="28">
        <v>1</v>
      </c>
      <c r="D1821" s="12">
        <v>26</v>
      </c>
      <c r="E1821" s="12">
        <v>999</v>
      </c>
      <c r="F1821" s="12">
        <v>6</v>
      </c>
      <c r="G1821" s="12"/>
      <c r="H1821" s="12">
        <v>1</v>
      </c>
      <c r="I1821" s="28"/>
      <c r="J1821" s="28"/>
      <c r="K1821" s="27"/>
      <c r="L1821" s="28">
        <v>1</v>
      </c>
      <c r="M1821" s="19" t="s">
        <v>3486</v>
      </c>
      <c r="O1821" s="20">
        <v>340</v>
      </c>
      <c r="P1821" s="16">
        <v>96</v>
      </c>
    </row>
    <row r="1822" spans="1:16">
      <c r="A1822" s="58">
        <v>6097</v>
      </c>
      <c r="B1822" s="164" t="s">
        <v>3487</v>
      </c>
      <c r="C1822" s="28">
        <v>1</v>
      </c>
      <c r="D1822" s="12">
        <v>26</v>
      </c>
      <c r="E1822" s="12">
        <v>999</v>
      </c>
      <c r="F1822" s="12">
        <v>7</v>
      </c>
      <c r="G1822" s="12"/>
      <c r="H1822" s="12">
        <v>1</v>
      </c>
      <c r="I1822" s="28"/>
      <c r="J1822" s="28"/>
      <c r="K1822" s="27"/>
      <c r="L1822" s="28">
        <v>1</v>
      </c>
      <c r="M1822" s="19" t="s">
        <v>3488</v>
      </c>
      <c r="O1822" s="20">
        <v>340</v>
      </c>
      <c r="P1822" s="16">
        <v>97</v>
      </c>
    </row>
    <row r="1823" spans="1:16">
      <c r="A1823" s="58">
        <v>6098</v>
      </c>
      <c r="B1823" s="164" t="s">
        <v>3489</v>
      </c>
      <c r="C1823" s="28">
        <v>1</v>
      </c>
      <c r="D1823" s="12">
        <v>26</v>
      </c>
      <c r="E1823" s="12">
        <v>999</v>
      </c>
      <c r="F1823" s="12">
        <v>7</v>
      </c>
      <c r="G1823" s="12"/>
      <c r="H1823" s="12">
        <v>1</v>
      </c>
      <c r="I1823" s="28"/>
      <c r="J1823" s="28"/>
      <c r="K1823" s="27"/>
      <c r="L1823" s="28">
        <v>1</v>
      </c>
      <c r="M1823" s="19" t="s">
        <v>3490</v>
      </c>
      <c r="O1823" s="20">
        <v>340</v>
      </c>
      <c r="P1823" s="16">
        <v>98</v>
      </c>
    </row>
    <row r="1824" spans="1:16">
      <c r="A1824" s="58">
        <v>6099</v>
      </c>
      <c r="B1824" s="164" t="s">
        <v>3491</v>
      </c>
      <c r="C1824" s="28">
        <v>1</v>
      </c>
      <c r="D1824" s="12">
        <v>26</v>
      </c>
      <c r="E1824" s="12">
        <v>999</v>
      </c>
      <c r="F1824" s="12">
        <v>8</v>
      </c>
      <c r="G1824" s="12"/>
      <c r="H1824" s="12">
        <v>1</v>
      </c>
      <c r="I1824" s="28"/>
      <c r="J1824" s="28"/>
      <c r="K1824" s="27"/>
      <c r="L1824" s="28">
        <v>1</v>
      </c>
      <c r="M1824" s="19" t="s">
        <v>3492</v>
      </c>
      <c r="O1824" s="20">
        <v>340</v>
      </c>
      <c r="P1824" s="16">
        <v>99</v>
      </c>
    </row>
    <row r="1825" spans="1:16">
      <c r="A1825" s="58">
        <v>6100</v>
      </c>
      <c r="B1825" s="164" t="s">
        <v>3493</v>
      </c>
      <c r="C1825" s="28">
        <v>1</v>
      </c>
      <c r="D1825" s="12">
        <v>26</v>
      </c>
      <c r="E1825" s="12">
        <v>999</v>
      </c>
      <c r="F1825" s="12">
        <v>8</v>
      </c>
      <c r="G1825" s="12"/>
      <c r="H1825" s="12">
        <v>1</v>
      </c>
      <c r="I1825" s="28"/>
      <c r="J1825" s="28"/>
      <c r="K1825" s="27"/>
      <c r="L1825" s="28">
        <v>1</v>
      </c>
      <c r="M1825" s="19" t="s">
        <v>3494</v>
      </c>
      <c r="O1825" s="20">
        <v>340</v>
      </c>
      <c r="P1825" s="16">
        <v>100</v>
      </c>
    </row>
    <row r="1826" spans="1:16">
      <c r="A1826" s="58">
        <v>6101</v>
      </c>
      <c r="B1826" s="164" t="s">
        <v>3495</v>
      </c>
      <c r="C1826" s="28">
        <v>1</v>
      </c>
      <c r="D1826" s="12">
        <v>26</v>
      </c>
      <c r="E1826" s="12">
        <v>999</v>
      </c>
      <c r="F1826" s="12">
        <v>4</v>
      </c>
      <c r="G1826" s="12"/>
      <c r="H1826" s="12">
        <v>1</v>
      </c>
      <c r="I1826" s="28"/>
      <c r="J1826" s="28"/>
      <c r="K1826" s="27"/>
      <c r="L1826" s="28">
        <v>1</v>
      </c>
      <c r="M1826" s="19" t="s">
        <v>3496</v>
      </c>
      <c r="O1826" s="20">
        <v>341</v>
      </c>
      <c r="P1826" s="16">
        <v>101</v>
      </c>
    </row>
    <row r="1827" spans="1:16">
      <c r="A1827" s="58">
        <v>6102</v>
      </c>
      <c r="B1827" s="164" t="s">
        <v>3497</v>
      </c>
      <c r="C1827" s="28">
        <v>1</v>
      </c>
      <c r="D1827" s="12">
        <v>26</v>
      </c>
      <c r="E1827" s="12">
        <v>999</v>
      </c>
      <c r="F1827" s="12">
        <v>4</v>
      </c>
      <c r="G1827" s="12"/>
      <c r="H1827" s="12">
        <v>1</v>
      </c>
      <c r="I1827" s="28"/>
      <c r="J1827" s="28"/>
      <c r="K1827" s="27"/>
      <c r="L1827" s="28">
        <v>1</v>
      </c>
      <c r="M1827" s="19" t="s">
        <v>3498</v>
      </c>
      <c r="O1827" s="20">
        <v>341</v>
      </c>
      <c r="P1827" s="16">
        <v>102</v>
      </c>
    </row>
    <row r="1828" spans="1:16">
      <c r="A1828" s="58">
        <v>6103</v>
      </c>
      <c r="B1828" s="164" t="s">
        <v>3499</v>
      </c>
      <c r="C1828" s="28">
        <v>1</v>
      </c>
      <c r="D1828" s="12">
        <v>26</v>
      </c>
      <c r="E1828" s="12">
        <v>999</v>
      </c>
      <c r="F1828" s="12">
        <v>5</v>
      </c>
      <c r="G1828" s="12"/>
      <c r="H1828" s="12">
        <v>1</v>
      </c>
      <c r="I1828" s="28"/>
      <c r="J1828" s="28"/>
      <c r="K1828" s="27"/>
      <c r="L1828" s="28">
        <v>1</v>
      </c>
      <c r="M1828" s="19" t="s">
        <v>3500</v>
      </c>
      <c r="O1828" s="20">
        <v>341</v>
      </c>
      <c r="P1828" s="16">
        <v>103</v>
      </c>
    </row>
    <row r="1829" spans="1:16">
      <c r="A1829" s="58">
        <v>6104</v>
      </c>
      <c r="B1829" s="164" t="s">
        <v>3501</v>
      </c>
      <c r="C1829" s="28">
        <v>1</v>
      </c>
      <c r="D1829" s="12">
        <v>26</v>
      </c>
      <c r="E1829" s="12">
        <v>999</v>
      </c>
      <c r="F1829" s="12">
        <v>5</v>
      </c>
      <c r="G1829" s="12"/>
      <c r="H1829" s="12">
        <v>1</v>
      </c>
      <c r="I1829" s="28"/>
      <c r="J1829" s="28"/>
      <c r="K1829" s="27"/>
      <c r="L1829" s="28">
        <v>1</v>
      </c>
      <c r="M1829" s="19" t="s">
        <v>3502</v>
      </c>
      <c r="O1829" s="20">
        <v>341</v>
      </c>
      <c r="P1829" s="16">
        <v>104</v>
      </c>
    </row>
    <row r="1830" spans="1:16">
      <c r="A1830" s="58">
        <v>6105</v>
      </c>
      <c r="B1830" s="164" t="s">
        <v>3503</v>
      </c>
      <c r="C1830" s="28">
        <v>1</v>
      </c>
      <c r="D1830" s="12">
        <v>26</v>
      </c>
      <c r="E1830" s="12">
        <v>999</v>
      </c>
      <c r="F1830" s="12">
        <v>6</v>
      </c>
      <c r="G1830" s="12"/>
      <c r="H1830" s="12">
        <v>1</v>
      </c>
      <c r="I1830" s="28"/>
      <c r="J1830" s="28"/>
      <c r="K1830" s="27"/>
      <c r="L1830" s="28">
        <v>1</v>
      </c>
      <c r="M1830" s="19" t="s">
        <v>3504</v>
      </c>
      <c r="O1830" s="20">
        <v>341</v>
      </c>
      <c r="P1830" s="16">
        <v>105</v>
      </c>
    </row>
    <row r="1831" spans="1:16">
      <c r="A1831" s="58">
        <v>6106</v>
      </c>
      <c r="B1831" s="164" t="s">
        <v>3505</v>
      </c>
      <c r="C1831" s="28">
        <v>1</v>
      </c>
      <c r="D1831" s="12">
        <v>26</v>
      </c>
      <c r="E1831" s="12">
        <v>999</v>
      </c>
      <c r="F1831" s="12">
        <v>6</v>
      </c>
      <c r="G1831" s="12"/>
      <c r="H1831" s="12">
        <v>1</v>
      </c>
      <c r="I1831" s="28"/>
      <c r="J1831" s="28"/>
      <c r="K1831" s="27"/>
      <c r="L1831" s="28">
        <v>1</v>
      </c>
      <c r="M1831" s="19" t="s">
        <v>3506</v>
      </c>
      <c r="O1831" s="20">
        <v>341</v>
      </c>
      <c r="P1831" s="16">
        <v>106</v>
      </c>
    </row>
    <row r="1832" spans="1:16">
      <c r="A1832" s="58">
        <v>6107</v>
      </c>
      <c r="B1832" s="164" t="s">
        <v>3507</v>
      </c>
      <c r="C1832" s="28">
        <v>1</v>
      </c>
      <c r="D1832" s="12">
        <v>26</v>
      </c>
      <c r="E1832" s="12">
        <v>999</v>
      </c>
      <c r="F1832" s="12">
        <v>7</v>
      </c>
      <c r="G1832" s="12"/>
      <c r="H1832" s="12">
        <v>1</v>
      </c>
      <c r="I1832" s="28"/>
      <c r="J1832" s="28"/>
      <c r="K1832" s="27"/>
      <c r="L1832" s="28">
        <v>1</v>
      </c>
      <c r="M1832" s="19" t="s">
        <v>3508</v>
      </c>
      <c r="O1832" s="20">
        <v>341</v>
      </c>
      <c r="P1832" s="16">
        <v>107</v>
      </c>
    </row>
    <row r="1833" spans="1:16">
      <c r="A1833" s="58">
        <v>6108</v>
      </c>
      <c r="B1833" s="164" t="s">
        <v>3509</v>
      </c>
      <c r="C1833" s="28">
        <v>1</v>
      </c>
      <c r="D1833" s="12">
        <v>26</v>
      </c>
      <c r="E1833" s="12">
        <v>999</v>
      </c>
      <c r="F1833" s="12">
        <v>7</v>
      </c>
      <c r="G1833" s="12"/>
      <c r="H1833" s="12">
        <v>1</v>
      </c>
      <c r="I1833" s="28"/>
      <c r="J1833" s="28"/>
      <c r="K1833" s="27"/>
      <c r="L1833" s="28">
        <v>1</v>
      </c>
      <c r="M1833" s="19" t="s">
        <v>3510</v>
      </c>
      <c r="O1833" s="20">
        <v>341</v>
      </c>
      <c r="P1833" s="16">
        <v>108</v>
      </c>
    </row>
    <row r="1834" spans="1:16">
      <c r="A1834" s="58">
        <v>6109</v>
      </c>
      <c r="B1834" s="164" t="s">
        <v>3511</v>
      </c>
      <c r="C1834" s="28">
        <v>1</v>
      </c>
      <c r="D1834" s="12">
        <v>26</v>
      </c>
      <c r="E1834" s="12">
        <v>999</v>
      </c>
      <c r="F1834" s="12">
        <v>8</v>
      </c>
      <c r="G1834" s="12"/>
      <c r="H1834" s="12">
        <v>1</v>
      </c>
      <c r="I1834" s="28"/>
      <c r="J1834" s="28"/>
      <c r="K1834" s="27"/>
      <c r="L1834" s="28">
        <v>1</v>
      </c>
      <c r="M1834" s="19" t="s">
        <v>3512</v>
      </c>
      <c r="O1834" s="20">
        <v>341</v>
      </c>
      <c r="P1834" s="16">
        <v>109</v>
      </c>
    </row>
    <row r="1835" spans="1:16">
      <c r="A1835" s="58">
        <v>6110</v>
      </c>
      <c r="B1835" s="164" t="s">
        <v>3513</v>
      </c>
      <c r="C1835" s="28">
        <v>1</v>
      </c>
      <c r="D1835" s="12">
        <v>26</v>
      </c>
      <c r="E1835" s="12">
        <v>999</v>
      </c>
      <c r="F1835" s="12">
        <v>8</v>
      </c>
      <c r="G1835" s="12"/>
      <c r="H1835" s="12">
        <v>1</v>
      </c>
      <c r="I1835" s="28"/>
      <c r="J1835" s="28"/>
      <c r="K1835" s="27"/>
      <c r="L1835" s="28">
        <v>1</v>
      </c>
      <c r="M1835" s="19" t="s">
        <v>3514</v>
      </c>
      <c r="O1835" s="20">
        <v>341</v>
      </c>
      <c r="P1835" s="16">
        <v>110</v>
      </c>
    </row>
    <row r="1836" spans="1:16">
      <c r="A1836" s="58">
        <v>6111</v>
      </c>
      <c r="B1836" s="164" t="s">
        <v>3515</v>
      </c>
      <c r="C1836" s="28">
        <v>1</v>
      </c>
      <c r="D1836" s="12">
        <v>26</v>
      </c>
      <c r="E1836" s="12">
        <v>999</v>
      </c>
      <c r="F1836" s="12">
        <v>4</v>
      </c>
      <c r="G1836" s="12"/>
      <c r="H1836" s="12">
        <v>1</v>
      </c>
      <c r="I1836" s="28"/>
      <c r="J1836" s="28"/>
      <c r="K1836" s="27"/>
      <c r="L1836" s="28">
        <v>1</v>
      </c>
      <c r="M1836" s="19" t="s">
        <v>3516</v>
      </c>
      <c r="O1836" s="20">
        <v>343</v>
      </c>
      <c r="P1836" s="16">
        <v>111</v>
      </c>
    </row>
    <row r="1837" spans="1:16">
      <c r="A1837" s="58">
        <v>6112</v>
      </c>
      <c r="B1837" s="164" t="s">
        <v>3517</v>
      </c>
      <c r="C1837" s="28">
        <v>1</v>
      </c>
      <c r="D1837" s="12">
        <v>26</v>
      </c>
      <c r="E1837" s="12">
        <v>999</v>
      </c>
      <c r="F1837" s="12">
        <v>4</v>
      </c>
      <c r="G1837" s="12"/>
      <c r="H1837" s="12">
        <v>1</v>
      </c>
      <c r="I1837" s="28"/>
      <c r="J1837" s="28"/>
      <c r="K1837" s="27"/>
      <c r="L1837" s="28">
        <v>1</v>
      </c>
      <c r="M1837" s="19" t="s">
        <v>3518</v>
      </c>
      <c r="O1837" s="20">
        <v>343</v>
      </c>
      <c r="P1837" s="16">
        <v>112</v>
      </c>
    </row>
    <row r="1838" spans="1:16">
      <c r="A1838" s="58">
        <v>6113</v>
      </c>
      <c r="B1838" s="164" t="s">
        <v>3519</v>
      </c>
      <c r="C1838" s="28">
        <v>1</v>
      </c>
      <c r="D1838" s="12">
        <v>26</v>
      </c>
      <c r="E1838" s="12">
        <v>999</v>
      </c>
      <c r="F1838" s="12">
        <v>5</v>
      </c>
      <c r="G1838" s="12"/>
      <c r="H1838" s="12">
        <v>1</v>
      </c>
      <c r="I1838" s="28"/>
      <c r="J1838" s="28"/>
      <c r="K1838" s="27"/>
      <c r="L1838" s="28">
        <v>1</v>
      </c>
      <c r="M1838" s="19" t="s">
        <v>3520</v>
      </c>
      <c r="O1838" s="20">
        <v>343</v>
      </c>
      <c r="P1838" s="16">
        <v>113</v>
      </c>
    </row>
    <row r="1839" spans="1:16">
      <c r="A1839" s="58">
        <v>6114</v>
      </c>
      <c r="B1839" s="164" t="s">
        <v>3521</v>
      </c>
      <c r="C1839" s="28">
        <v>1</v>
      </c>
      <c r="D1839" s="12">
        <v>26</v>
      </c>
      <c r="E1839" s="12">
        <v>999</v>
      </c>
      <c r="F1839" s="12">
        <v>5</v>
      </c>
      <c r="G1839" s="12"/>
      <c r="H1839" s="12">
        <v>1</v>
      </c>
      <c r="I1839" s="28"/>
      <c r="J1839" s="28"/>
      <c r="K1839" s="27"/>
      <c r="L1839" s="28">
        <v>1</v>
      </c>
      <c r="M1839" s="19" t="s">
        <v>3522</v>
      </c>
      <c r="O1839" s="20">
        <v>343</v>
      </c>
      <c r="P1839" s="16">
        <v>114</v>
      </c>
    </row>
    <row r="1840" spans="1:16">
      <c r="A1840" s="58">
        <v>6115</v>
      </c>
      <c r="B1840" s="164" t="s">
        <v>3523</v>
      </c>
      <c r="C1840" s="28">
        <v>1</v>
      </c>
      <c r="D1840" s="12">
        <v>26</v>
      </c>
      <c r="E1840" s="12">
        <v>999</v>
      </c>
      <c r="F1840" s="12">
        <v>6</v>
      </c>
      <c r="G1840" s="12"/>
      <c r="H1840" s="12">
        <v>1</v>
      </c>
      <c r="I1840" s="28"/>
      <c r="J1840" s="28"/>
      <c r="K1840" s="27"/>
      <c r="L1840" s="28">
        <v>1</v>
      </c>
      <c r="M1840" s="19" t="s">
        <v>3524</v>
      </c>
      <c r="O1840" s="20">
        <v>343</v>
      </c>
      <c r="P1840" s="16">
        <v>115</v>
      </c>
    </row>
    <row r="1841" spans="1:16">
      <c r="A1841" s="58">
        <v>6116</v>
      </c>
      <c r="B1841" s="164" t="s">
        <v>3525</v>
      </c>
      <c r="C1841" s="28">
        <v>1</v>
      </c>
      <c r="D1841" s="12">
        <v>26</v>
      </c>
      <c r="E1841" s="12">
        <v>999</v>
      </c>
      <c r="F1841" s="12">
        <v>6</v>
      </c>
      <c r="G1841" s="12"/>
      <c r="H1841" s="12">
        <v>1</v>
      </c>
      <c r="I1841" s="28"/>
      <c r="J1841" s="28"/>
      <c r="K1841" s="27"/>
      <c r="L1841" s="28">
        <v>1</v>
      </c>
      <c r="M1841" s="19" t="s">
        <v>3526</v>
      </c>
      <c r="O1841" s="20">
        <v>343</v>
      </c>
      <c r="P1841" s="16">
        <v>116</v>
      </c>
    </row>
    <row r="1842" spans="1:16">
      <c r="A1842" s="58">
        <v>6117</v>
      </c>
      <c r="B1842" s="164" t="s">
        <v>3527</v>
      </c>
      <c r="C1842" s="28">
        <v>1</v>
      </c>
      <c r="D1842" s="12">
        <v>26</v>
      </c>
      <c r="E1842" s="12">
        <v>999</v>
      </c>
      <c r="F1842" s="12">
        <v>7</v>
      </c>
      <c r="G1842" s="12"/>
      <c r="H1842" s="12">
        <v>1</v>
      </c>
      <c r="I1842" s="28"/>
      <c r="J1842" s="28"/>
      <c r="K1842" s="27"/>
      <c r="L1842" s="28">
        <v>1</v>
      </c>
      <c r="M1842" s="19" t="s">
        <v>3528</v>
      </c>
      <c r="O1842" s="20">
        <v>343</v>
      </c>
      <c r="P1842" s="16">
        <v>117</v>
      </c>
    </row>
    <row r="1843" spans="1:16">
      <c r="A1843" s="58">
        <v>6118</v>
      </c>
      <c r="B1843" s="164" t="s">
        <v>3529</v>
      </c>
      <c r="C1843" s="28">
        <v>1</v>
      </c>
      <c r="D1843" s="12">
        <v>26</v>
      </c>
      <c r="E1843" s="12">
        <v>999</v>
      </c>
      <c r="F1843" s="12">
        <v>7</v>
      </c>
      <c r="G1843" s="12"/>
      <c r="H1843" s="12">
        <v>1</v>
      </c>
      <c r="I1843" s="28"/>
      <c r="J1843" s="28"/>
      <c r="K1843" s="27"/>
      <c r="L1843" s="28">
        <v>1</v>
      </c>
      <c r="M1843" s="19" t="s">
        <v>3530</v>
      </c>
      <c r="O1843" s="20">
        <v>343</v>
      </c>
      <c r="P1843" s="16">
        <v>118</v>
      </c>
    </row>
    <row r="1844" spans="1:16">
      <c r="A1844" s="58">
        <v>6119</v>
      </c>
      <c r="B1844" s="164" t="s">
        <v>3531</v>
      </c>
      <c r="C1844" s="28">
        <v>1</v>
      </c>
      <c r="D1844" s="12">
        <v>26</v>
      </c>
      <c r="E1844" s="12">
        <v>999</v>
      </c>
      <c r="F1844" s="12">
        <v>8</v>
      </c>
      <c r="G1844" s="12"/>
      <c r="H1844" s="12">
        <v>1</v>
      </c>
      <c r="I1844" s="28"/>
      <c r="J1844" s="28"/>
      <c r="K1844" s="27"/>
      <c r="L1844" s="28">
        <v>1</v>
      </c>
      <c r="M1844" s="19" t="s">
        <v>3532</v>
      </c>
      <c r="O1844" s="20">
        <v>343</v>
      </c>
      <c r="P1844" s="16">
        <v>119</v>
      </c>
    </row>
    <row r="1845" spans="1:16">
      <c r="A1845" s="58">
        <v>6120</v>
      </c>
      <c r="B1845" s="164" t="s">
        <v>3533</v>
      </c>
      <c r="C1845" s="28">
        <v>1</v>
      </c>
      <c r="D1845" s="12">
        <v>26</v>
      </c>
      <c r="E1845" s="12">
        <v>999</v>
      </c>
      <c r="F1845" s="12">
        <v>8</v>
      </c>
      <c r="G1845" s="12"/>
      <c r="H1845" s="12">
        <v>1</v>
      </c>
      <c r="I1845" s="28"/>
      <c r="J1845" s="28"/>
      <c r="K1845" s="27"/>
      <c r="L1845" s="28">
        <v>1</v>
      </c>
      <c r="M1845" s="19" t="s">
        <v>3534</v>
      </c>
      <c r="O1845" s="20">
        <v>343</v>
      </c>
      <c r="P1845" s="16">
        <v>120</v>
      </c>
    </row>
    <row r="1846" spans="1:16">
      <c r="A1846" s="58">
        <v>6121</v>
      </c>
      <c r="B1846" s="164" t="s">
        <v>3535</v>
      </c>
      <c r="C1846" s="28">
        <v>1</v>
      </c>
      <c r="D1846" s="12">
        <v>26</v>
      </c>
      <c r="E1846" s="12">
        <v>999</v>
      </c>
      <c r="F1846" s="12">
        <v>4</v>
      </c>
      <c r="G1846" s="12"/>
      <c r="H1846" s="12">
        <v>1</v>
      </c>
      <c r="I1846" s="28"/>
      <c r="J1846" s="28"/>
      <c r="K1846" s="27"/>
      <c r="L1846" s="28">
        <v>1</v>
      </c>
      <c r="M1846" s="19" t="s">
        <v>3536</v>
      </c>
      <c r="O1846" s="20">
        <v>345</v>
      </c>
      <c r="P1846" s="16">
        <v>121</v>
      </c>
    </row>
    <row r="1847" spans="1:16">
      <c r="A1847" s="58">
        <v>6122</v>
      </c>
      <c r="B1847" s="164" t="s">
        <v>3537</v>
      </c>
      <c r="C1847" s="28">
        <v>1</v>
      </c>
      <c r="D1847" s="12">
        <v>26</v>
      </c>
      <c r="E1847" s="12">
        <v>999</v>
      </c>
      <c r="F1847" s="12">
        <v>4</v>
      </c>
      <c r="G1847" s="12"/>
      <c r="H1847" s="12">
        <v>1</v>
      </c>
      <c r="I1847" s="28"/>
      <c r="J1847" s="28"/>
      <c r="K1847" s="27"/>
      <c r="L1847" s="28">
        <v>1</v>
      </c>
      <c r="M1847" s="19" t="s">
        <v>3538</v>
      </c>
      <c r="O1847" s="20">
        <v>345</v>
      </c>
      <c r="P1847" s="16">
        <v>122</v>
      </c>
    </row>
    <row r="1848" spans="1:16">
      <c r="A1848" s="58">
        <v>6123</v>
      </c>
      <c r="B1848" s="164" t="s">
        <v>3539</v>
      </c>
      <c r="C1848" s="28">
        <v>1</v>
      </c>
      <c r="D1848" s="12">
        <v>26</v>
      </c>
      <c r="E1848" s="12">
        <v>999</v>
      </c>
      <c r="F1848" s="12">
        <v>5</v>
      </c>
      <c r="G1848" s="12"/>
      <c r="H1848" s="12">
        <v>1</v>
      </c>
      <c r="I1848" s="28"/>
      <c r="J1848" s="28"/>
      <c r="K1848" s="27"/>
      <c r="L1848" s="28">
        <v>1</v>
      </c>
      <c r="M1848" s="19" t="s">
        <v>3540</v>
      </c>
      <c r="O1848" s="20">
        <v>345</v>
      </c>
      <c r="P1848" s="16">
        <v>123</v>
      </c>
    </row>
    <row r="1849" spans="1:16">
      <c r="A1849" s="58">
        <v>6124</v>
      </c>
      <c r="B1849" s="164" t="s">
        <v>3541</v>
      </c>
      <c r="C1849" s="28">
        <v>1</v>
      </c>
      <c r="D1849" s="12">
        <v>26</v>
      </c>
      <c r="E1849" s="12">
        <v>999</v>
      </c>
      <c r="F1849" s="12">
        <v>5</v>
      </c>
      <c r="G1849" s="12"/>
      <c r="H1849" s="12">
        <v>1</v>
      </c>
      <c r="I1849" s="28"/>
      <c r="J1849" s="28"/>
      <c r="K1849" s="27"/>
      <c r="L1849" s="28">
        <v>1</v>
      </c>
      <c r="M1849" s="19" t="s">
        <v>3542</v>
      </c>
      <c r="O1849" s="20">
        <v>345</v>
      </c>
      <c r="P1849" s="16">
        <v>124</v>
      </c>
    </row>
    <row r="1850" spans="1:16">
      <c r="A1850" s="58">
        <v>6125</v>
      </c>
      <c r="B1850" s="164" t="s">
        <v>3533</v>
      </c>
      <c r="C1850" s="28">
        <v>1</v>
      </c>
      <c r="D1850" s="12">
        <v>26</v>
      </c>
      <c r="E1850" s="12">
        <v>999</v>
      </c>
      <c r="F1850" s="12">
        <v>6</v>
      </c>
      <c r="G1850" s="12"/>
      <c r="H1850" s="12">
        <v>1</v>
      </c>
      <c r="I1850" s="28"/>
      <c r="J1850" s="28"/>
      <c r="K1850" s="27"/>
      <c r="L1850" s="28">
        <v>1</v>
      </c>
      <c r="M1850" s="19" t="s">
        <v>3534</v>
      </c>
      <c r="O1850" s="20">
        <v>345</v>
      </c>
      <c r="P1850" s="16">
        <v>125</v>
      </c>
    </row>
    <row r="1851" spans="1:16">
      <c r="A1851" s="58">
        <v>6126</v>
      </c>
      <c r="B1851" s="164" t="s">
        <v>3543</v>
      </c>
      <c r="C1851" s="28">
        <v>1</v>
      </c>
      <c r="D1851" s="12">
        <v>26</v>
      </c>
      <c r="E1851" s="12">
        <v>999</v>
      </c>
      <c r="F1851" s="12">
        <v>6</v>
      </c>
      <c r="G1851" s="12"/>
      <c r="H1851" s="12">
        <v>1</v>
      </c>
      <c r="I1851" s="28"/>
      <c r="J1851" s="28"/>
      <c r="K1851" s="27"/>
      <c r="L1851" s="28">
        <v>1</v>
      </c>
      <c r="M1851" s="19" t="s">
        <v>3544</v>
      </c>
      <c r="O1851" s="20">
        <v>345</v>
      </c>
      <c r="P1851" s="16">
        <v>126</v>
      </c>
    </row>
    <row r="1852" spans="1:16">
      <c r="A1852" s="58">
        <v>6127</v>
      </c>
      <c r="B1852" s="164" t="s">
        <v>3545</v>
      </c>
      <c r="C1852" s="28">
        <v>1</v>
      </c>
      <c r="D1852" s="12">
        <v>26</v>
      </c>
      <c r="E1852" s="12">
        <v>999</v>
      </c>
      <c r="F1852" s="12">
        <v>7</v>
      </c>
      <c r="G1852" s="12"/>
      <c r="H1852" s="12">
        <v>1</v>
      </c>
      <c r="I1852" s="28"/>
      <c r="J1852" s="28"/>
      <c r="K1852" s="27"/>
      <c r="L1852" s="28">
        <v>1</v>
      </c>
      <c r="M1852" s="19" t="s">
        <v>3546</v>
      </c>
      <c r="O1852" s="20">
        <v>345</v>
      </c>
      <c r="P1852" s="16">
        <v>127</v>
      </c>
    </row>
    <row r="1853" spans="1:16">
      <c r="A1853" s="58">
        <v>6128</v>
      </c>
      <c r="B1853" s="164" t="s">
        <v>3547</v>
      </c>
      <c r="C1853" s="28">
        <v>1</v>
      </c>
      <c r="D1853" s="12">
        <v>26</v>
      </c>
      <c r="E1853" s="12">
        <v>999</v>
      </c>
      <c r="F1853" s="12">
        <v>7</v>
      </c>
      <c r="G1853" s="12"/>
      <c r="H1853" s="12">
        <v>1</v>
      </c>
      <c r="I1853" s="28"/>
      <c r="J1853" s="28"/>
      <c r="K1853" s="27"/>
      <c r="L1853" s="28">
        <v>1</v>
      </c>
      <c r="M1853" s="19" t="s">
        <v>3548</v>
      </c>
      <c r="O1853" s="20">
        <v>345</v>
      </c>
      <c r="P1853" s="16">
        <v>128</v>
      </c>
    </row>
    <row r="1854" spans="1:16">
      <c r="A1854" s="58">
        <v>6129</v>
      </c>
      <c r="B1854" s="164" t="s">
        <v>3549</v>
      </c>
      <c r="C1854" s="28">
        <v>1</v>
      </c>
      <c r="D1854" s="12">
        <v>26</v>
      </c>
      <c r="E1854" s="12">
        <v>999</v>
      </c>
      <c r="F1854" s="12">
        <v>8</v>
      </c>
      <c r="G1854" s="12"/>
      <c r="H1854" s="12">
        <v>1</v>
      </c>
      <c r="I1854" s="28"/>
      <c r="J1854" s="28"/>
      <c r="K1854" s="27"/>
      <c r="L1854" s="28">
        <v>1</v>
      </c>
      <c r="M1854" s="19" t="s">
        <v>3550</v>
      </c>
      <c r="O1854" s="20">
        <v>345</v>
      </c>
      <c r="P1854" s="16">
        <v>129</v>
      </c>
    </row>
    <row r="1855" spans="1:16">
      <c r="A1855" s="58">
        <v>6130</v>
      </c>
      <c r="B1855" s="164" t="s">
        <v>3551</v>
      </c>
      <c r="C1855" s="28">
        <v>1</v>
      </c>
      <c r="D1855" s="12">
        <v>26</v>
      </c>
      <c r="E1855" s="12">
        <v>999</v>
      </c>
      <c r="F1855" s="12">
        <v>8</v>
      </c>
      <c r="G1855" s="12"/>
      <c r="H1855" s="12">
        <v>1</v>
      </c>
      <c r="I1855" s="28"/>
      <c r="J1855" s="28"/>
      <c r="K1855" s="27"/>
      <c r="L1855" s="28">
        <v>1</v>
      </c>
      <c r="M1855" s="19" t="s">
        <v>3552</v>
      </c>
      <c r="O1855" s="20">
        <v>345</v>
      </c>
      <c r="P1855" s="16">
        <v>130</v>
      </c>
    </row>
    <row r="1856" spans="1:16">
      <c r="A1856" s="58">
        <v>6131</v>
      </c>
      <c r="B1856" s="164" t="s">
        <v>3553</v>
      </c>
      <c r="C1856" s="28">
        <v>1</v>
      </c>
      <c r="D1856" s="12">
        <v>26</v>
      </c>
      <c r="E1856" s="12">
        <v>999</v>
      </c>
      <c r="F1856" s="12">
        <v>8</v>
      </c>
      <c r="G1856" s="12"/>
      <c r="H1856" s="12">
        <v>1</v>
      </c>
      <c r="I1856" s="28"/>
      <c r="J1856" s="28"/>
      <c r="K1856" s="27"/>
      <c r="L1856" s="28">
        <v>1</v>
      </c>
      <c r="M1856" s="19" t="s">
        <v>3554</v>
      </c>
      <c r="O1856" s="20">
        <v>344</v>
      </c>
      <c r="P1856" s="16">
        <v>131</v>
      </c>
    </row>
    <row r="1857" spans="1:16">
      <c r="A1857" s="58">
        <v>6132</v>
      </c>
      <c r="B1857" s="164" t="s">
        <v>3555</v>
      </c>
      <c r="C1857" s="28">
        <v>1</v>
      </c>
      <c r="D1857" s="12">
        <v>26</v>
      </c>
      <c r="E1857" s="12">
        <v>999</v>
      </c>
      <c r="F1857" s="12">
        <v>8</v>
      </c>
      <c r="G1857" s="12"/>
      <c r="H1857" s="12">
        <v>1</v>
      </c>
      <c r="I1857" s="28"/>
      <c r="J1857" s="28"/>
      <c r="K1857" s="27"/>
      <c r="L1857" s="28">
        <v>1</v>
      </c>
      <c r="M1857" s="19" t="s">
        <v>3556</v>
      </c>
      <c r="O1857" s="20">
        <v>346</v>
      </c>
      <c r="P1857" s="16">
        <v>132</v>
      </c>
    </row>
    <row r="1858" spans="1:16">
      <c r="A1858" s="58">
        <v>6133</v>
      </c>
      <c r="B1858" s="164" t="s">
        <v>3557</v>
      </c>
      <c r="C1858" s="28">
        <v>1</v>
      </c>
      <c r="D1858" s="12">
        <v>26</v>
      </c>
      <c r="E1858" s="12">
        <v>999</v>
      </c>
      <c r="F1858" s="12">
        <v>8</v>
      </c>
      <c r="G1858" s="12"/>
      <c r="H1858" s="12">
        <v>1</v>
      </c>
      <c r="I1858" s="28"/>
      <c r="J1858" s="28"/>
      <c r="K1858" s="27"/>
      <c r="L1858" s="28">
        <v>1</v>
      </c>
      <c r="M1858" s="19" t="s">
        <v>3558</v>
      </c>
      <c r="O1858" s="20">
        <v>344</v>
      </c>
      <c r="P1858" s="16">
        <v>133</v>
      </c>
    </row>
    <row r="1859" spans="1:16">
      <c r="A1859" s="58">
        <v>6134</v>
      </c>
      <c r="B1859" s="164" t="s">
        <v>3559</v>
      </c>
      <c r="C1859" s="28">
        <v>1</v>
      </c>
      <c r="D1859" s="12">
        <v>26</v>
      </c>
      <c r="E1859" s="12">
        <v>999</v>
      </c>
      <c r="F1859" s="12">
        <v>8</v>
      </c>
      <c r="G1859" s="12"/>
      <c r="H1859" s="12">
        <v>1</v>
      </c>
      <c r="I1859" s="28"/>
      <c r="J1859" s="28"/>
      <c r="K1859" s="27"/>
      <c r="L1859" s="28">
        <v>1</v>
      </c>
      <c r="M1859" s="19" t="s">
        <v>3560</v>
      </c>
      <c r="O1859" s="20">
        <v>346</v>
      </c>
      <c r="P1859" s="16">
        <v>134</v>
      </c>
    </row>
    <row r="1860" spans="1:16">
      <c r="A1860" s="58">
        <v>6135</v>
      </c>
      <c r="B1860" s="164" t="s">
        <v>3561</v>
      </c>
      <c r="C1860" s="28">
        <v>1</v>
      </c>
      <c r="D1860" s="12">
        <v>26</v>
      </c>
      <c r="E1860" s="12">
        <v>999</v>
      </c>
      <c r="F1860" s="12">
        <v>8</v>
      </c>
      <c r="G1860" s="12"/>
      <c r="H1860" s="12">
        <v>1</v>
      </c>
      <c r="I1860" s="28"/>
      <c r="J1860" s="28"/>
      <c r="K1860" s="27"/>
      <c r="L1860" s="28">
        <v>1</v>
      </c>
      <c r="M1860" s="19" t="s">
        <v>3562</v>
      </c>
      <c r="O1860" s="20">
        <v>344</v>
      </c>
      <c r="P1860" s="16">
        <v>135</v>
      </c>
    </row>
    <row r="1861" spans="1:16">
      <c r="A1861" s="58">
        <v>6136</v>
      </c>
      <c r="B1861" s="164" t="s">
        <v>3563</v>
      </c>
      <c r="C1861" s="28">
        <v>1</v>
      </c>
      <c r="D1861" s="12">
        <v>26</v>
      </c>
      <c r="E1861" s="12">
        <v>999</v>
      </c>
      <c r="F1861" s="12">
        <v>8</v>
      </c>
      <c r="G1861" s="12"/>
      <c r="H1861" s="12">
        <v>1</v>
      </c>
      <c r="I1861" s="28"/>
      <c r="J1861" s="28"/>
      <c r="K1861" s="27"/>
      <c r="L1861" s="28">
        <v>1</v>
      </c>
      <c r="M1861" s="19" t="s">
        <v>3564</v>
      </c>
      <c r="O1861" s="20">
        <v>346</v>
      </c>
      <c r="P1861" s="16">
        <v>136</v>
      </c>
    </row>
    <row r="1862" spans="1:16">
      <c r="A1862" s="58">
        <v>6137</v>
      </c>
      <c r="B1862" s="164" t="s">
        <v>3565</v>
      </c>
      <c r="C1862" s="28">
        <v>1</v>
      </c>
      <c r="D1862" s="12">
        <v>26</v>
      </c>
      <c r="E1862" s="12">
        <v>999</v>
      </c>
      <c r="F1862" s="12">
        <v>8</v>
      </c>
      <c r="G1862" s="12"/>
      <c r="H1862" s="12">
        <v>1</v>
      </c>
      <c r="I1862" s="28"/>
      <c r="J1862" s="28"/>
      <c r="K1862" s="27"/>
      <c r="L1862" s="28">
        <v>1</v>
      </c>
      <c r="M1862" s="19" t="s">
        <v>3566</v>
      </c>
      <c r="O1862" s="20">
        <v>344</v>
      </c>
      <c r="P1862" s="16">
        <v>137</v>
      </c>
    </row>
    <row r="1863" spans="1:16">
      <c r="A1863" s="58">
        <v>6138</v>
      </c>
      <c r="B1863" s="164" t="s">
        <v>3567</v>
      </c>
      <c r="C1863" s="28">
        <v>1</v>
      </c>
      <c r="D1863" s="12">
        <v>26</v>
      </c>
      <c r="E1863" s="12">
        <v>999</v>
      </c>
      <c r="F1863" s="12">
        <v>8</v>
      </c>
      <c r="G1863" s="12"/>
      <c r="H1863" s="12">
        <v>1</v>
      </c>
      <c r="I1863" s="28"/>
      <c r="J1863" s="28"/>
      <c r="K1863" s="27"/>
      <c r="L1863" s="28">
        <v>1</v>
      </c>
      <c r="M1863" s="19" t="s">
        <v>3568</v>
      </c>
      <c r="O1863" s="20">
        <v>346</v>
      </c>
      <c r="P1863" s="16">
        <v>138</v>
      </c>
    </row>
    <row r="1864" spans="1:16">
      <c r="A1864" s="58">
        <v>6139</v>
      </c>
      <c r="B1864" s="164" t="s">
        <v>3569</v>
      </c>
      <c r="C1864" s="28">
        <v>1</v>
      </c>
      <c r="D1864" s="12">
        <v>26</v>
      </c>
      <c r="E1864" s="12">
        <v>999</v>
      </c>
      <c r="F1864" s="12">
        <v>8</v>
      </c>
      <c r="G1864" s="12"/>
      <c r="H1864" s="12">
        <v>1</v>
      </c>
      <c r="I1864" s="28"/>
      <c r="J1864" s="28"/>
      <c r="K1864" s="27"/>
      <c r="L1864" s="28">
        <v>1</v>
      </c>
      <c r="M1864" s="19" t="s">
        <v>3570</v>
      </c>
      <c r="O1864" s="20">
        <v>344</v>
      </c>
      <c r="P1864" s="16">
        <v>139</v>
      </c>
    </row>
    <row r="1865" spans="1:16">
      <c r="A1865" s="58">
        <v>6140</v>
      </c>
      <c r="B1865" s="164" t="s">
        <v>3467</v>
      </c>
      <c r="C1865" s="28">
        <v>1</v>
      </c>
      <c r="D1865" s="12">
        <v>26</v>
      </c>
      <c r="E1865" s="12">
        <v>999</v>
      </c>
      <c r="F1865" s="12">
        <v>8</v>
      </c>
      <c r="G1865" s="12"/>
      <c r="H1865" s="12">
        <v>1</v>
      </c>
      <c r="I1865" s="28"/>
      <c r="J1865" s="28"/>
      <c r="K1865" s="27"/>
      <c r="L1865" s="28">
        <v>1</v>
      </c>
      <c r="M1865" s="19" t="s">
        <v>3468</v>
      </c>
      <c r="O1865" s="20">
        <v>346</v>
      </c>
      <c r="P1865" s="16">
        <v>140</v>
      </c>
    </row>
    <row r="1866" spans="1:16">
      <c r="A1866" s="58">
        <v>6141</v>
      </c>
      <c r="B1866" s="164" t="s">
        <v>3571</v>
      </c>
      <c r="C1866" s="28">
        <v>1</v>
      </c>
      <c r="D1866" s="12">
        <v>26</v>
      </c>
      <c r="E1866" s="12">
        <v>999</v>
      </c>
      <c r="F1866" s="12">
        <v>8</v>
      </c>
      <c r="G1866" s="12"/>
      <c r="H1866" s="12">
        <v>1</v>
      </c>
      <c r="I1866" s="28"/>
      <c r="J1866" s="28"/>
      <c r="K1866" s="27"/>
      <c r="L1866" s="28">
        <v>1</v>
      </c>
      <c r="M1866" s="19" t="s">
        <v>3572</v>
      </c>
      <c r="O1866" s="20">
        <v>344</v>
      </c>
      <c r="P1866" s="16">
        <v>141</v>
      </c>
    </row>
    <row r="1867" spans="1:16">
      <c r="A1867" s="58">
        <v>6142</v>
      </c>
      <c r="B1867" s="164" t="s">
        <v>3573</v>
      </c>
      <c r="C1867" s="28">
        <v>1</v>
      </c>
      <c r="D1867" s="12">
        <v>26</v>
      </c>
      <c r="E1867" s="12">
        <v>999</v>
      </c>
      <c r="F1867" s="12">
        <v>8</v>
      </c>
      <c r="G1867" s="12"/>
      <c r="H1867" s="12">
        <v>1</v>
      </c>
      <c r="I1867" s="28"/>
      <c r="J1867" s="28"/>
      <c r="K1867" s="27"/>
      <c r="L1867" s="28">
        <v>1</v>
      </c>
      <c r="M1867" s="19" t="s">
        <v>3574</v>
      </c>
      <c r="O1867" s="20">
        <v>346</v>
      </c>
      <c r="P1867" s="16">
        <v>142</v>
      </c>
    </row>
    <row r="1868" spans="1:16">
      <c r="A1868" s="58">
        <v>6143</v>
      </c>
      <c r="B1868" s="164" t="s">
        <v>3575</v>
      </c>
      <c r="C1868" s="28">
        <v>1</v>
      </c>
      <c r="D1868" s="12">
        <v>26</v>
      </c>
      <c r="E1868" s="12">
        <v>999</v>
      </c>
      <c r="F1868" s="12">
        <v>8</v>
      </c>
      <c r="G1868" s="12"/>
      <c r="H1868" s="12">
        <v>1</v>
      </c>
      <c r="I1868" s="28"/>
      <c r="J1868" s="28"/>
      <c r="K1868" s="27"/>
      <c r="L1868" s="28">
        <v>1</v>
      </c>
      <c r="M1868" s="19" t="s">
        <v>3576</v>
      </c>
      <c r="O1868" s="20">
        <v>344</v>
      </c>
      <c r="P1868" s="16">
        <v>143</v>
      </c>
    </row>
    <row r="1869" spans="1:16">
      <c r="A1869" s="58">
        <v>6144</v>
      </c>
      <c r="B1869" s="164" t="s">
        <v>3577</v>
      </c>
      <c r="C1869" s="28">
        <v>1</v>
      </c>
      <c r="D1869" s="12">
        <v>26</v>
      </c>
      <c r="E1869" s="12">
        <v>999</v>
      </c>
      <c r="F1869" s="12">
        <v>8</v>
      </c>
      <c r="G1869" s="12"/>
      <c r="H1869" s="12">
        <v>1</v>
      </c>
      <c r="I1869" s="28"/>
      <c r="J1869" s="28"/>
      <c r="K1869" s="27"/>
      <c r="L1869" s="28">
        <v>1</v>
      </c>
      <c r="M1869" s="19" t="s">
        <v>3578</v>
      </c>
      <c r="O1869" s="20">
        <v>346</v>
      </c>
      <c r="P1869" s="16">
        <v>144</v>
      </c>
    </row>
    <row r="1870" spans="1:16">
      <c r="A1870" s="58">
        <v>6145</v>
      </c>
      <c r="B1870" s="164" t="s">
        <v>3579</v>
      </c>
      <c r="C1870" s="28">
        <v>1</v>
      </c>
      <c r="D1870" s="12">
        <v>26</v>
      </c>
      <c r="E1870" s="12">
        <v>999</v>
      </c>
      <c r="F1870" s="12">
        <v>8</v>
      </c>
      <c r="G1870" s="12"/>
      <c r="H1870" s="12">
        <v>1</v>
      </c>
      <c r="I1870" s="28"/>
      <c r="J1870" s="28"/>
      <c r="K1870" s="27"/>
      <c r="L1870" s="28">
        <v>1</v>
      </c>
      <c r="M1870" s="19" t="s">
        <v>3580</v>
      </c>
      <c r="O1870" s="20">
        <v>344</v>
      </c>
      <c r="P1870" s="16">
        <v>145</v>
      </c>
    </row>
    <row r="1871" spans="1:16">
      <c r="A1871" s="58">
        <v>6146</v>
      </c>
      <c r="B1871" s="164" t="s">
        <v>3581</v>
      </c>
      <c r="C1871" s="28">
        <v>1</v>
      </c>
      <c r="D1871" s="12">
        <v>26</v>
      </c>
      <c r="E1871" s="12">
        <v>999</v>
      </c>
      <c r="F1871" s="12">
        <v>8</v>
      </c>
      <c r="G1871" s="12"/>
      <c r="H1871" s="12">
        <v>1</v>
      </c>
      <c r="I1871" s="28"/>
      <c r="J1871" s="28"/>
      <c r="K1871" s="27"/>
      <c r="L1871" s="28">
        <v>1</v>
      </c>
      <c r="M1871" s="19" t="s">
        <v>3582</v>
      </c>
      <c r="O1871" s="20">
        <v>346</v>
      </c>
      <c r="P1871" s="16">
        <v>146</v>
      </c>
    </row>
    <row r="1872" spans="1:16">
      <c r="A1872" s="58">
        <v>6147</v>
      </c>
      <c r="B1872" s="164" t="s">
        <v>3583</v>
      </c>
      <c r="C1872" s="28">
        <v>1</v>
      </c>
      <c r="D1872" s="12">
        <v>26</v>
      </c>
      <c r="E1872" s="12">
        <v>999</v>
      </c>
      <c r="F1872" s="12">
        <v>8</v>
      </c>
      <c r="G1872" s="12"/>
      <c r="H1872" s="12">
        <v>1</v>
      </c>
      <c r="I1872" s="28"/>
      <c r="J1872" s="28"/>
      <c r="K1872" s="27"/>
      <c r="L1872" s="28">
        <v>1</v>
      </c>
      <c r="M1872" s="19" t="s">
        <v>3584</v>
      </c>
      <c r="O1872" s="20">
        <v>344</v>
      </c>
      <c r="P1872" s="16">
        <v>147</v>
      </c>
    </row>
    <row r="1873" spans="1:16">
      <c r="A1873" s="58">
        <v>6148</v>
      </c>
      <c r="B1873" s="164" t="s">
        <v>3585</v>
      </c>
      <c r="C1873" s="28">
        <v>1</v>
      </c>
      <c r="D1873" s="12">
        <v>26</v>
      </c>
      <c r="E1873" s="12">
        <v>999</v>
      </c>
      <c r="F1873" s="12">
        <v>8</v>
      </c>
      <c r="G1873" s="12"/>
      <c r="H1873" s="12">
        <v>1</v>
      </c>
      <c r="I1873" s="28"/>
      <c r="J1873" s="28"/>
      <c r="K1873" s="27"/>
      <c r="L1873" s="28">
        <v>1</v>
      </c>
      <c r="M1873" s="19" t="s">
        <v>3586</v>
      </c>
      <c r="O1873" s="20">
        <v>346</v>
      </c>
      <c r="P1873" s="16">
        <v>148</v>
      </c>
    </row>
    <row r="1874" spans="1:16">
      <c r="A1874" s="58">
        <v>6149</v>
      </c>
      <c r="B1874" s="164" t="s">
        <v>3587</v>
      </c>
      <c r="C1874" s="28">
        <v>1</v>
      </c>
      <c r="D1874" s="12">
        <v>26</v>
      </c>
      <c r="E1874" s="12">
        <v>999</v>
      </c>
      <c r="F1874" s="12">
        <v>8</v>
      </c>
      <c r="G1874" s="12"/>
      <c r="H1874" s="12">
        <v>1</v>
      </c>
      <c r="I1874" s="28"/>
      <c r="J1874" s="28"/>
      <c r="K1874" s="27"/>
      <c r="L1874" s="28">
        <v>1</v>
      </c>
      <c r="M1874" s="19" t="s">
        <v>3588</v>
      </c>
      <c r="O1874" s="20">
        <v>344</v>
      </c>
      <c r="P1874" s="16">
        <v>149</v>
      </c>
    </row>
    <row r="1875" spans="1:16">
      <c r="A1875" s="58">
        <v>6150</v>
      </c>
      <c r="B1875" s="164" t="s">
        <v>3589</v>
      </c>
      <c r="C1875" s="28">
        <v>1</v>
      </c>
      <c r="D1875" s="12">
        <v>26</v>
      </c>
      <c r="E1875" s="12">
        <v>999</v>
      </c>
      <c r="F1875" s="12">
        <v>8</v>
      </c>
      <c r="G1875" s="12"/>
      <c r="H1875" s="12">
        <v>1</v>
      </c>
      <c r="I1875" s="28"/>
      <c r="J1875" s="28"/>
      <c r="K1875" s="27"/>
      <c r="L1875" s="28">
        <v>1</v>
      </c>
      <c r="M1875" s="19" t="s">
        <v>3590</v>
      </c>
      <c r="O1875" s="20">
        <v>346</v>
      </c>
      <c r="P1875" s="16">
        <v>150</v>
      </c>
    </row>
    <row r="1876" spans="1:16">
      <c r="A1876" s="58">
        <v>6151</v>
      </c>
      <c r="B1876" s="164" t="s">
        <v>3591</v>
      </c>
      <c r="C1876" s="28">
        <v>1</v>
      </c>
      <c r="D1876" s="12">
        <v>26</v>
      </c>
      <c r="E1876" s="12">
        <v>999</v>
      </c>
      <c r="F1876" s="12">
        <v>8</v>
      </c>
      <c r="G1876" s="12"/>
      <c r="H1876" s="12">
        <v>1</v>
      </c>
      <c r="I1876" s="28"/>
      <c r="J1876" s="28"/>
      <c r="K1876" s="27"/>
      <c r="L1876" s="28">
        <v>1</v>
      </c>
      <c r="M1876" s="19" t="s">
        <v>3592</v>
      </c>
      <c r="O1876" s="20">
        <v>344</v>
      </c>
      <c r="P1876" s="16">
        <v>151</v>
      </c>
    </row>
    <row r="1877" spans="1:16">
      <c r="A1877" s="58">
        <v>6152</v>
      </c>
      <c r="B1877" s="164" t="s">
        <v>3593</v>
      </c>
      <c r="C1877" s="28">
        <v>1</v>
      </c>
      <c r="D1877" s="12">
        <v>26</v>
      </c>
      <c r="E1877" s="12">
        <v>999</v>
      </c>
      <c r="F1877" s="12">
        <v>8</v>
      </c>
      <c r="G1877" s="12"/>
      <c r="H1877" s="12">
        <v>1</v>
      </c>
      <c r="I1877" s="28"/>
      <c r="J1877" s="28"/>
      <c r="K1877" s="27"/>
      <c r="L1877" s="28">
        <v>1</v>
      </c>
      <c r="M1877" s="19" t="s">
        <v>3594</v>
      </c>
      <c r="O1877" s="20">
        <v>346</v>
      </c>
      <c r="P1877" s="16">
        <v>152</v>
      </c>
    </row>
    <row r="1878" spans="1:16">
      <c r="A1878" s="58">
        <v>6153</v>
      </c>
      <c r="B1878" s="164" t="s">
        <v>3595</v>
      </c>
      <c r="C1878" s="28">
        <v>1</v>
      </c>
      <c r="D1878" s="12">
        <v>26</v>
      </c>
      <c r="E1878" s="12">
        <v>999</v>
      </c>
      <c r="F1878" s="12">
        <v>8</v>
      </c>
      <c r="G1878" s="12"/>
      <c r="H1878" s="12">
        <v>1</v>
      </c>
      <c r="I1878" s="28"/>
      <c r="J1878" s="28"/>
      <c r="K1878" s="27"/>
      <c r="L1878" s="28">
        <v>1</v>
      </c>
      <c r="M1878" s="19" t="s">
        <v>3596</v>
      </c>
      <c r="O1878" s="20">
        <v>344</v>
      </c>
      <c r="P1878" s="16">
        <v>153</v>
      </c>
    </row>
    <row r="1879" spans="1:16">
      <c r="A1879" s="58">
        <v>6154</v>
      </c>
      <c r="B1879" s="164" t="s">
        <v>3597</v>
      </c>
      <c r="C1879" s="28">
        <v>1</v>
      </c>
      <c r="D1879" s="12">
        <v>26</v>
      </c>
      <c r="E1879" s="12">
        <v>999</v>
      </c>
      <c r="F1879" s="12">
        <v>8</v>
      </c>
      <c r="G1879" s="12"/>
      <c r="H1879" s="12">
        <v>1</v>
      </c>
      <c r="I1879" s="28"/>
      <c r="J1879" s="28"/>
      <c r="K1879" s="27"/>
      <c r="L1879" s="28">
        <v>1</v>
      </c>
      <c r="M1879" s="19" t="s">
        <v>3598</v>
      </c>
      <c r="O1879" s="20">
        <v>346</v>
      </c>
      <c r="P1879" s="16">
        <v>154</v>
      </c>
    </row>
    <row r="1880" spans="1:16">
      <c r="A1880" s="58">
        <v>6155</v>
      </c>
      <c r="B1880" s="164" t="s">
        <v>3599</v>
      </c>
      <c r="C1880" s="28">
        <v>1</v>
      </c>
      <c r="D1880" s="12">
        <v>26</v>
      </c>
      <c r="E1880" s="12">
        <v>999</v>
      </c>
      <c r="F1880" s="12">
        <v>8</v>
      </c>
      <c r="G1880" s="12"/>
      <c r="H1880" s="12">
        <v>1</v>
      </c>
      <c r="I1880" s="28"/>
      <c r="J1880" s="28"/>
      <c r="K1880" s="27"/>
      <c r="L1880" s="28">
        <v>1</v>
      </c>
      <c r="M1880" s="19" t="s">
        <v>3600</v>
      </c>
      <c r="O1880" s="20">
        <v>344</v>
      </c>
      <c r="P1880" s="16">
        <v>155</v>
      </c>
    </row>
    <row r="1881" spans="1:16">
      <c r="A1881" s="58">
        <v>6156</v>
      </c>
      <c r="B1881" s="164" t="s">
        <v>3601</v>
      </c>
      <c r="C1881" s="28">
        <v>1</v>
      </c>
      <c r="D1881" s="12">
        <v>26</v>
      </c>
      <c r="E1881" s="12">
        <v>999</v>
      </c>
      <c r="F1881" s="12">
        <v>8</v>
      </c>
      <c r="G1881" s="12"/>
      <c r="H1881" s="12">
        <v>1</v>
      </c>
      <c r="I1881" s="28"/>
      <c r="J1881" s="28"/>
      <c r="K1881" s="27"/>
      <c r="L1881" s="28">
        <v>1</v>
      </c>
      <c r="M1881" s="19" t="s">
        <v>3602</v>
      </c>
      <c r="O1881" s="20">
        <v>346</v>
      </c>
      <c r="P1881" s="16">
        <v>156</v>
      </c>
    </row>
    <row r="1882" spans="1:16">
      <c r="A1882" s="58">
        <v>6157</v>
      </c>
      <c r="B1882" s="164" t="s">
        <v>3603</v>
      </c>
      <c r="C1882" s="28">
        <v>1</v>
      </c>
      <c r="D1882" s="12">
        <v>26</v>
      </c>
      <c r="E1882" s="12">
        <v>999</v>
      </c>
      <c r="F1882" s="12">
        <v>8</v>
      </c>
      <c r="G1882" s="12"/>
      <c r="H1882" s="12">
        <v>1</v>
      </c>
      <c r="I1882" s="28"/>
      <c r="J1882" s="28"/>
      <c r="K1882" s="27"/>
      <c r="L1882" s="28">
        <v>1</v>
      </c>
      <c r="M1882" s="19" t="s">
        <v>3604</v>
      </c>
      <c r="O1882" s="20">
        <v>344</v>
      </c>
      <c r="P1882" s="16">
        <v>157</v>
      </c>
    </row>
    <row r="1883" spans="1:16">
      <c r="A1883" s="58">
        <v>6158</v>
      </c>
      <c r="B1883" s="164" t="s">
        <v>3605</v>
      </c>
      <c r="C1883" s="28">
        <v>1</v>
      </c>
      <c r="D1883" s="12">
        <v>26</v>
      </c>
      <c r="E1883" s="12">
        <v>999</v>
      </c>
      <c r="F1883" s="12">
        <v>8</v>
      </c>
      <c r="G1883" s="12"/>
      <c r="H1883" s="12">
        <v>1</v>
      </c>
      <c r="I1883" s="28"/>
      <c r="J1883" s="28"/>
      <c r="K1883" s="27"/>
      <c r="L1883" s="28">
        <v>1</v>
      </c>
      <c r="M1883" s="19" t="s">
        <v>3606</v>
      </c>
      <c r="O1883" s="20">
        <v>346</v>
      </c>
      <c r="P1883" s="16">
        <v>158</v>
      </c>
    </row>
    <row r="1884" spans="1:16">
      <c r="A1884" s="58">
        <v>6159</v>
      </c>
      <c r="B1884" s="164" t="s">
        <v>3607</v>
      </c>
      <c r="C1884" s="28">
        <v>1</v>
      </c>
      <c r="D1884" s="12">
        <v>26</v>
      </c>
      <c r="E1884" s="12">
        <v>999</v>
      </c>
      <c r="F1884" s="12">
        <v>8</v>
      </c>
      <c r="G1884" s="12"/>
      <c r="H1884" s="12">
        <v>1</v>
      </c>
      <c r="I1884" s="28"/>
      <c r="J1884" s="28"/>
      <c r="K1884" s="27"/>
      <c r="L1884" s="28">
        <v>1</v>
      </c>
      <c r="M1884" s="19" t="s">
        <v>3608</v>
      </c>
      <c r="O1884" s="20">
        <v>344</v>
      </c>
      <c r="P1884" s="16">
        <v>159</v>
      </c>
    </row>
    <row r="1885" spans="1:16">
      <c r="A1885" s="58">
        <v>6160</v>
      </c>
      <c r="B1885" s="164" t="s">
        <v>3609</v>
      </c>
      <c r="C1885" s="28">
        <v>1</v>
      </c>
      <c r="D1885" s="12">
        <v>26</v>
      </c>
      <c r="E1885" s="12">
        <v>999</v>
      </c>
      <c r="F1885" s="12">
        <v>8</v>
      </c>
      <c r="G1885" s="12"/>
      <c r="H1885" s="12">
        <v>1</v>
      </c>
      <c r="I1885" s="28"/>
      <c r="J1885" s="28"/>
      <c r="K1885" s="27"/>
      <c r="L1885" s="28">
        <v>1</v>
      </c>
      <c r="M1885" s="19" t="s">
        <v>3610</v>
      </c>
      <c r="O1885" s="20">
        <v>346</v>
      </c>
      <c r="P1885" s="16">
        <v>160</v>
      </c>
    </row>
    <row r="1886" spans="1:16">
      <c r="A1886" s="58">
        <v>6161</v>
      </c>
      <c r="B1886" s="164" t="s">
        <v>3611</v>
      </c>
      <c r="C1886" s="28">
        <v>1</v>
      </c>
      <c r="D1886" s="12">
        <v>26</v>
      </c>
      <c r="E1886" s="12">
        <v>999</v>
      </c>
      <c r="F1886" s="12">
        <v>8</v>
      </c>
      <c r="G1886" s="12"/>
      <c r="H1886" s="12">
        <v>1</v>
      </c>
      <c r="I1886" s="28"/>
      <c r="J1886" s="28"/>
      <c r="K1886" s="27"/>
      <c r="L1886" s="28">
        <v>1</v>
      </c>
      <c r="M1886" s="19" t="s">
        <v>3612</v>
      </c>
      <c r="O1886" s="20">
        <v>344</v>
      </c>
      <c r="P1886" s="16">
        <v>161</v>
      </c>
    </row>
    <row r="1887" spans="1:16">
      <c r="A1887" s="58">
        <v>6162</v>
      </c>
      <c r="B1887" s="164" t="s">
        <v>3613</v>
      </c>
      <c r="C1887" s="28">
        <v>1</v>
      </c>
      <c r="D1887" s="12">
        <v>26</v>
      </c>
      <c r="E1887" s="12">
        <v>999</v>
      </c>
      <c r="F1887" s="12">
        <v>8</v>
      </c>
      <c r="G1887" s="12"/>
      <c r="H1887" s="12">
        <v>1</v>
      </c>
      <c r="I1887" s="28"/>
      <c r="J1887" s="28"/>
      <c r="K1887" s="27"/>
      <c r="L1887" s="28">
        <v>1</v>
      </c>
      <c r="M1887" s="19" t="s">
        <v>3614</v>
      </c>
      <c r="O1887" s="20">
        <v>346</v>
      </c>
      <c r="P1887" s="16">
        <v>162</v>
      </c>
    </row>
  </sheetData>
  <autoFilter ref="A1:AM1887"/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workbookViewId="0">
      <selection activeCell="C61" sqref="A1:C61"/>
    </sheetView>
  </sheetViews>
  <sheetFormatPr defaultColWidth="9" defaultRowHeight="13.5" outlineLevelCol="2"/>
  <cols>
    <col min="1" max="1" width="46.25" customWidth="1"/>
    <col min="2" max="2" width="13.125" customWidth="1"/>
    <col min="3" max="3" width="58.5" customWidth="1"/>
  </cols>
  <sheetData>
    <row r="1" spans="1:3">
      <c r="A1" t="s">
        <v>3931</v>
      </c>
      <c r="B1" s="1" t="s">
        <v>2696</v>
      </c>
      <c r="C1" t="s">
        <v>3932</v>
      </c>
    </row>
    <row r="2" spans="1:3">
      <c r="A2" t="s">
        <v>3931</v>
      </c>
      <c r="B2" s="1" t="s">
        <v>2698</v>
      </c>
      <c r="C2" t="s">
        <v>3932</v>
      </c>
    </row>
    <row r="3" spans="1:3">
      <c r="A3" t="s">
        <v>3931</v>
      </c>
      <c r="B3" s="1" t="s">
        <v>2700</v>
      </c>
      <c r="C3" t="s">
        <v>3932</v>
      </c>
    </row>
    <row r="4" spans="1:3">
      <c r="A4" t="s">
        <v>3931</v>
      </c>
      <c r="B4" s="1" t="s">
        <v>2702</v>
      </c>
      <c r="C4" t="s">
        <v>3932</v>
      </c>
    </row>
    <row r="5" spans="1:3">
      <c r="A5" t="s">
        <v>3931</v>
      </c>
      <c r="B5" s="1" t="s">
        <v>2704</v>
      </c>
      <c r="C5" t="s">
        <v>3932</v>
      </c>
    </row>
    <row r="6" spans="1:3">
      <c r="A6" t="s">
        <v>3931</v>
      </c>
      <c r="B6" s="1" t="s">
        <v>2706</v>
      </c>
      <c r="C6" t="s">
        <v>3932</v>
      </c>
    </row>
    <row r="7" spans="1:3">
      <c r="A7" t="s">
        <v>3931</v>
      </c>
      <c r="B7" s="1" t="s">
        <v>2708</v>
      </c>
      <c r="C7" t="s">
        <v>3932</v>
      </c>
    </row>
    <row r="8" spans="1:3">
      <c r="A8" t="s">
        <v>3931</v>
      </c>
      <c r="B8" s="1" t="s">
        <v>2710</v>
      </c>
      <c r="C8" t="s">
        <v>3932</v>
      </c>
    </row>
    <row r="9" spans="1:3">
      <c r="A9" t="s">
        <v>3931</v>
      </c>
      <c r="B9" s="1" t="s">
        <v>2712</v>
      </c>
      <c r="C9" t="s">
        <v>3932</v>
      </c>
    </row>
    <row r="10" spans="1:3">
      <c r="A10" t="s">
        <v>3931</v>
      </c>
      <c r="B10" s="1" t="s">
        <v>2714</v>
      </c>
      <c r="C10" t="s">
        <v>3932</v>
      </c>
    </row>
    <row r="11" spans="1:3">
      <c r="A11" t="s">
        <v>3931</v>
      </c>
      <c r="B11" s="1" t="s">
        <v>2716</v>
      </c>
      <c r="C11" t="s">
        <v>3932</v>
      </c>
    </row>
    <row r="12" spans="1:3">
      <c r="A12" t="s">
        <v>3931</v>
      </c>
      <c r="B12" s="1" t="s">
        <v>2718</v>
      </c>
      <c r="C12" t="s">
        <v>3932</v>
      </c>
    </row>
    <row r="13" spans="1:3">
      <c r="A13" t="s">
        <v>3931</v>
      </c>
      <c r="B13" s="1" t="s">
        <v>2720</v>
      </c>
      <c r="C13" t="s">
        <v>3932</v>
      </c>
    </row>
    <row r="14" spans="1:3">
      <c r="A14" t="s">
        <v>3931</v>
      </c>
      <c r="B14" s="1" t="s">
        <v>2722</v>
      </c>
      <c r="C14" t="s">
        <v>3932</v>
      </c>
    </row>
    <row r="15" spans="1:3">
      <c r="A15" t="s">
        <v>3931</v>
      </c>
      <c r="B15" s="1" t="s">
        <v>2724</v>
      </c>
      <c r="C15" t="s">
        <v>3932</v>
      </c>
    </row>
    <row r="16" spans="1:3">
      <c r="A16" t="s">
        <v>3931</v>
      </c>
      <c r="B16" s="1" t="s">
        <v>2726</v>
      </c>
      <c r="C16" t="s">
        <v>3932</v>
      </c>
    </row>
    <row r="17" spans="1:3">
      <c r="A17" t="s">
        <v>3931</v>
      </c>
      <c r="B17" s="1" t="s">
        <v>2728</v>
      </c>
      <c r="C17" t="s">
        <v>3932</v>
      </c>
    </row>
    <row r="18" spans="1:3">
      <c r="A18" t="s">
        <v>3931</v>
      </c>
      <c r="B18" s="1" t="s">
        <v>2730</v>
      </c>
      <c r="C18" t="s">
        <v>3932</v>
      </c>
    </row>
    <row r="19" spans="1:3">
      <c r="A19" t="s">
        <v>3931</v>
      </c>
      <c r="B19" s="1" t="s">
        <v>2732</v>
      </c>
      <c r="C19" t="s">
        <v>3932</v>
      </c>
    </row>
    <row r="20" spans="1:3">
      <c r="A20" t="s">
        <v>3931</v>
      </c>
      <c r="B20" s="1" t="s">
        <v>2734</v>
      </c>
      <c r="C20" t="s">
        <v>3932</v>
      </c>
    </row>
    <row r="21" spans="1:3">
      <c r="A21" t="s">
        <v>3931</v>
      </c>
      <c r="B21" s="1" t="s">
        <v>2736</v>
      </c>
      <c r="C21" t="s">
        <v>3932</v>
      </c>
    </row>
    <row r="22" spans="1:3">
      <c r="A22" t="s">
        <v>3931</v>
      </c>
      <c r="B22" s="1" t="s">
        <v>1276</v>
      </c>
      <c r="C22" t="s">
        <v>3932</v>
      </c>
    </row>
    <row r="23" spans="1:3">
      <c r="A23" t="s">
        <v>3931</v>
      </c>
      <c r="B23" s="1" t="s">
        <v>2739</v>
      </c>
      <c r="C23" t="s">
        <v>3932</v>
      </c>
    </row>
    <row r="24" spans="1:3">
      <c r="A24" t="s">
        <v>3931</v>
      </c>
      <c r="B24" s="1" t="s">
        <v>2741</v>
      </c>
      <c r="C24" t="s">
        <v>3932</v>
      </c>
    </row>
    <row r="25" spans="1:3">
      <c r="A25" t="s">
        <v>3931</v>
      </c>
      <c r="B25" s="1" t="s">
        <v>2743</v>
      </c>
      <c r="C25" t="s">
        <v>3932</v>
      </c>
    </row>
    <row r="26" spans="1:3">
      <c r="A26" t="s">
        <v>3933</v>
      </c>
      <c r="B26" s="1" t="s">
        <v>2745</v>
      </c>
      <c r="C26" t="s">
        <v>3934</v>
      </c>
    </row>
    <row r="27" spans="1:3">
      <c r="A27" t="s">
        <v>3933</v>
      </c>
      <c r="B27" s="1" t="s">
        <v>2747</v>
      </c>
      <c r="C27" t="s">
        <v>3934</v>
      </c>
    </row>
    <row r="28" spans="1:3">
      <c r="A28" t="s">
        <v>3933</v>
      </c>
      <c r="B28" s="1" t="s">
        <v>2749</v>
      </c>
      <c r="C28" t="s">
        <v>3934</v>
      </c>
    </row>
    <row r="29" spans="1:3">
      <c r="A29" t="s">
        <v>3933</v>
      </c>
      <c r="B29" s="1" t="s">
        <v>2751</v>
      </c>
      <c r="C29" t="s">
        <v>3934</v>
      </c>
    </row>
    <row r="30" spans="1:3">
      <c r="A30" t="s">
        <v>3933</v>
      </c>
      <c r="B30" s="1" t="s">
        <v>2753</v>
      </c>
      <c r="C30" t="s">
        <v>3934</v>
      </c>
    </row>
    <row r="31" spans="1:3">
      <c r="A31" t="s">
        <v>3933</v>
      </c>
      <c r="B31" s="1" t="s">
        <v>2755</v>
      </c>
      <c r="C31" t="s">
        <v>3934</v>
      </c>
    </row>
    <row r="32" spans="1:3">
      <c r="A32" t="s">
        <v>3933</v>
      </c>
      <c r="B32" s="1" t="s">
        <v>2757</v>
      </c>
      <c r="C32" t="s">
        <v>3934</v>
      </c>
    </row>
    <row r="33" spans="1:3">
      <c r="A33" t="s">
        <v>3933</v>
      </c>
      <c r="B33" s="1" t="s">
        <v>2759</v>
      </c>
      <c r="C33" t="s">
        <v>3934</v>
      </c>
    </row>
    <row r="34" spans="1:3">
      <c r="A34" t="s">
        <v>3933</v>
      </c>
      <c r="B34" s="1" t="s">
        <v>2761</v>
      </c>
      <c r="C34" t="s">
        <v>3934</v>
      </c>
    </row>
    <row r="35" spans="1:3">
      <c r="A35" t="s">
        <v>3933</v>
      </c>
      <c r="B35" s="1" t="s">
        <v>2763</v>
      </c>
      <c r="C35" t="s">
        <v>3934</v>
      </c>
    </row>
    <row r="36" spans="1:3">
      <c r="A36" t="s">
        <v>3933</v>
      </c>
      <c r="B36" s="1" t="s">
        <v>2765</v>
      </c>
      <c r="C36" t="s">
        <v>3934</v>
      </c>
    </row>
    <row r="37" spans="1:3">
      <c r="A37" t="s">
        <v>3933</v>
      </c>
      <c r="B37" s="1" t="s">
        <v>2767</v>
      </c>
      <c r="C37" t="s">
        <v>3934</v>
      </c>
    </row>
    <row r="38" spans="1:3">
      <c r="A38" t="s">
        <v>3933</v>
      </c>
      <c r="B38" s="1" t="s">
        <v>2769</v>
      </c>
      <c r="C38" t="s">
        <v>3934</v>
      </c>
    </row>
    <row r="39" spans="1:3">
      <c r="A39" t="s">
        <v>3933</v>
      </c>
      <c r="B39" s="1" t="s">
        <v>2771</v>
      </c>
      <c r="C39" t="s">
        <v>3934</v>
      </c>
    </row>
    <row r="40" spans="1:3">
      <c r="A40" t="s">
        <v>3933</v>
      </c>
      <c r="B40" s="1" t="s">
        <v>2773</v>
      </c>
      <c r="C40" t="s">
        <v>3934</v>
      </c>
    </row>
    <row r="41" spans="1:3">
      <c r="A41" t="s">
        <v>3933</v>
      </c>
      <c r="B41" s="1" t="s">
        <v>2775</v>
      </c>
      <c r="C41" t="s">
        <v>3934</v>
      </c>
    </row>
    <row r="42" spans="1:3">
      <c r="A42" t="s">
        <v>3933</v>
      </c>
      <c r="B42" s="1" t="s">
        <v>2777</v>
      </c>
      <c r="C42" t="s">
        <v>3934</v>
      </c>
    </row>
    <row r="43" spans="1:3">
      <c r="A43" t="s">
        <v>3933</v>
      </c>
      <c r="B43" s="1" t="s">
        <v>2779</v>
      </c>
      <c r="C43" t="s">
        <v>3934</v>
      </c>
    </row>
    <row r="44" spans="1:3">
      <c r="A44" t="s">
        <v>3933</v>
      </c>
      <c r="B44" s="1" t="s">
        <v>2781</v>
      </c>
      <c r="C44" t="s">
        <v>3934</v>
      </c>
    </row>
    <row r="45" spans="1:3">
      <c r="A45" t="s">
        <v>3933</v>
      </c>
      <c r="B45" s="1" t="s">
        <v>2783</v>
      </c>
      <c r="C45" t="s">
        <v>3934</v>
      </c>
    </row>
    <row r="46" spans="1:3">
      <c r="A46" t="s">
        <v>3933</v>
      </c>
      <c r="B46" s="1" t="s">
        <v>2785</v>
      </c>
      <c r="C46" t="s">
        <v>3934</v>
      </c>
    </row>
    <row r="47" spans="1:3">
      <c r="A47" t="s">
        <v>3933</v>
      </c>
      <c r="B47" s="1" t="s">
        <v>2787</v>
      </c>
      <c r="C47" t="s">
        <v>3934</v>
      </c>
    </row>
    <row r="48" spans="1:3">
      <c r="A48" t="s">
        <v>3933</v>
      </c>
      <c r="B48" s="1" t="s">
        <v>2789</v>
      </c>
      <c r="C48" t="s">
        <v>3934</v>
      </c>
    </row>
    <row r="49" spans="1:3">
      <c r="A49" t="s">
        <v>3933</v>
      </c>
      <c r="B49" s="1" t="s">
        <v>2791</v>
      </c>
      <c r="C49" t="s">
        <v>3934</v>
      </c>
    </row>
    <row r="50" spans="1:3">
      <c r="A50" t="s">
        <v>3933</v>
      </c>
      <c r="B50" s="1" t="s">
        <v>2793</v>
      </c>
      <c r="C50" t="s">
        <v>3934</v>
      </c>
    </row>
    <row r="51" spans="1:3">
      <c r="A51" t="s">
        <v>3933</v>
      </c>
      <c r="B51" s="1" t="s">
        <v>2795</v>
      </c>
      <c r="C51" t="s">
        <v>3934</v>
      </c>
    </row>
    <row r="52" spans="1:3">
      <c r="A52" t="s">
        <v>3933</v>
      </c>
      <c r="B52" s="1" t="s">
        <v>2797</v>
      </c>
      <c r="C52" t="s">
        <v>3934</v>
      </c>
    </row>
    <row r="53" spans="1:3">
      <c r="A53" t="s">
        <v>3933</v>
      </c>
      <c r="B53" s="1" t="s">
        <v>2799</v>
      </c>
      <c r="C53" t="s">
        <v>3934</v>
      </c>
    </row>
    <row r="54" spans="1:3">
      <c r="A54" t="s">
        <v>3933</v>
      </c>
      <c r="B54" s="1" t="s">
        <v>2801</v>
      </c>
      <c r="C54" t="s">
        <v>3934</v>
      </c>
    </row>
    <row r="55" spans="1:3">
      <c r="A55" t="s">
        <v>3933</v>
      </c>
      <c r="B55" s="1" t="s">
        <v>2803</v>
      </c>
      <c r="C55" t="s">
        <v>3934</v>
      </c>
    </row>
    <row r="56" spans="1:3">
      <c r="A56" t="s">
        <v>3933</v>
      </c>
      <c r="B56" s="1" t="s">
        <v>2805</v>
      </c>
      <c r="C56" t="s">
        <v>3934</v>
      </c>
    </row>
    <row r="57" spans="1:3">
      <c r="A57" t="s">
        <v>3933</v>
      </c>
      <c r="B57" s="1" t="s">
        <v>2807</v>
      </c>
      <c r="C57" t="s">
        <v>3934</v>
      </c>
    </row>
    <row r="58" spans="1:3">
      <c r="A58" t="s">
        <v>3933</v>
      </c>
      <c r="B58" s="1" t="s">
        <v>2809</v>
      </c>
      <c r="C58" t="s">
        <v>3934</v>
      </c>
    </row>
    <row r="59" spans="1:3">
      <c r="A59" t="s">
        <v>3933</v>
      </c>
      <c r="B59" s="1" t="s">
        <v>2811</v>
      </c>
      <c r="C59" t="s">
        <v>3934</v>
      </c>
    </row>
    <row r="60" spans="1:3">
      <c r="A60" t="s">
        <v>3933</v>
      </c>
      <c r="B60" s="1" t="s">
        <v>2813</v>
      </c>
      <c r="C60" t="s">
        <v>3934</v>
      </c>
    </row>
    <row r="61" spans="1:3">
      <c r="A61" t="s">
        <v>3933</v>
      </c>
      <c r="B61" s="1" t="s">
        <v>2815</v>
      </c>
      <c r="C61" t="s">
        <v>3934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H12" sqref="H12:H20"/>
    </sheetView>
  </sheetViews>
  <sheetFormatPr defaultColWidth="9" defaultRowHeight="13.5" outlineLevelCol="7"/>
  <cols>
    <col min="1" max="1" width="18.625" customWidth="1"/>
    <col min="4" max="4" width="15" customWidth="1"/>
  </cols>
  <sheetData>
    <row r="1" spans="1:7">
      <c r="A1" s="1" t="s">
        <v>829</v>
      </c>
      <c r="B1" t="s">
        <v>3935</v>
      </c>
      <c r="C1" t="s">
        <v>3936</v>
      </c>
      <c r="D1" t="s">
        <v>3082</v>
      </c>
      <c r="E1" t="s">
        <v>3937</v>
      </c>
      <c r="F1" s="2" t="s">
        <v>1070</v>
      </c>
      <c r="G1" t="s">
        <v>3938</v>
      </c>
    </row>
    <row r="2" spans="1:7">
      <c r="A2" s="1" t="s">
        <v>831</v>
      </c>
      <c r="B2" t="s">
        <v>3935</v>
      </c>
      <c r="C2" t="s">
        <v>3936</v>
      </c>
      <c r="D2" s="1" t="s">
        <v>3117</v>
      </c>
      <c r="E2" t="s">
        <v>3937</v>
      </c>
      <c r="F2" s="2" t="s">
        <v>1073</v>
      </c>
      <c r="G2" t="s">
        <v>3938</v>
      </c>
    </row>
    <row r="3" spans="1:7">
      <c r="A3" s="1" t="s">
        <v>833</v>
      </c>
      <c r="B3" t="s">
        <v>3935</v>
      </c>
      <c r="C3" t="s">
        <v>3936</v>
      </c>
      <c r="D3" s="1" t="s">
        <v>3119</v>
      </c>
      <c r="E3" t="s">
        <v>3937</v>
      </c>
      <c r="F3" s="2" t="s">
        <v>1076</v>
      </c>
      <c r="G3" t="s">
        <v>3938</v>
      </c>
    </row>
    <row r="4" spans="1:7">
      <c r="A4" s="1" t="s">
        <v>835</v>
      </c>
      <c r="B4" t="s">
        <v>3935</v>
      </c>
      <c r="C4" t="s">
        <v>3936</v>
      </c>
      <c r="D4" s="1" t="s">
        <v>3121</v>
      </c>
      <c r="E4" t="s">
        <v>3937</v>
      </c>
      <c r="F4" s="2" t="s">
        <v>1079</v>
      </c>
      <c r="G4" t="s">
        <v>3938</v>
      </c>
    </row>
    <row r="5" spans="1:7">
      <c r="A5" s="1" t="s">
        <v>837</v>
      </c>
      <c r="B5" t="s">
        <v>3935</v>
      </c>
      <c r="C5" t="s">
        <v>3936</v>
      </c>
      <c r="D5" s="1" t="s">
        <v>3123</v>
      </c>
      <c r="E5" t="s">
        <v>3937</v>
      </c>
      <c r="F5" s="2" t="s">
        <v>1082</v>
      </c>
      <c r="G5" t="s">
        <v>3938</v>
      </c>
    </row>
    <row r="6" spans="1:7">
      <c r="A6" s="1" t="s">
        <v>839</v>
      </c>
      <c r="B6" t="s">
        <v>3935</v>
      </c>
      <c r="C6" t="s">
        <v>3936</v>
      </c>
      <c r="D6" s="1" t="s">
        <v>3125</v>
      </c>
      <c r="E6" t="s">
        <v>3937</v>
      </c>
      <c r="F6" s="2" t="s">
        <v>1085</v>
      </c>
      <c r="G6" t="s">
        <v>3938</v>
      </c>
    </row>
    <row r="7" spans="1:7">
      <c r="A7" s="1" t="s">
        <v>841</v>
      </c>
      <c r="B7" t="s">
        <v>3935</v>
      </c>
      <c r="C7" t="s">
        <v>3936</v>
      </c>
      <c r="D7" s="1" t="s">
        <v>3127</v>
      </c>
      <c r="E7" t="s">
        <v>3937</v>
      </c>
      <c r="F7" s="2" t="s">
        <v>1088</v>
      </c>
      <c r="G7" t="s">
        <v>3938</v>
      </c>
    </row>
    <row r="8" spans="1:7">
      <c r="A8" s="1" t="s">
        <v>843</v>
      </c>
      <c r="B8" t="s">
        <v>3935</v>
      </c>
      <c r="C8" t="s">
        <v>3936</v>
      </c>
      <c r="D8" s="1" t="s">
        <v>3129</v>
      </c>
      <c r="E8" t="s">
        <v>3937</v>
      </c>
      <c r="F8" s="2" t="s">
        <v>1091</v>
      </c>
      <c r="G8" t="s">
        <v>3938</v>
      </c>
    </row>
    <row r="9" spans="4:4">
      <c r="D9" s="1"/>
    </row>
    <row r="12" ht="24" spans="1:8">
      <c r="A12" s="3" t="s">
        <v>1071</v>
      </c>
      <c r="B12" t="s">
        <v>3935</v>
      </c>
      <c r="C12" s="4">
        <v>10150</v>
      </c>
      <c r="D12" t="s">
        <v>3939</v>
      </c>
      <c r="H12" s="5" t="s">
        <v>726</v>
      </c>
    </row>
    <row r="13" ht="24" spans="1:8">
      <c r="A13" s="3" t="s">
        <v>1074</v>
      </c>
      <c r="B13" t="s">
        <v>3935</v>
      </c>
      <c r="C13" s="4">
        <v>11650</v>
      </c>
      <c r="D13" t="s">
        <v>3939</v>
      </c>
      <c r="H13" s="5" t="s">
        <v>728</v>
      </c>
    </row>
    <row r="14" ht="24" spans="1:8">
      <c r="A14" s="3" t="s">
        <v>1077</v>
      </c>
      <c r="B14" t="s">
        <v>3935</v>
      </c>
      <c r="C14" s="4">
        <v>13150</v>
      </c>
      <c r="D14" t="s">
        <v>3939</v>
      </c>
      <c r="H14" s="5" t="s">
        <v>730</v>
      </c>
    </row>
    <row r="15" ht="24" spans="1:8">
      <c r="A15" s="3" t="s">
        <v>1080</v>
      </c>
      <c r="B15" t="s">
        <v>3935</v>
      </c>
      <c r="C15" s="4">
        <v>14650</v>
      </c>
      <c r="D15" t="s">
        <v>3939</v>
      </c>
      <c r="H15" s="5" t="s">
        <v>732</v>
      </c>
    </row>
    <row r="16" ht="24" spans="1:8">
      <c r="A16" s="3" t="s">
        <v>1083</v>
      </c>
      <c r="B16" t="s">
        <v>3935</v>
      </c>
      <c r="C16" s="4">
        <v>16150</v>
      </c>
      <c r="D16" t="s">
        <v>3939</v>
      </c>
      <c r="H16" s="5" t="s">
        <v>734</v>
      </c>
    </row>
    <row r="17" ht="24" spans="1:8">
      <c r="A17" s="3" t="s">
        <v>1086</v>
      </c>
      <c r="B17" t="s">
        <v>3935</v>
      </c>
      <c r="C17" s="4">
        <v>17650</v>
      </c>
      <c r="D17" t="s">
        <v>3939</v>
      </c>
      <c r="H17" s="5" t="s">
        <v>736</v>
      </c>
    </row>
    <row r="18" ht="24" spans="1:8">
      <c r="A18" s="3" t="s">
        <v>1089</v>
      </c>
      <c r="B18" t="s">
        <v>3935</v>
      </c>
      <c r="C18" s="4">
        <v>19150</v>
      </c>
      <c r="D18" t="s">
        <v>3939</v>
      </c>
      <c r="H18" s="5" t="s">
        <v>738</v>
      </c>
    </row>
    <row r="19" ht="24" spans="1:8">
      <c r="A19" s="3" t="s">
        <v>1092</v>
      </c>
      <c r="B19" t="s">
        <v>3935</v>
      </c>
      <c r="C19" s="4">
        <v>20150</v>
      </c>
      <c r="D19" t="s">
        <v>3939</v>
      </c>
      <c r="H19" s="5" t="s">
        <v>740</v>
      </c>
    </row>
    <row r="20" spans="8:8">
      <c r="H20" s="5" t="s">
        <v>742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H15" sqref="A2:H15"/>
    </sheetView>
  </sheetViews>
  <sheetFormatPr defaultColWidth="9" defaultRowHeight="13.5" outlineLevelCol="1"/>
  <sheetData>
    <row r="1" spans="1:1">
      <c r="A1" t="s">
        <v>3</v>
      </c>
    </row>
    <row r="2" spans="1:1">
      <c r="A2" t="s">
        <v>3615</v>
      </c>
    </row>
    <row r="3" spans="1:1">
      <c r="A3" t="s">
        <v>3616</v>
      </c>
    </row>
    <row r="4" spans="1:1">
      <c r="A4" t="s">
        <v>3617</v>
      </c>
    </row>
    <row r="5" spans="1:1">
      <c r="A5" t="s">
        <v>3618</v>
      </c>
    </row>
    <row r="6" spans="1:1">
      <c r="A6" t="s">
        <v>3619</v>
      </c>
    </row>
    <row r="7" spans="1:1">
      <c r="A7" t="s">
        <v>3620</v>
      </c>
    </row>
    <row r="8" spans="1:1">
      <c r="A8" t="s">
        <v>3621</v>
      </c>
    </row>
    <row r="9" spans="1:1">
      <c r="A9" t="s">
        <v>3622</v>
      </c>
    </row>
    <row r="10" spans="1:1">
      <c r="A10" t="s">
        <v>3623</v>
      </c>
    </row>
    <row r="11" spans="1:1">
      <c r="A11" t="s">
        <v>3624</v>
      </c>
    </row>
    <row r="12" spans="1:1">
      <c r="A12" t="s">
        <v>3625</v>
      </c>
    </row>
    <row r="13" spans="1:1">
      <c r="A13" t="s">
        <v>3626</v>
      </c>
    </row>
    <row r="14" spans="1:1">
      <c r="A14" t="s">
        <v>3627</v>
      </c>
    </row>
    <row r="15" spans="1:1">
      <c r="A15" t="s">
        <v>3628</v>
      </c>
    </row>
    <row r="20" spans="2:2">
      <c r="B20" s="21"/>
    </row>
    <row r="21" spans="2:2">
      <c r="B21" s="2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C24" sqref="B1:C24"/>
    </sheetView>
  </sheetViews>
  <sheetFormatPr defaultColWidth="9" defaultRowHeight="13.5" outlineLevelCol="2"/>
  <cols>
    <col min="2" max="2" width="54.625" customWidth="1"/>
    <col min="3" max="3" width="23.5" customWidth="1"/>
  </cols>
  <sheetData>
    <row r="1" spans="1:3">
      <c r="A1" s="5"/>
      <c r="B1" s="24" t="s">
        <v>3629</v>
      </c>
      <c r="C1" t="s">
        <v>3630</v>
      </c>
    </row>
    <row r="2" spans="1:3">
      <c r="A2" s="5"/>
      <c r="B2" s="24" t="s">
        <v>3631</v>
      </c>
      <c r="C2" t="s">
        <v>3630</v>
      </c>
    </row>
    <row r="3" spans="1:3">
      <c r="A3" s="5"/>
      <c r="B3" s="24" t="s">
        <v>3632</v>
      </c>
      <c r="C3" t="s">
        <v>3630</v>
      </c>
    </row>
    <row r="4" spans="1:3">
      <c r="A4" s="5"/>
      <c r="B4" s="24" t="s">
        <v>3633</v>
      </c>
      <c r="C4" t="s">
        <v>3630</v>
      </c>
    </row>
    <row r="5" spans="1:3">
      <c r="A5" s="5"/>
      <c r="B5" s="24" t="s">
        <v>3634</v>
      </c>
      <c r="C5" t="s">
        <v>3630</v>
      </c>
    </row>
    <row r="6" spans="1:3">
      <c r="A6" s="5"/>
      <c r="B6" s="24" t="s">
        <v>3635</v>
      </c>
      <c r="C6" t="s">
        <v>3630</v>
      </c>
    </row>
    <row r="7" spans="1:3">
      <c r="A7" s="5"/>
      <c r="B7" s="24" t="s">
        <v>3636</v>
      </c>
      <c r="C7" t="s">
        <v>3630</v>
      </c>
    </row>
    <row r="8" spans="1:3">
      <c r="A8" s="5"/>
      <c r="B8" s="24" t="s">
        <v>3637</v>
      </c>
      <c r="C8" t="s">
        <v>3630</v>
      </c>
    </row>
    <row r="9" spans="1:3">
      <c r="A9" s="5"/>
      <c r="B9" s="24" t="s">
        <v>3638</v>
      </c>
      <c r="C9" t="s">
        <v>3630</v>
      </c>
    </row>
    <row r="10" spans="2:3">
      <c r="B10" s="24" t="s">
        <v>3639</v>
      </c>
      <c r="C10" t="s">
        <v>3630</v>
      </c>
    </row>
    <row r="11" spans="2:3">
      <c r="B11" s="24" t="s">
        <v>3640</v>
      </c>
      <c r="C11" t="s">
        <v>3630</v>
      </c>
    </row>
    <row r="12" spans="2:3">
      <c r="B12" s="24" t="s">
        <v>3641</v>
      </c>
      <c r="C12" t="s">
        <v>3630</v>
      </c>
    </row>
    <row r="13" spans="2:3">
      <c r="B13" s="24" t="s">
        <v>3642</v>
      </c>
      <c r="C13" t="s">
        <v>3630</v>
      </c>
    </row>
    <row r="14" spans="2:3">
      <c r="B14" s="24" t="s">
        <v>3643</v>
      </c>
      <c r="C14" t="s">
        <v>3630</v>
      </c>
    </row>
    <row r="15" spans="2:3">
      <c r="B15" s="24" t="s">
        <v>3644</v>
      </c>
      <c r="C15" t="s">
        <v>3630</v>
      </c>
    </row>
    <row r="16" spans="2:3">
      <c r="B16" s="24" t="s">
        <v>3645</v>
      </c>
      <c r="C16" t="s">
        <v>3630</v>
      </c>
    </row>
    <row r="17" spans="2:3">
      <c r="B17" s="24" t="s">
        <v>3646</v>
      </c>
      <c r="C17" t="s">
        <v>3630</v>
      </c>
    </row>
    <row r="18" spans="2:3">
      <c r="B18" s="24" t="s">
        <v>3647</v>
      </c>
      <c r="C18" t="s">
        <v>3630</v>
      </c>
    </row>
    <row r="19" spans="2:3">
      <c r="B19" s="24" t="s">
        <v>3648</v>
      </c>
      <c r="C19" t="s">
        <v>3630</v>
      </c>
    </row>
    <row r="20" spans="2:3">
      <c r="B20" s="24" t="s">
        <v>3649</v>
      </c>
      <c r="C20" t="s">
        <v>3630</v>
      </c>
    </row>
    <row r="21" spans="2:3">
      <c r="B21" s="24" t="s">
        <v>3650</v>
      </c>
      <c r="C21" t="s">
        <v>3630</v>
      </c>
    </row>
    <row r="22" spans="2:3">
      <c r="B22" s="24" t="s">
        <v>3651</v>
      </c>
      <c r="C22" t="s">
        <v>3630</v>
      </c>
    </row>
    <row r="23" spans="2:3">
      <c r="B23" s="24" t="s">
        <v>3652</v>
      </c>
      <c r="C23" t="s">
        <v>3630</v>
      </c>
    </row>
    <row r="24" spans="2:3">
      <c r="B24" s="24" t="s">
        <v>3653</v>
      </c>
      <c r="C24" t="s">
        <v>3630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1"/>
  <sheetViews>
    <sheetView topLeftCell="U81" workbookViewId="0">
      <selection activeCell="E1" sqref="E1:AB81"/>
    </sheetView>
  </sheetViews>
  <sheetFormatPr defaultColWidth="9" defaultRowHeight="13.5"/>
  <cols>
    <col min="1" max="1" width="11.25" customWidth="1"/>
  </cols>
  <sheetData>
    <row r="1" s="15" customFormat="1" ht="72" spans="1:29">
      <c r="A1" s="18">
        <v>14001</v>
      </c>
      <c r="B1" s="19" t="s">
        <v>3134</v>
      </c>
      <c r="D1" s="20">
        <v>115</v>
      </c>
      <c r="E1" s="21">
        <v>100</v>
      </c>
      <c r="F1" s="21">
        <v>100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7">
        <v>140</v>
      </c>
    </row>
    <row r="2" s="15" customFormat="1" ht="72" spans="1:29">
      <c r="A2" s="18">
        <v>14002</v>
      </c>
      <c r="B2" s="19" t="s">
        <v>3136</v>
      </c>
      <c r="D2" s="20">
        <v>116</v>
      </c>
      <c r="E2" s="21"/>
      <c r="F2" s="21"/>
      <c r="G2" s="21">
        <v>100</v>
      </c>
      <c r="H2" s="21">
        <v>100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7">
        <v>140</v>
      </c>
    </row>
    <row r="3" s="15" customFormat="1" ht="72" spans="1:29">
      <c r="A3" s="18">
        <v>14003</v>
      </c>
      <c r="B3" s="19" t="s">
        <v>3138</v>
      </c>
      <c r="D3" s="20">
        <v>117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>
        <v>1000</v>
      </c>
      <c r="AB3" s="21"/>
      <c r="AC3" s="27">
        <v>140</v>
      </c>
    </row>
    <row r="4" s="15" customFormat="1" ht="72" spans="1:29">
      <c r="A4" s="18">
        <v>14004</v>
      </c>
      <c r="B4" s="19" t="s">
        <v>3140</v>
      </c>
      <c r="D4" s="20">
        <v>118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>
        <v>100</v>
      </c>
      <c r="R4" s="21">
        <v>100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7">
        <v>140</v>
      </c>
    </row>
    <row r="5" s="15" customFormat="1" ht="72" spans="1:29">
      <c r="A5" s="18">
        <v>14005</v>
      </c>
      <c r="B5" s="19" t="s">
        <v>3142</v>
      </c>
      <c r="D5" s="20">
        <v>119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>
        <v>100</v>
      </c>
      <c r="T5" s="21">
        <v>100</v>
      </c>
      <c r="U5" s="21"/>
      <c r="V5" s="21"/>
      <c r="W5" s="21"/>
      <c r="X5" s="21"/>
      <c r="Y5" s="21"/>
      <c r="Z5" s="21"/>
      <c r="AA5" s="21"/>
      <c r="AB5" s="21"/>
      <c r="AC5" s="27">
        <v>140</v>
      </c>
    </row>
    <row r="6" s="15" customFormat="1" ht="72" spans="1:29">
      <c r="A6" s="18">
        <v>14006</v>
      </c>
      <c r="B6" s="19" t="s">
        <v>3144</v>
      </c>
      <c r="D6" s="20">
        <v>1110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>
        <v>100</v>
      </c>
      <c r="Z6" s="21">
        <v>100</v>
      </c>
      <c r="AA6" s="21"/>
      <c r="AB6" s="21"/>
      <c r="AC6" s="27">
        <v>140</v>
      </c>
    </row>
    <row r="7" s="15" customFormat="1" ht="72" spans="1:29">
      <c r="A7" s="18">
        <v>14007</v>
      </c>
      <c r="B7" s="19" t="s">
        <v>3146</v>
      </c>
      <c r="D7" s="20">
        <v>121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>
        <v>100</v>
      </c>
      <c r="V7" s="21">
        <v>100</v>
      </c>
      <c r="W7" s="21"/>
      <c r="X7" s="21"/>
      <c r="Y7" s="21"/>
      <c r="Z7" s="21"/>
      <c r="AA7" s="21"/>
      <c r="AB7" s="21"/>
      <c r="AC7" s="27">
        <v>140</v>
      </c>
    </row>
    <row r="8" s="15" customFormat="1" ht="84" spans="1:29">
      <c r="A8" s="18">
        <v>14008</v>
      </c>
      <c r="B8" s="19" t="s">
        <v>3148</v>
      </c>
      <c r="D8" s="20">
        <v>122</v>
      </c>
      <c r="E8" s="21"/>
      <c r="F8" s="21"/>
      <c r="G8" s="21"/>
      <c r="H8" s="21"/>
      <c r="I8" s="21"/>
      <c r="J8" s="21"/>
      <c r="K8" s="21"/>
      <c r="L8" s="21"/>
      <c r="M8" s="21">
        <v>100</v>
      </c>
      <c r="N8" s="21">
        <v>100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7">
        <v>140</v>
      </c>
    </row>
    <row r="9" s="15" customFormat="1" ht="84" spans="1:29">
      <c r="A9" s="18">
        <v>14009</v>
      </c>
      <c r="B9" s="19" t="s">
        <v>3150</v>
      </c>
      <c r="D9" s="20">
        <v>123</v>
      </c>
      <c r="E9" s="21"/>
      <c r="F9" s="21"/>
      <c r="G9" s="21"/>
      <c r="H9" s="21"/>
      <c r="I9" s="21">
        <v>100</v>
      </c>
      <c r="J9" s="21">
        <v>100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7">
        <v>140</v>
      </c>
    </row>
    <row r="10" s="15" customFormat="1" ht="72" spans="1:29">
      <c r="A10" s="18">
        <v>14010</v>
      </c>
      <c r="B10" s="19" t="s">
        <v>3152</v>
      </c>
      <c r="D10" s="20">
        <v>115</v>
      </c>
      <c r="E10" s="21">
        <v>110</v>
      </c>
      <c r="F10" s="21">
        <v>110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7">
        <v>140</v>
      </c>
    </row>
    <row r="11" s="15" customFormat="1" ht="72" spans="1:29">
      <c r="A11" s="18">
        <v>14011</v>
      </c>
      <c r="B11" s="19" t="s">
        <v>3154</v>
      </c>
      <c r="D11" s="20">
        <v>116</v>
      </c>
      <c r="E11" s="21"/>
      <c r="F11" s="21"/>
      <c r="G11" s="21">
        <v>110</v>
      </c>
      <c r="H11" s="21">
        <v>110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7">
        <v>140</v>
      </c>
    </row>
    <row r="12" s="15" customFormat="1" ht="72" spans="1:29">
      <c r="A12" s="18">
        <v>14012</v>
      </c>
      <c r="B12" s="19" t="s">
        <v>3156</v>
      </c>
      <c r="D12" s="20">
        <v>117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>
        <v>1100</v>
      </c>
      <c r="AB12" s="21"/>
      <c r="AC12" s="27">
        <v>140</v>
      </c>
    </row>
    <row r="13" s="15" customFormat="1" ht="72" spans="1:29">
      <c r="A13" s="18">
        <v>14013</v>
      </c>
      <c r="B13" s="19" t="s">
        <v>3158</v>
      </c>
      <c r="D13" s="20">
        <v>118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110</v>
      </c>
      <c r="R13" s="21">
        <v>110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7">
        <v>140</v>
      </c>
    </row>
    <row r="14" s="15" customFormat="1" ht="72" spans="1:29">
      <c r="A14" s="18">
        <v>14014</v>
      </c>
      <c r="B14" s="19" t="s">
        <v>3160</v>
      </c>
      <c r="D14" s="20">
        <v>119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>
        <v>110</v>
      </c>
      <c r="T14" s="21">
        <v>110</v>
      </c>
      <c r="U14" s="21"/>
      <c r="V14" s="21"/>
      <c r="W14" s="21"/>
      <c r="X14" s="21"/>
      <c r="Y14" s="21"/>
      <c r="Z14" s="21"/>
      <c r="AA14" s="21"/>
      <c r="AB14" s="21"/>
      <c r="AC14" s="27">
        <v>140</v>
      </c>
    </row>
    <row r="15" s="15" customFormat="1" ht="72" spans="1:29">
      <c r="A15" s="18">
        <v>14015</v>
      </c>
      <c r="B15" s="19" t="s">
        <v>3162</v>
      </c>
      <c r="D15" s="20">
        <v>1110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>
        <v>110</v>
      </c>
      <c r="Z15" s="21">
        <v>110</v>
      </c>
      <c r="AA15" s="21"/>
      <c r="AB15" s="21"/>
      <c r="AC15" s="27">
        <v>140</v>
      </c>
    </row>
    <row r="16" s="15" customFormat="1" ht="72" spans="1:29">
      <c r="A16" s="18">
        <v>14016</v>
      </c>
      <c r="B16" s="19" t="s">
        <v>3164</v>
      </c>
      <c r="D16" s="20">
        <v>121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>
        <v>110</v>
      </c>
      <c r="V16" s="21">
        <v>110</v>
      </c>
      <c r="W16" s="21"/>
      <c r="X16" s="21"/>
      <c r="Y16" s="21"/>
      <c r="Z16" s="21"/>
      <c r="AA16" s="21"/>
      <c r="AB16" s="21"/>
      <c r="AC16" s="27">
        <v>140</v>
      </c>
    </row>
    <row r="17" s="15" customFormat="1" ht="72" spans="1:29">
      <c r="A17" s="18">
        <v>14017</v>
      </c>
      <c r="B17" s="19" t="s">
        <v>3166</v>
      </c>
      <c r="D17" s="20">
        <v>122</v>
      </c>
      <c r="E17" s="21"/>
      <c r="F17" s="21"/>
      <c r="G17" s="21"/>
      <c r="H17" s="21"/>
      <c r="I17" s="21"/>
      <c r="J17" s="21"/>
      <c r="K17" s="21"/>
      <c r="L17" s="21"/>
      <c r="M17" s="21">
        <v>110</v>
      </c>
      <c r="N17" s="21">
        <v>110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7">
        <v>140</v>
      </c>
    </row>
    <row r="18" s="16" customFormat="1" ht="72" spans="1:29">
      <c r="A18" s="18">
        <v>14018</v>
      </c>
      <c r="B18" s="22" t="s">
        <v>3168</v>
      </c>
      <c r="D18" s="23">
        <v>123</v>
      </c>
      <c r="E18" s="12"/>
      <c r="F18" s="12"/>
      <c r="G18" s="12"/>
      <c r="H18" s="12"/>
      <c r="I18" s="12">
        <v>110</v>
      </c>
      <c r="J18" s="12">
        <v>110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8">
        <v>140</v>
      </c>
    </row>
    <row r="19" s="17" customFormat="1" ht="72" spans="1:29">
      <c r="A19" s="18">
        <v>14019</v>
      </c>
      <c r="B19" s="24" t="s">
        <v>3654</v>
      </c>
      <c r="D19" s="25">
        <v>115</v>
      </c>
      <c r="E19" s="26">
        <v>120</v>
      </c>
      <c r="F19" s="26">
        <v>120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9">
        <v>140</v>
      </c>
    </row>
    <row r="20" s="15" customFormat="1" ht="72" spans="1:29">
      <c r="A20" s="18">
        <v>140110</v>
      </c>
      <c r="B20" s="19" t="s">
        <v>3655</v>
      </c>
      <c r="D20" s="20">
        <v>116</v>
      </c>
      <c r="E20" s="21"/>
      <c r="F20" s="21"/>
      <c r="G20" s="21">
        <v>120</v>
      </c>
      <c r="H20" s="21">
        <v>120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7">
        <v>140</v>
      </c>
    </row>
    <row r="21" s="15" customFormat="1" ht="72" spans="1:29">
      <c r="A21" s="18">
        <v>14021</v>
      </c>
      <c r="B21" s="19" t="s">
        <v>3656</v>
      </c>
      <c r="D21" s="20">
        <v>117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>
        <v>1200</v>
      </c>
      <c r="AB21" s="21"/>
      <c r="AC21" s="27">
        <v>140</v>
      </c>
    </row>
    <row r="22" s="15" customFormat="1" ht="72" spans="1:29">
      <c r="A22" s="18">
        <v>14022</v>
      </c>
      <c r="B22" s="19" t="s">
        <v>3657</v>
      </c>
      <c r="D22" s="20">
        <v>118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>
        <v>120</v>
      </c>
      <c r="R22" s="21">
        <v>120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7">
        <v>140</v>
      </c>
    </row>
    <row r="23" s="15" customFormat="1" ht="72" spans="1:29">
      <c r="A23" s="18">
        <v>14023</v>
      </c>
      <c r="B23" s="19" t="s">
        <v>3658</v>
      </c>
      <c r="D23" s="20">
        <v>119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>
        <v>120</v>
      </c>
      <c r="T23" s="21">
        <v>120</v>
      </c>
      <c r="U23" s="21"/>
      <c r="V23" s="21"/>
      <c r="W23" s="21"/>
      <c r="X23" s="21"/>
      <c r="Y23" s="21"/>
      <c r="Z23" s="21"/>
      <c r="AA23" s="21"/>
      <c r="AB23" s="21"/>
      <c r="AC23" s="27">
        <v>140</v>
      </c>
    </row>
    <row r="24" s="15" customFormat="1" ht="72" spans="1:29">
      <c r="A24" s="18">
        <v>14024</v>
      </c>
      <c r="B24" s="19" t="s">
        <v>3659</v>
      </c>
      <c r="D24" s="20">
        <v>1110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>
        <v>120</v>
      </c>
      <c r="Z24" s="21">
        <v>120</v>
      </c>
      <c r="AA24" s="21"/>
      <c r="AB24" s="21"/>
      <c r="AC24" s="27">
        <v>140</v>
      </c>
    </row>
    <row r="25" s="15" customFormat="1" ht="72" spans="1:29">
      <c r="A25" s="18">
        <v>14025</v>
      </c>
      <c r="B25" s="19" t="s">
        <v>3660</v>
      </c>
      <c r="D25" s="20">
        <v>121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>
        <v>120</v>
      </c>
      <c r="V25" s="21">
        <v>120</v>
      </c>
      <c r="W25" s="21"/>
      <c r="X25" s="21"/>
      <c r="Y25" s="21"/>
      <c r="Z25" s="21"/>
      <c r="AA25" s="21"/>
      <c r="AB25" s="21"/>
      <c r="AC25" s="27">
        <v>140</v>
      </c>
    </row>
    <row r="26" s="15" customFormat="1" ht="84" spans="1:29">
      <c r="A26" s="18">
        <v>14026</v>
      </c>
      <c r="B26" s="19" t="s">
        <v>3661</v>
      </c>
      <c r="D26" s="20">
        <v>122</v>
      </c>
      <c r="E26" s="21"/>
      <c r="F26" s="21"/>
      <c r="G26" s="21"/>
      <c r="H26" s="21"/>
      <c r="I26" s="21"/>
      <c r="J26" s="21"/>
      <c r="K26" s="21"/>
      <c r="L26" s="21"/>
      <c r="M26" s="21">
        <v>120</v>
      </c>
      <c r="N26" s="21">
        <v>120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7">
        <v>140</v>
      </c>
    </row>
    <row r="27" s="15" customFormat="1" ht="84" spans="1:29">
      <c r="A27" s="18">
        <v>14027</v>
      </c>
      <c r="B27" s="19" t="s">
        <v>3662</v>
      </c>
      <c r="D27" s="20">
        <v>123</v>
      </c>
      <c r="E27" s="21"/>
      <c r="F27" s="21"/>
      <c r="G27" s="21"/>
      <c r="H27" s="21"/>
      <c r="I27" s="21">
        <v>120</v>
      </c>
      <c r="J27" s="21">
        <v>120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>
        <v>140</v>
      </c>
    </row>
    <row r="28" s="17" customFormat="1" ht="72" spans="1:29">
      <c r="A28" s="18">
        <v>14028</v>
      </c>
      <c r="B28" s="24" t="s">
        <v>3663</v>
      </c>
      <c r="D28" s="25">
        <v>115</v>
      </c>
      <c r="E28" s="26">
        <v>130</v>
      </c>
      <c r="F28" s="26">
        <v>130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9">
        <v>140</v>
      </c>
    </row>
    <row r="29" s="15" customFormat="1" ht="72" spans="1:29">
      <c r="A29" s="18">
        <v>14029</v>
      </c>
      <c r="B29" s="19" t="s">
        <v>3664</v>
      </c>
      <c r="D29" s="20">
        <v>116</v>
      </c>
      <c r="E29" s="21"/>
      <c r="F29" s="21"/>
      <c r="G29" s="21">
        <v>130</v>
      </c>
      <c r="H29" s="21">
        <v>130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>
        <v>140</v>
      </c>
    </row>
    <row r="30" s="15" customFormat="1" ht="72" spans="1:29">
      <c r="A30" s="18">
        <v>140120</v>
      </c>
      <c r="B30" s="19" t="s">
        <v>3665</v>
      </c>
      <c r="D30" s="20">
        <v>117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>
        <v>1300</v>
      </c>
      <c r="AB30" s="21"/>
      <c r="AC30" s="27">
        <v>140</v>
      </c>
    </row>
    <row r="31" s="15" customFormat="1" ht="72" spans="1:29">
      <c r="A31" s="18">
        <v>14031</v>
      </c>
      <c r="B31" s="19" t="s">
        <v>3666</v>
      </c>
      <c r="D31" s="20">
        <v>118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>
        <v>130</v>
      </c>
      <c r="R31" s="21">
        <v>130</v>
      </c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7">
        <v>140</v>
      </c>
    </row>
    <row r="32" s="15" customFormat="1" ht="72" spans="1:29">
      <c r="A32" s="18">
        <v>14032</v>
      </c>
      <c r="B32" s="19" t="s">
        <v>3667</v>
      </c>
      <c r="D32" s="20">
        <v>119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>
        <v>130</v>
      </c>
      <c r="T32" s="21">
        <v>130</v>
      </c>
      <c r="U32" s="21"/>
      <c r="V32" s="21"/>
      <c r="W32" s="21"/>
      <c r="X32" s="21"/>
      <c r="Y32" s="21"/>
      <c r="Z32" s="21"/>
      <c r="AA32" s="21"/>
      <c r="AB32" s="21"/>
      <c r="AC32" s="27">
        <v>140</v>
      </c>
    </row>
    <row r="33" s="15" customFormat="1" ht="72" spans="1:29">
      <c r="A33" s="18">
        <v>14033</v>
      </c>
      <c r="B33" s="19" t="s">
        <v>3668</v>
      </c>
      <c r="D33" s="20">
        <v>1110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>
        <v>130</v>
      </c>
      <c r="Z33" s="21">
        <v>130</v>
      </c>
      <c r="AA33" s="21"/>
      <c r="AB33" s="21"/>
      <c r="AC33" s="27">
        <v>140</v>
      </c>
    </row>
    <row r="34" s="15" customFormat="1" ht="72" spans="1:29">
      <c r="A34" s="18">
        <v>14034</v>
      </c>
      <c r="B34" s="19" t="s">
        <v>3669</v>
      </c>
      <c r="D34" s="20">
        <v>121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>
        <v>130</v>
      </c>
      <c r="V34" s="21">
        <v>130</v>
      </c>
      <c r="W34" s="21"/>
      <c r="X34" s="21"/>
      <c r="Y34" s="21"/>
      <c r="Z34" s="21"/>
      <c r="AA34" s="21"/>
      <c r="AB34" s="21"/>
      <c r="AC34" s="27">
        <v>140</v>
      </c>
    </row>
    <row r="35" s="15" customFormat="1" ht="84" spans="1:29">
      <c r="A35" s="18">
        <v>14035</v>
      </c>
      <c r="B35" s="19" t="s">
        <v>3670</v>
      </c>
      <c r="D35" s="20">
        <v>122</v>
      </c>
      <c r="E35" s="21"/>
      <c r="F35" s="21"/>
      <c r="G35" s="21"/>
      <c r="H35" s="21"/>
      <c r="I35" s="21"/>
      <c r="J35" s="21"/>
      <c r="K35" s="21"/>
      <c r="L35" s="21"/>
      <c r="M35" s="21">
        <v>130</v>
      </c>
      <c r="N35" s="21">
        <v>130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7">
        <v>140</v>
      </c>
    </row>
    <row r="36" s="15" customFormat="1" ht="84" spans="1:29">
      <c r="A36" s="18">
        <v>14036</v>
      </c>
      <c r="B36" s="19" t="s">
        <v>3671</v>
      </c>
      <c r="D36" s="20">
        <v>123</v>
      </c>
      <c r="E36" s="21"/>
      <c r="F36" s="21"/>
      <c r="G36" s="21"/>
      <c r="H36" s="21"/>
      <c r="I36" s="21">
        <v>130</v>
      </c>
      <c r="J36" s="21">
        <v>130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7">
        <v>140</v>
      </c>
    </row>
    <row r="37" s="17" customFormat="1" ht="72" spans="1:29">
      <c r="A37" s="18">
        <v>14037</v>
      </c>
      <c r="B37" s="24" t="s">
        <v>3672</v>
      </c>
      <c r="D37" s="25">
        <v>115</v>
      </c>
      <c r="E37" s="26">
        <v>140</v>
      </c>
      <c r="F37" s="26">
        <v>140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9">
        <v>140</v>
      </c>
    </row>
    <row r="38" s="15" customFormat="1" ht="72" spans="1:29">
      <c r="A38" s="18">
        <v>14038</v>
      </c>
      <c r="B38" s="19" t="s">
        <v>3673</v>
      </c>
      <c r="D38" s="20">
        <v>116</v>
      </c>
      <c r="E38" s="21"/>
      <c r="F38" s="21"/>
      <c r="G38" s="21">
        <v>140</v>
      </c>
      <c r="H38" s="21">
        <v>140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7">
        <v>140</v>
      </c>
    </row>
    <row r="39" s="15" customFormat="1" ht="72" spans="1:29">
      <c r="A39" s="18">
        <v>14039</v>
      </c>
      <c r="B39" s="19" t="s">
        <v>3674</v>
      </c>
      <c r="D39" s="20">
        <v>117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>
        <v>1400</v>
      </c>
      <c r="AB39" s="21"/>
      <c r="AC39" s="27">
        <v>140</v>
      </c>
    </row>
    <row r="40" s="15" customFormat="1" ht="72" spans="1:29">
      <c r="A40" s="18">
        <v>140130</v>
      </c>
      <c r="B40" s="19" t="s">
        <v>3675</v>
      </c>
      <c r="D40" s="20">
        <v>118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>
        <v>140</v>
      </c>
      <c r="R40" s="21">
        <v>140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7">
        <v>140</v>
      </c>
    </row>
    <row r="41" s="15" customFormat="1" ht="72" spans="1:29">
      <c r="A41" s="18">
        <v>14041</v>
      </c>
      <c r="B41" s="19" t="s">
        <v>3676</v>
      </c>
      <c r="D41" s="20">
        <v>119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>
        <v>140</v>
      </c>
      <c r="T41" s="21">
        <v>140</v>
      </c>
      <c r="U41" s="21"/>
      <c r="V41" s="21"/>
      <c r="W41" s="21"/>
      <c r="X41" s="21"/>
      <c r="Y41" s="21"/>
      <c r="Z41" s="21"/>
      <c r="AA41" s="21"/>
      <c r="AB41" s="21"/>
      <c r="AC41" s="27">
        <v>140</v>
      </c>
    </row>
    <row r="42" s="15" customFormat="1" ht="72" spans="1:29">
      <c r="A42" s="18">
        <v>14042</v>
      </c>
      <c r="B42" s="19" t="s">
        <v>3677</v>
      </c>
      <c r="D42" s="20">
        <v>1110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>
        <v>140</v>
      </c>
      <c r="Z42" s="21">
        <v>140</v>
      </c>
      <c r="AA42" s="21"/>
      <c r="AB42" s="21"/>
      <c r="AC42" s="27">
        <v>140</v>
      </c>
    </row>
    <row r="43" s="15" customFormat="1" ht="72" spans="1:29">
      <c r="A43" s="18">
        <v>14043</v>
      </c>
      <c r="B43" s="19" t="s">
        <v>3678</v>
      </c>
      <c r="D43" s="20">
        <v>121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>
        <v>140</v>
      </c>
      <c r="V43" s="21">
        <v>140</v>
      </c>
      <c r="W43" s="21"/>
      <c r="X43" s="21"/>
      <c r="Y43" s="21"/>
      <c r="Z43" s="21"/>
      <c r="AA43" s="21"/>
      <c r="AB43" s="21"/>
      <c r="AC43" s="27">
        <v>140</v>
      </c>
    </row>
    <row r="44" s="15" customFormat="1" ht="84" spans="1:29">
      <c r="A44" s="18">
        <v>14044</v>
      </c>
      <c r="B44" s="19" t="s">
        <v>3679</v>
      </c>
      <c r="D44" s="20">
        <v>122</v>
      </c>
      <c r="E44" s="21"/>
      <c r="F44" s="21"/>
      <c r="G44" s="21"/>
      <c r="H44" s="21"/>
      <c r="I44" s="21"/>
      <c r="J44" s="21"/>
      <c r="K44" s="21"/>
      <c r="L44" s="21"/>
      <c r="M44" s="21">
        <v>140</v>
      </c>
      <c r="N44" s="21">
        <v>140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7">
        <v>140</v>
      </c>
    </row>
    <row r="45" s="15" customFormat="1" ht="84" spans="1:29">
      <c r="A45" s="18">
        <v>14045</v>
      </c>
      <c r="B45" s="19" t="s">
        <v>3680</v>
      </c>
      <c r="D45" s="20">
        <v>123</v>
      </c>
      <c r="E45" s="21"/>
      <c r="F45" s="21"/>
      <c r="G45" s="21"/>
      <c r="H45" s="21"/>
      <c r="I45" s="21">
        <v>140</v>
      </c>
      <c r="J45" s="21">
        <v>140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7">
        <v>140</v>
      </c>
    </row>
    <row r="46" s="17" customFormat="1" ht="72" spans="1:29">
      <c r="A46" s="18">
        <v>14046</v>
      </c>
      <c r="B46" s="24" t="s">
        <v>3681</v>
      </c>
      <c r="D46" s="25">
        <v>115</v>
      </c>
      <c r="E46" s="26">
        <v>150</v>
      </c>
      <c r="F46" s="26">
        <v>150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9">
        <v>140</v>
      </c>
    </row>
    <row r="47" s="15" customFormat="1" ht="72" spans="1:29">
      <c r="A47" s="18">
        <v>14047</v>
      </c>
      <c r="B47" s="19" t="s">
        <v>3682</v>
      </c>
      <c r="D47" s="20">
        <v>116</v>
      </c>
      <c r="E47" s="21"/>
      <c r="F47" s="21"/>
      <c r="G47" s="26">
        <v>150</v>
      </c>
      <c r="H47" s="26">
        <v>150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7">
        <v>140</v>
      </c>
    </row>
    <row r="48" s="15" customFormat="1" ht="72" spans="1:29">
      <c r="A48" s="18">
        <v>14048</v>
      </c>
      <c r="B48" s="19" t="s">
        <v>3683</v>
      </c>
      <c r="D48" s="20">
        <v>117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>
        <v>1500</v>
      </c>
      <c r="AB48" s="21"/>
      <c r="AC48" s="27">
        <v>140</v>
      </c>
    </row>
    <row r="49" s="15" customFormat="1" ht="72" spans="1:29">
      <c r="A49" s="18">
        <v>14049</v>
      </c>
      <c r="B49" s="19" t="s">
        <v>3684</v>
      </c>
      <c r="D49" s="20">
        <v>118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6">
        <v>150</v>
      </c>
      <c r="R49" s="26">
        <v>150</v>
      </c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7">
        <v>140</v>
      </c>
    </row>
    <row r="50" s="15" customFormat="1" ht="72" spans="1:29">
      <c r="A50" s="18">
        <v>140140</v>
      </c>
      <c r="B50" s="19" t="s">
        <v>3685</v>
      </c>
      <c r="D50" s="20">
        <v>119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6">
        <v>150</v>
      </c>
      <c r="T50" s="26">
        <v>150</v>
      </c>
      <c r="U50" s="21"/>
      <c r="V50" s="21"/>
      <c r="W50" s="21"/>
      <c r="X50" s="21"/>
      <c r="Y50" s="21"/>
      <c r="Z50" s="21"/>
      <c r="AA50" s="21"/>
      <c r="AB50" s="21"/>
      <c r="AC50" s="27">
        <v>140</v>
      </c>
    </row>
    <row r="51" s="15" customFormat="1" ht="72" spans="1:29">
      <c r="A51" s="18">
        <v>14051</v>
      </c>
      <c r="B51" s="19" t="s">
        <v>3686</v>
      </c>
      <c r="D51" s="20">
        <v>1110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6">
        <v>150</v>
      </c>
      <c r="Z51" s="26">
        <v>150</v>
      </c>
      <c r="AA51" s="21"/>
      <c r="AB51" s="21"/>
      <c r="AC51" s="27">
        <v>140</v>
      </c>
    </row>
    <row r="52" s="15" customFormat="1" ht="72" spans="1:29">
      <c r="A52" s="18">
        <v>14052</v>
      </c>
      <c r="B52" s="19" t="s">
        <v>3687</v>
      </c>
      <c r="D52" s="20">
        <v>121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6">
        <v>150</v>
      </c>
      <c r="V52" s="26">
        <v>150</v>
      </c>
      <c r="W52" s="21"/>
      <c r="X52" s="21"/>
      <c r="Y52" s="21"/>
      <c r="Z52" s="21"/>
      <c r="AA52" s="21"/>
      <c r="AB52" s="21"/>
      <c r="AC52" s="27">
        <v>140</v>
      </c>
    </row>
    <row r="53" s="15" customFormat="1" ht="84" spans="1:29">
      <c r="A53" s="18">
        <v>14053</v>
      </c>
      <c r="B53" s="19" t="s">
        <v>3688</v>
      </c>
      <c r="D53" s="20">
        <v>122</v>
      </c>
      <c r="E53" s="21"/>
      <c r="F53" s="21"/>
      <c r="G53" s="21"/>
      <c r="H53" s="21"/>
      <c r="I53" s="21"/>
      <c r="J53" s="21"/>
      <c r="K53" s="21"/>
      <c r="L53" s="21"/>
      <c r="M53" s="26">
        <v>150</v>
      </c>
      <c r="N53" s="26">
        <v>150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7">
        <v>140</v>
      </c>
    </row>
    <row r="54" s="15" customFormat="1" ht="84" spans="1:29">
      <c r="A54" s="18">
        <v>14054</v>
      </c>
      <c r="B54" s="19" t="s">
        <v>3689</v>
      </c>
      <c r="D54" s="20">
        <v>123</v>
      </c>
      <c r="E54" s="21"/>
      <c r="F54" s="21"/>
      <c r="G54" s="21"/>
      <c r="H54" s="21"/>
      <c r="I54" s="26">
        <v>150</v>
      </c>
      <c r="J54" s="26">
        <v>150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7">
        <v>140</v>
      </c>
    </row>
    <row r="55" s="17" customFormat="1" ht="72" spans="1:29">
      <c r="A55" s="18">
        <v>14055</v>
      </c>
      <c r="B55" s="24" t="s">
        <v>3690</v>
      </c>
      <c r="D55" s="25">
        <v>115</v>
      </c>
      <c r="E55" s="26">
        <v>160</v>
      </c>
      <c r="F55" s="26">
        <v>160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9">
        <v>140</v>
      </c>
    </row>
    <row r="56" s="15" customFormat="1" ht="72" spans="1:29">
      <c r="A56" s="18">
        <v>14056</v>
      </c>
      <c r="B56" s="19" t="s">
        <v>3691</v>
      </c>
      <c r="D56" s="20">
        <v>116</v>
      </c>
      <c r="E56" s="21"/>
      <c r="F56" s="21"/>
      <c r="G56" s="26">
        <v>160</v>
      </c>
      <c r="H56" s="26">
        <v>160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>
        <v>140</v>
      </c>
    </row>
    <row r="57" s="15" customFormat="1" ht="72" spans="1:29">
      <c r="A57" s="18">
        <v>14057</v>
      </c>
      <c r="B57" s="19" t="s">
        <v>3692</v>
      </c>
      <c r="D57" s="20">
        <v>117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>
        <v>1600</v>
      </c>
      <c r="AB57" s="21"/>
      <c r="AC57" s="27">
        <v>140</v>
      </c>
    </row>
    <row r="58" s="15" customFormat="1" ht="72" spans="1:29">
      <c r="A58" s="18">
        <v>14058</v>
      </c>
      <c r="B58" s="19" t="s">
        <v>3693</v>
      </c>
      <c r="D58" s="20">
        <v>118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6">
        <v>160</v>
      </c>
      <c r="R58" s="26">
        <v>160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>
        <v>140</v>
      </c>
    </row>
    <row r="59" s="15" customFormat="1" ht="72" spans="1:29">
      <c r="A59" s="18">
        <v>14059</v>
      </c>
      <c r="B59" s="19" t="s">
        <v>3694</v>
      </c>
      <c r="D59" s="20">
        <v>119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6">
        <v>160</v>
      </c>
      <c r="T59" s="26">
        <v>160</v>
      </c>
      <c r="U59" s="21"/>
      <c r="V59" s="21"/>
      <c r="W59" s="21"/>
      <c r="X59" s="21"/>
      <c r="Y59" s="21"/>
      <c r="Z59" s="21"/>
      <c r="AA59" s="21"/>
      <c r="AB59" s="21"/>
      <c r="AC59" s="27">
        <v>140</v>
      </c>
    </row>
    <row r="60" s="15" customFormat="1" ht="72" spans="1:29">
      <c r="A60" s="18">
        <v>140150</v>
      </c>
      <c r="B60" s="19" t="s">
        <v>3695</v>
      </c>
      <c r="D60" s="20">
        <v>1110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6">
        <v>160</v>
      </c>
      <c r="Z60" s="26">
        <v>160</v>
      </c>
      <c r="AA60" s="21"/>
      <c r="AB60" s="21"/>
      <c r="AC60" s="27">
        <v>140</v>
      </c>
    </row>
    <row r="61" s="15" customFormat="1" ht="72" spans="1:29">
      <c r="A61" s="18">
        <v>14061</v>
      </c>
      <c r="B61" s="19" t="s">
        <v>3696</v>
      </c>
      <c r="D61" s="20">
        <v>121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6">
        <v>160</v>
      </c>
      <c r="V61" s="26">
        <v>160</v>
      </c>
      <c r="W61" s="21"/>
      <c r="X61" s="21"/>
      <c r="Y61" s="21"/>
      <c r="Z61" s="21"/>
      <c r="AA61" s="21"/>
      <c r="AB61" s="21"/>
      <c r="AC61" s="27">
        <v>140</v>
      </c>
    </row>
    <row r="62" s="15" customFormat="1" ht="84" spans="1:29">
      <c r="A62" s="18">
        <v>14062</v>
      </c>
      <c r="B62" s="19" t="s">
        <v>3697</v>
      </c>
      <c r="D62" s="20">
        <v>122</v>
      </c>
      <c r="E62" s="21"/>
      <c r="F62" s="21"/>
      <c r="G62" s="21"/>
      <c r="H62" s="21"/>
      <c r="I62" s="21"/>
      <c r="J62" s="21"/>
      <c r="K62" s="21"/>
      <c r="L62" s="21"/>
      <c r="M62" s="26">
        <v>160</v>
      </c>
      <c r="N62" s="26">
        <v>160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7">
        <v>140</v>
      </c>
    </row>
    <row r="63" s="15" customFormat="1" ht="84" spans="1:29">
      <c r="A63" s="18">
        <v>14063</v>
      </c>
      <c r="B63" s="19" t="s">
        <v>3698</v>
      </c>
      <c r="D63" s="20">
        <v>123</v>
      </c>
      <c r="E63" s="21"/>
      <c r="F63" s="21"/>
      <c r="G63" s="21"/>
      <c r="H63" s="21"/>
      <c r="I63" s="26">
        <v>160</v>
      </c>
      <c r="J63" s="26">
        <v>160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7">
        <v>140</v>
      </c>
    </row>
    <row r="64" s="17" customFormat="1" ht="72" spans="1:29">
      <c r="A64" s="18">
        <v>14064</v>
      </c>
      <c r="B64" s="24" t="s">
        <v>3699</v>
      </c>
      <c r="D64" s="25">
        <v>115</v>
      </c>
      <c r="E64" s="26">
        <v>170</v>
      </c>
      <c r="F64" s="26">
        <v>170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9">
        <v>140</v>
      </c>
    </row>
    <row r="65" s="15" customFormat="1" ht="72" spans="1:29">
      <c r="A65" s="18">
        <v>14065</v>
      </c>
      <c r="B65" s="19" t="s">
        <v>3700</v>
      </c>
      <c r="D65" s="20">
        <v>116</v>
      </c>
      <c r="E65" s="21"/>
      <c r="F65" s="21"/>
      <c r="G65" s="26">
        <v>170</v>
      </c>
      <c r="H65" s="26">
        <v>170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7">
        <v>140</v>
      </c>
    </row>
    <row r="66" s="15" customFormat="1" ht="72" spans="1:29">
      <c r="A66" s="18">
        <v>14066</v>
      </c>
      <c r="B66" s="19" t="s">
        <v>3701</v>
      </c>
      <c r="D66" s="20">
        <v>117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>
        <v>1700</v>
      </c>
      <c r="AB66" s="21"/>
      <c r="AC66" s="27">
        <v>140</v>
      </c>
    </row>
    <row r="67" s="15" customFormat="1" ht="72" spans="1:29">
      <c r="A67" s="18">
        <v>14067</v>
      </c>
      <c r="B67" s="19" t="s">
        <v>3702</v>
      </c>
      <c r="D67" s="20">
        <v>118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6">
        <v>170</v>
      </c>
      <c r="R67" s="26">
        <v>170</v>
      </c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7">
        <v>140</v>
      </c>
    </row>
    <row r="68" s="15" customFormat="1" ht="72" spans="1:29">
      <c r="A68" s="18">
        <v>14068</v>
      </c>
      <c r="B68" s="19" t="s">
        <v>3703</v>
      </c>
      <c r="D68" s="20">
        <v>119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6">
        <v>170</v>
      </c>
      <c r="T68" s="26">
        <v>170</v>
      </c>
      <c r="U68" s="21"/>
      <c r="V68" s="21"/>
      <c r="W68" s="21"/>
      <c r="X68" s="21"/>
      <c r="Y68" s="21"/>
      <c r="Z68" s="21"/>
      <c r="AA68" s="21"/>
      <c r="AB68" s="21"/>
      <c r="AC68" s="27">
        <v>140</v>
      </c>
    </row>
    <row r="69" s="15" customFormat="1" ht="72" spans="1:29">
      <c r="A69" s="18">
        <v>14069</v>
      </c>
      <c r="B69" s="19" t="s">
        <v>3704</v>
      </c>
      <c r="D69" s="20">
        <v>1110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6">
        <v>170</v>
      </c>
      <c r="Z69" s="26">
        <v>170</v>
      </c>
      <c r="AA69" s="21"/>
      <c r="AB69" s="21"/>
      <c r="AC69" s="27">
        <v>140</v>
      </c>
    </row>
    <row r="70" s="15" customFormat="1" ht="72" spans="1:29">
      <c r="A70" s="18">
        <v>140160</v>
      </c>
      <c r="B70" s="19" t="s">
        <v>3705</v>
      </c>
      <c r="D70" s="20">
        <v>121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6">
        <v>170</v>
      </c>
      <c r="V70" s="26">
        <v>170</v>
      </c>
      <c r="W70" s="21"/>
      <c r="X70" s="21"/>
      <c r="Y70" s="21"/>
      <c r="Z70" s="21"/>
      <c r="AA70" s="21"/>
      <c r="AB70" s="21"/>
      <c r="AC70" s="27">
        <v>140</v>
      </c>
    </row>
    <row r="71" s="15" customFormat="1" ht="84" spans="1:29">
      <c r="A71" s="18">
        <v>14071</v>
      </c>
      <c r="B71" s="19" t="s">
        <v>3706</v>
      </c>
      <c r="D71" s="20">
        <v>122</v>
      </c>
      <c r="E71" s="21"/>
      <c r="F71" s="21"/>
      <c r="G71" s="21"/>
      <c r="H71" s="21"/>
      <c r="I71" s="21"/>
      <c r="J71" s="21"/>
      <c r="K71" s="21"/>
      <c r="L71" s="21"/>
      <c r="M71" s="26">
        <v>170</v>
      </c>
      <c r="N71" s="26">
        <v>170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7">
        <v>140</v>
      </c>
    </row>
    <row r="72" s="15" customFormat="1" ht="84" spans="1:29">
      <c r="A72" s="18">
        <v>14072</v>
      </c>
      <c r="B72" s="19" t="s">
        <v>3707</v>
      </c>
      <c r="D72" s="20">
        <v>123</v>
      </c>
      <c r="E72" s="21"/>
      <c r="F72" s="21"/>
      <c r="G72" s="21"/>
      <c r="H72" s="21"/>
      <c r="I72" s="26">
        <v>170</v>
      </c>
      <c r="J72" s="26">
        <v>170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7">
        <v>140</v>
      </c>
    </row>
    <row r="73" s="17" customFormat="1" ht="72" spans="1:29">
      <c r="A73" s="18">
        <v>14073</v>
      </c>
      <c r="B73" s="24" t="s">
        <v>3708</v>
      </c>
      <c r="D73" s="25">
        <v>115</v>
      </c>
      <c r="E73" s="26">
        <v>180</v>
      </c>
      <c r="F73" s="26">
        <v>180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9">
        <v>140</v>
      </c>
    </row>
    <row r="74" s="15" customFormat="1" ht="72" spans="1:29">
      <c r="A74" s="18">
        <v>14074</v>
      </c>
      <c r="B74" s="19" t="s">
        <v>3709</v>
      </c>
      <c r="D74" s="20">
        <v>116</v>
      </c>
      <c r="E74" s="21"/>
      <c r="F74" s="21"/>
      <c r="G74" s="26">
        <v>180</v>
      </c>
      <c r="H74" s="26">
        <v>180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7">
        <v>140</v>
      </c>
    </row>
    <row r="75" s="15" customFormat="1" ht="72" spans="1:29">
      <c r="A75" s="18">
        <v>14075</v>
      </c>
      <c r="B75" s="19" t="s">
        <v>3710</v>
      </c>
      <c r="D75" s="20">
        <v>117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>
        <v>1800</v>
      </c>
      <c r="AB75" s="21"/>
      <c r="AC75" s="27">
        <v>140</v>
      </c>
    </row>
    <row r="76" s="15" customFormat="1" ht="72" spans="1:29">
      <c r="A76" s="18">
        <v>14076</v>
      </c>
      <c r="B76" s="19" t="s">
        <v>3711</v>
      </c>
      <c r="D76" s="20">
        <v>118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6">
        <v>180</v>
      </c>
      <c r="R76" s="26">
        <v>180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7">
        <v>140</v>
      </c>
    </row>
    <row r="77" s="15" customFormat="1" ht="72" spans="1:29">
      <c r="A77" s="18">
        <v>14077</v>
      </c>
      <c r="B77" s="19" t="s">
        <v>3712</v>
      </c>
      <c r="D77" s="20">
        <v>119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6">
        <v>180</v>
      </c>
      <c r="T77" s="26">
        <v>180</v>
      </c>
      <c r="U77" s="21"/>
      <c r="V77" s="21"/>
      <c r="W77" s="21"/>
      <c r="X77" s="21"/>
      <c r="Y77" s="21"/>
      <c r="Z77" s="21"/>
      <c r="AA77" s="21"/>
      <c r="AB77" s="21"/>
      <c r="AC77" s="27">
        <v>140</v>
      </c>
    </row>
    <row r="78" s="15" customFormat="1" ht="72" spans="1:29">
      <c r="A78" s="18">
        <v>14078</v>
      </c>
      <c r="B78" s="19" t="s">
        <v>3713</v>
      </c>
      <c r="D78" s="20">
        <v>1110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6">
        <v>180</v>
      </c>
      <c r="Z78" s="26">
        <v>180</v>
      </c>
      <c r="AA78" s="21"/>
      <c r="AB78" s="21"/>
      <c r="AC78" s="27">
        <v>140</v>
      </c>
    </row>
    <row r="79" s="15" customFormat="1" ht="72" spans="1:29">
      <c r="A79" s="18">
        <v>14079</v>
      </c>
      <c r="B79" s="19" t="s">
        <v>3714</v>
      </c>
      <c r="D79" s="20">
        <v>121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6">
        <v>180</v>
      </c>
      <c r="V79" s="26">
        <v>180</v>
      </c>
      <c r="W79" s="21"/>
      <c r="X79" s="21"/>
      <c r="Y79" s="21"/>
      <c r="Z79" s="21"/>
      <c r="AA79" s="21"/>
      <c r="AB79" s="21"/>
      <c r="AC79" s="27">
        <v>140</v>
      </c>
    </row>
    <row r="80" s="15" customFormat="1" ht="84" spans="1:29">
      <c r="A80" s="18">
        <v>140170</v>
      </c>
      <c r="B80" s="19" t="s">
        <v>3715</v>
      </c>
      <c r="D80" s="20">
        <v>122</v>
      </c>
      <c r="E80" s="21"/>
      <c r="F80" s="21"/>
      <c r="G80" s="21"/>
      <c r="H80" s="21"/>
      <c r="I80" s="21"/>
      <c r="J80" s="21"/>
      <c r="K80" s="21"/>
      <c r="L80" s="21"/>
      <c r="M80" s="26">
        <v>180</v>
      </c>
      <c r="N80" s="26">
        <v>180</v>
      </c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7">
        <v>140</v>
      </c>
    </row>
    <row r="81" s="15" customFormat="1" ht="84" spans="1:29">
      <c r="A81" s="18">
        <v>14081</v>
      </c>
      <c r="B81" s="19" t="s">
        <v>3716</v>
      </c>
      <c r="D81" s="20">
        <v>123</v>
      </c>
      <c r="E81" s="21"/>
      <c r="F81" s="21"/>
      <c r="G81" s="21"/>
      <c r="H81" s="21"/>
      <c r="I81" s="26">
        <v>180</v>
      </c>
      <c r="J81" s="26">
        <v>180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7">
        <v>140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2"/>
  <sheetViews>
    <sheetView topLeftCell="A145" workbookViewId="0">
      <selection activeCell="A169" sqref="A169"/>
    </sheetView>
  </sheetViews>
  <sheetFormatPr defaultColWidth="9" defaultRowHeight="13.5" outlineLevelCol="7"/>
  <cols>
    <col min="1" max="1" width="15" customWidth="1"/>
  </cols>
  <sheetData>
    <row r="1" spans="1:8">
      <c r="A1" t="s">
        <v>3717</v>
      </c>
      <c r="B1" s="12" t="s">
        <v>3718</v>
      </c>
      <c r="C1" t="s">
        <v>3719</v>
      </c>
      <c r="D1" t="s">
        <v>3720</v>
      </c>
      <c r="G1" s="13">
        <v>1</v>
      </c>
      <c r="H1">
        <f>G1+3</f>
        <v>4</v>
      </c>
    </row>
    <row r="2" spans="1:8">
      <c r="A2" t="s">
        <v>3717</v>
      </c>
      <c r="B2" s="12" t="s">
        <v>3721</v>
      </c>
      <c r="C2" t="s">
        <v>3719</v>
      </c>
      <c r="D2" t="s">
        <v>3720</v>
      </c>
      <c r="G2" s="13">
        <v>1</v>
      </c>
      <c r="H2">
        <f t="shared" ref="H2:H33" si="0">G2+3</f>
        <v>4</v>
      </c>
    </row>
    <row r="3" spans="1:8">
      <c r="A3" t="s">
        <v>3717</v>
      </c>
      <c r="B3" s="12" t="s">
        <v>3722</v>
      </c>
      <c r="C3" t="s">
        <v>3719</v>
      </c>
      <c r="D3" t="s">
        <v>3720</v>
      </c>
      <c r="G3" s="13">
        <v>2</v>
      </c>
      <c r="H3">
        <f t="shared" si="0"/>
        <v>5</v>
      </c>
    </row>
    <row r="4" spans="1:8">
      <c r="A4" t="s">
        <v>3717</v>
      </c>
      <c r="B4" s="12" t="s">
        <v>3723</v>
      </c>
      <c r="C4" t="s">
        <v>3719</v>
      </c>
      <c r="D4" t="s">
        <v>3720</v>
      </c>
      <c r="G4" s="13">
        <v>2</v>
      </c>
      <c r="H4">
        <f t="shared" si="0"/>
        <v>5</v>
      </c>
    </row>
    <row r="5" spans="1:8">
      <c r="A5" t="s">
        <v>3717</v>
      </c>
      <c r="B5" s="12" t="s">
        <v>3724</v>
      </c>
      <c r="C5" t="s">
        <v>3719</v>
      </c>
      <c r="D5" t="s">
        <v>3720</v>
      </c>
      <c r="G5" s="13">
        <v>3</v>
      </c>
      <c r="H5">
        <f t="shared" si="0"/>
        <v>6</v>
      </c>
    </row>
    <row r="6" spans="1:8">
      <c r="A6" t="s">
        <v>3717</v>
      </c>
      <c r="B6" s="12" t="s">
        <v>3725</v>
      </c>
      <c r="C6" t="s">
        <v>3719</v>
      </c>
      <c r="D6" t="s">
        <v>3720</v>
      </c>
      <c r="G6" s="13">
        <v>3</v>
      </c>
      <c r="H6">
        <f t="shared" si="0"/>
        <v>6</v>
      </c>
    </row>
    <row r="7" spans="1:8">
      <c r="A7" t="s">
        <v>3717</v>
      </c>
      <c r="B7" s="12" t="s">
        <v>3726</v>
      </c>
      <c r="C7" t="s">
        <v>3719</v>
      </c>
      <c r="D7" t="s">
        <v>3720</v>
      </c>
      <c r="G7" s="13">
        <v>4</v>
      </c>
      <c r="H7">
        <f t="shared" si="0"/>
        <v>7</v>
      </c>
    </row>
    <row r="8" spans="1:8">
      <c r="A8" t="s">
        <v>3717</v>
      </c>
      <c r="B8" s="12" t="s">
        <v>3727</v>
      </c>
      <c r="C8" t="s">
        <v>3719</v>
      </c>
      <c r="D8" t="s">
        <v>3720</v>
      </c>
      <c r="G8" s="13">
        <v>4</v>
      </c>
      <c r="H8">
        <f t="shared" si="0"/>
        <v>7</v>
      </c>
    </row>
    <row r="9" spans="1:8">
      <c r="A9" t="s">
        <v>3717</v>
      </c>
      <c r="B9" s="12" t="s">
        <v>3728</v>
      </c>
      <c r="C9" t="s">
        <v>3719</v>
      </c>
      <c r="D9" t="s">
        <v>3720</v>
      </c>
      <c r="G9" s="13">
        <v>5</v>
      </c>
      <c r="H9">
        <f t="shared" si="0"/>
        <v>8</v>
      </c>
    </row>
    <row r="10" spans="1:8">
      <c r="A10" t="s">
        <v>3717</v>
      </c>
      <c r="B10" s="12" t="s">
        <v>3729</v>
      </c>
      <c r="C10" t="s">
        <v>3719</v>
      </c>
      <c r="D10" t="s">
        <v>3720</v>
      </c>
      <c r="G10" s="13">
        <v>5</v>
      </c>
      <c r="H10">
        <f t="shared" si="0"/>
        <v>8</v>
      </c>
    </row>
    <row r="11" spans="1:8">
      <c r="A11" t="s">
        <v>3717</v>
      </c>
      <c r="B11" s="12" t="s">
        <v>3730</v>
      </c>
      <c r="C11" t="s">
        <v>3719</v>
      </c>
      <c r="D11" t="s">
        <v>3720</v>
      </c>
      <c r="G11" s="13">
        <v>1</v>
      </c>
      <c r="H11">
        <f t="shared" si="0"/>
        <v>4</v>
      </c>
    </row>
    <row r="12" spans="1:8">
      <c r="A12" t="s">
        <v>3717</v>
      </c>
      <c r="B12" s="12" t="s">
        <v>3731</v>
      </c>
      <c r="C12" t="s">
        <v>3719</v>
      </c>
      <c r="D12" t="s">
        <v>3720</v>
      </c>
      <c r="G12" s="13">
        <v>1</v>
      </c>
      <c r="H12">
        <f t="shared" si="0"/>
        <v>4</v>
      </c>
    </row>
    <row r="13" spans="1:8">
      <c r="A13" t="s">
        <v>3717</v>
      </c>
      <c r="B13" s="12" t="s">
        <v>3732</v>
      </c>
      <c r="C13" t="s">
        <v>3719</v>
      </c>
      <c r="D13" t="s">
        <v>3720</v>
      </c>
      <c r="G13" s="13">
        <v>2</v>
      </c>
      <c r="H13">
        <f t="shared" si="0"/>
        <v>5</v>
      </c>
    </row>
    <row r="14" spans="1:8">
      <c r="A14" t="s">
        <v>3717</v>
      </c>
      <c r="B14" s="12" t="s">
        <v>3733</v>
      </c>
      <c r="C14" t="s">
        <v>3719</v>
      </c>
      <c r="D14" t="s">
        <v>3720</v>
      </c>
      <c r="G14" s="13">
        <v>2</v>
      </c>
      <c r="H14">
        <f t="shared" si="0"/>
        <v>5</v>
      </c>
    </row>
    <row r="15" spans="1:8">
      <c r="A15" t="s">
        <v>3717</v>
      </c>
      <c r="B15" s="12" t="s">
        <v>3734</v>
      </c>
      <c r="C15" t="s">
        <v>3719</v>
      </c>
      <c r="D15" t="s">
        <v>3720</v>
      </c>
      <c r="G15" s="13">
        <v>3</v>
      </c>
      <c r="H15">
        <f t="shared" si="0"/>
        <v>6</v>
      </c>
    </row>
    <row r="16" spans="1:8">
      <c r="A16" t="s">
        <v>3717</v>
      </c>
      <c r="B16" s="12" t="s">
        <v>3735</v>
      </c>
      <c r="C16" t="s">
        <v>3719</v>
      </c>
      <c r="D16" t="s">
        <v>3720</v>
      </c>
      <c r="G16" s="13">
        <v>3</v>
      </c>
      <c r="H16">
        <f t="shared" si="0"/>
        <v>6</v>
      </c>
    </row>
    <row r="17" spans="1:8">
      <c r="A17" t="s">
        <v>3717</v>
      </c>
      <c r="B17" s="12" t="s">
        <v>3736</v>
      </c>
      <c r="C17" t="s">
        <v>3719</v>
      </c>
      <c r="D17" t="s">
        <v>3720</v>
      </c>
      <c r="G17" s="13">
        <v>4</v>
      </c>
      <c r="H17">
        <f t="shared" si="0"/>
        <v>7</v>
      </c>
    </row>
    <row r="18" spans="1:8">
      <c r="A18" t="s">
        <v>3717</v>
      </c>
      <c r="B18" s="12" t="s">
        <v>3737</v>
      </c>
      <c r="C18" t="s">
        <v>3719</v>
      </c>
      <c r="D18" t="s">
        <v>3720</v>
      </c>
      <c r="G18" s="13">
        <v>4</v>
      </c>
      <c r="H18">
        <f t="shared" si="0"/>
        <v>7</v>
      </c>
    </row>
    <row r="19" spans="1:8">
      <c r="A19" t="s">
        <v>3717</v>
      </c>
      <c r="B19" s="12" t="s">
        <v>3738</v>
      </c>
      <c r="C19" t="s">
        <v>3719</v>
      </c>
      <c r="D19" t="s">
        <v>3720</v>
      </c>
      <c r="G19" s="13">
        <v>5</v>
      </c>
      <c r="H19">
        <f t="shared" si="0"/>
        <v>8</v>
      </c>
    </row>
    <row r="20" spans="1:8">
      <c r="A20" t="s">
        <v>3717</v>
      </c>
      <c r="B20" s="12" t="s">
        <v>3739</v>
      </c>
      <c r="C20" t="s">
        <v>3719</v>
      </c>
      <c r="D20" t="s">
        <v>3720</v>
      </c>
      <c r="G20" s="13">
        <v>5</v>
      </c>
      <c r="H20">
        <f t="shared" si="0"/>
        <v>8</v>
      </c>
    </row>
    <row r="21" spans="1:8">
      <c r="A21" t="s">
        <v>3717</v>
      </c>
      <c r="B21" s="12" t="s">
        <v>3740</v>
      </c>
      <c r="C21" t="s">
        <v>3719</v>
      </c>
      <c r="D21" t="s">
        <v>3720</v>
      </c>
      <c r="G21" s="13">
        <v>1</v>
      </c>
      <c r="H21">
        <f t="shared" si="0"/>
        <v>4</v>
      </c>
    </row>
    <row r="22" spans="1:8">
      <c r="A22" t="s">
        <v>3717</v>
      </c>
      <c r="B22" s="12" t="s">
        <v>3741</v>
      </c>
      <c r="C22" t="s">
        <v>3719</v>
      </c>
      <c r="D22" t="s">
        <v>3720</v>
      </c>
      <c r="G22" s="13">
        <v>1</v>
      </c>
      <c r="H22">
        <f t="shared" si="0"/>
        <v>4</v>
      </c>
    </row>
    <row r="23" spans="1:8">
      <c r="A23" t="s">
        <v>3717</v>
      </c>
      <c r="B23" s="12" t="s">
        <v>3742</v>
      </c>
      <c r="C23" t="s">
        <v>3719</v>
      </c>
      <c r="D23" t="s">
        <v>3720</v>
      </c>
      <c r="G23" s="13">
        <v>2</v>
      </c>
      <c r="H23">
        <f t="shared" si="0"/>
        <v>5</v>
      </c>
    </row>
    <row r="24" spans="1:8">
      <c r="A24" t="s">
        <v>3717</v>
      </c>
      <c r="B24" s="12" t="s">
        <v>3743</v>
      </c>
      <c r="C24" t="s">
        <v>3719</v>
      </c>
      <c r="D24" t="s">
        <v>3720</v>
      </c>
      <c r="G24" s="13">
        <v>2</v>
      </c>
      <c r="H24">
        <f t="shared" si="0"/>
        <v>5</v>
      </c>
    </row>
    <row r="25" spans="1:8">
      <c r="A25" t="s">
        <v>3717</v>
      </c>
      <c r="B25" s="12" t="s">
        <v>3744</v>
      </c>
      <c r="C25" t="s">
        <v>3719</v>
      </c>
      <c r="D25" t="s">
        <v>3720</v>
      </c>
      <c r="G25" s="13">
        <v>3</v>
      </c>
      <c r="H25">
        <f t="shared" si="0"/>
        <v>6</v>
      </c>
    </row>
    <row r="26" spans="1:8">
      <c r="A26" t="s">
        <v>3717</v>
      </c>
      <c r="B26" s="12" t="s">
        <v>3745</v>
      </c>
      <c r="C26" t="s">
        <v>3719</v>
      </c>
      <c r="D26" t="s">
        <v>3720</v>
      </c>
      <c r="G26" s="13">
        <v>3</v>
      </c>
      <c r="H26">
        <f t="shared" si="0"/>
        <v>6</v>
      </c>
    </row>
    <row r="27" spans="1:8">
      <c r="A27" t="s">
        <v>3717</v>
      </c>
      <c r="B27" s="12" t="s">
        <v>3746</v>
      </c>
      <c r="C27" t="s">
        <v>3719</v>
      </c>
      <c r="D27" t="s">
        <v>3720</v>
      </c>
      <c r="G27" s="13">
        <v>4</v>
      </c>
      <c r="H27">
        <f t="shared" si="0"/>
        <v>7</v>
      </c>
    </row>
    <row r="28" spans="1:8">
      <c r="A28" t="s">
        <v>3717</v>
      </c>
      <c r="B28" s="12" t="s">
        <v>3747</v>
      </c>
      <c r="C28" t="s">
        <v>3719</v>
      </c>
      <c r="D28" t="s">
        <v>3720</v>
      </c>
      <c r="G28" s="13">
        <v>4</v>
      </c>
      <c r="H28">
        <f t="shared" si="0"/>
        <v>7</v>
      </c>
    </row>
    <row r="29" spans="1:8">
      <c r="A29" t="s">
        <v>3717</v>
      </c>
      <c r="B29" s="12" t="s">
        <v>3748</v>
      </c>
      <c r="C29" t="s">
        <v>3719</v>
      </c>
      <c r="D29" t="s">
        <v>3720</v>
      </c>
      <c r="G29" s="13">
        <v>5</v>
      </c>
      <c r="H29">
        <f t="shared" si="0"/>
        <v>8</v>
      </c>
    </row>
    <row r="30" spans="1:8">
      <c r="A30" t="s">
        <v>3717</v>
      </c>
      <c r="B30" s="12" t="s">
        <v>3749</v>
      </c>
      <c r="C30" t="s">
        <v>3719</v>
      </c>
      <c r="D30" t="s">
        <v>3720</v>
      </c>
      <c r="G30" s="13">
        <v>5</v>
      </c>
      <c r="H30">
        <f t="shared" si="0"/>
        <v>8</v>
      </c>
    </row>
    <row r="31" spans="1:8">
      <c r="A31" t="s">
        <v>3717</v>
      </c>
      <c r="B31" s="12" t="s">
        <v>3750</v>
      </c>
      <c r="C31" t="s">
        <v>3719</v>
      </c>
      <c r="D31" t="s">
        <v>3720</v>
      </c>
      <c r="G31" s="13">
        <v>1</v>
      </c>
      <c r="H31">
        <f t="shared" si="0"/>
        <v>4</v>
      </c>
    </row>
    <row r="32" spans="1:8">
      <c r="A32" t="s">
        <v>3717</v>
      </c>
      <c r="B32" s="12" t="s">
        <v>3751</v>
      </c>
      <c r="C32" t="s">
        <v>3719</v>
      </c>
      <c r="D32" t="s">
        <v>3720</v>
      </c>
      <c r="G32" s="13">
        <v>1</v>
      </c>
      <c r="H32">
        <f t="shared" si="0"/>
        <v>4</v>
      </c>
    </row>
    <row r="33" spans="1:8">
      <c r="A33" t="s">
        <v>3717</v>
      </c>
      <c r="B33" s="12" t="s">
        <v>3752</v>
      </c>
      <c r="C33" t="s">
        <v>3719</v>
      </c>
      <c r="D33" t="s">
        <v>3720</v>
      </c>
      <c r="G33" s="13">
        <v>2</v>
      </c>
      <c r="H33">
        <f t="shared" si="0"/>
        <v>5</v>
      </c>
    </row>
    <row r="34" spans="1:8">
      <c r="A34" t="s">
        <v>3717</v>
      </c>
      <c r="B34" s="12" t="s">
        <v>3753</v>
      </c>
      <c r="C34" t="s">
        <v>3719</v>
      </c>
      <c r="D34" t="s">
        <v>3720</v>
      </c>
      <c r="G34" s="13">
        <v>2</v>
      </c>
      <c r="H34">
        <f t="shared" ref="H34:H65" si="1">G34+3</f>
        <v>5</v>
      </c>
    </row>
    <row r="35" spans="1:8">
      <c r="A35" t="s">
        <v>3717</v>
      </c>
      <c r="B35" s="12" t="s">
        <v>3754</v>
      </c>
      <c r="C35" t="s">
        <v>3719</v>
      </c>
      <c r="D35" t="s">
        <v>3720</v>
      </c>
      <c r="G35" s="13">
        <v>3</v>
      </c>
      <c r="H35">
        <f t="shared" si="1"/>
        <v>6</v>
      </c>
    </row>
    <row r="36" spans="1:8">
      <c r="A36" t="s">
        <v>3717</v>
      </c>
      <c r="B36" s="12" t="s">
        <v>3755</v>
      </c>
      <c r="C36" t="s">
        <v>3719</v>
      </c>
      <c r="D36" t="s">
        <v>3720</v>
      </c>
      <c r="G36" s="13">
        <v>3</v>
      </c>
      <c r="H36">
        <f t="shared" si="1"/>
        <v>6</v>
      </c>
    </row>
    <row r="37" spans="1:8">
      <c r="A37" t="s">
        <v>3717</v>
      </c>
      <c r="B37" s="12" t="s">
        <v>3756</v>
      </c>
      <c r="C37" t="s">
        <v>3719</v>
      </c>
      <c r="D37" t="s">
        <v>3720</v>
      </c>
      <c r="G37" s="13">
        <v>4</v>
      </c>
      <c r="H37">
        <f t="shared" si="1"/>
        <v>7</v>
      </c>
    </row>
    <row r="38" spans="1:8">
      <c r="A38" t="s">
        <v>3717</v>
      </c>
      <c r="B38" s="12" t="s">
        <v>3757</v>
      </c>
      <c r="C38" t="s">
        <v>3719</v>
      </c>
      <c r="D38" t="s">
        <v>3720</v>
      </c>
      <c r="G38" s="13">
        <v>4</v>
      </c>
      <c r="H38">
        <f t="shared" si="1"/>
        <v>7</v>
      </c>
    </row>
    <row r="39" spans="1:8">
      <c r="A39" t="s">
        <v>3717</v>
      </c>
      <c r="B39" s="12" t="s">
        <v>3758</v>
      </c>
      <c r="C39" t="s">
        <v>3719</v>
      </c>
      <c r="D39" t="s">
        <v>3720</v>
      </c>
      <c r="G39" s="13">
        <v>5</v>
      </c>
      <c r="H39">
        <f t="shared" si="1"/>
        <v>8</v>
      </c>
    </row>
    <row r="40" spans="1:8">
      <c r="A40" t="s">
        <v>3717</v>
      </c>
      <c r="B40" s="12" t="s">
        <v>3759</v>
      </c>
      <c r="C40" t="s">
        <v>3719</v>
      </c>
      <c r="D40" t="s">
        <v>3720</v>
      </c>
      <c r="G40" s="13">
        <v>5</v>
      </c>
      <c r="H40">
        <f t="shared" si="1"/>
        <v>8</v>
      </c>
    </row>
    <row r="41" spans="1:8">
      <c r="A41" t="s">
        <v>3717</v>
      </c>
      <c r="B41" s="12" t="s">
        <v>3760</v>
      </c>
      <c r="C41" t="s">
        <v>3719</v>
      </c>
      <c r="D41" t="s">
        <v>3720</v>
      </c>
      <c r="G41" s="13">
        <v>1</v>
      </c>
      <c r="H41">
        <f t="shared" si="1"/>
        <v>4</v>
      </c>
    </row>
    <row r="42" spans="1:8">
      <c r="A42" t="s">
        <v>3717</v>
      </c>
      <c r="B42" s="12" t="s">
        <v>3761</v>
      </c>
      <c r="C42" t="s">
        <v>3719</v>
      </c>
      <c r="D42" t="s">
        <v>3720</v>
      </c>
      <c r="G42" s="13">
        <v>1</v>
      </c>
      <c r="H42">
        <f t="shared" si="1"/>
        <v>4</v>
      </c>
    </row>
    <row r="43" spans="1:8">
      <c r="A43" t="s">
        <v>3717</v>
      </c>
      <c r="B43" s="12" t="s">
        <v>3762</v>
      </c>
      <c r="C43" t="s">
        <v>3719</v>
      </c>
      <c r="D43" t="s">
        <v>3720</v>
      </c>
      <c r="G43" s="13">
        <v>2</v>
      </c>
      <c r="H43">
        <f t="shared" si="1"/>
        <v>5</v>
      </c>
    </row>
    <row r="44" spans="1:8">
      <c r="A44" t="s">
        <v>3717</v>
      </c>
      <c r="B44" s="12" t="s">
        <v>3763</v>
      </c>
      <c r="C44" t="s">
        <v>3719</v>
      </c>
      <c r="D44" t="s">
        <v>3720</v>
      </c>
      <c r="G44" s="13">
        <v>2</v>
      </c>
      <c r="H44">
        <f t="shared" si="1"/>
        <v>5</v>
      </c>
    </row>
    <row r="45" spans="1:8">
      <c r="A45" t="s">
        <v>3717</v>
      </c>
      <c r="B45" s="12" t="s">
        <v>3764</v>
      </c>
      <c r="C45" t="s">
        <v>3719</v>
      </c>
      <c r="D45" t="s">
        <v>3720</v>
      </c>
      <c r="G45" s="13">
        <v>3</v>
      </c>
      <c r="H45">
        <f t="shared" si="1"/>
        <v>6</v>
      </c>
    </row>
    <row r="46" spans="1:8">
      <c r="A46" t="s">
        <v>3717</v>
      </c>
      <c r="B46" s="12" t="s">
        <v>3765</v>
      </c>
      <c r="C46" t="s">
        <v>3719</v>
      </c>
      <c r="D46" t="s">
        <v>3720</v>
      </c>
      <c r="G46" s="13">
        <v>3</v>
      </c>
      <c r="H46">
        <f t="shared" si="1"/>
        <v>6</v>
      </c>
    </row>
    <row r="47" spans="1:8">
      <c r="A47" t="s">
        <v>3717</v>
      </c>
      <c r="B47" s="12" t="s">
        <v>3766</v>
      </c>
      <c r="C47" t="s">
        <v>3719</v>
      </c>
      <c r="D47" t="s">
        <v>3720</v>
      </c>
      <c r="G47" s="13">
        <v>4</v>
      </c>
      <c r="H47">
        <f t="shared" si="1"/>
        <v>7</v>
      </c>
    </row>
    <row r="48" spans="1:8">
      <c r="A48" t="s">
        <v>3717</v>
      </c>
      <c r="B48" s="12" t="s">
        <v>3767</v>
      </c>
      <c r="C48" t="s">
        <v>3719</v>
      </c>
      <c r="D48" t="s">
        <v>3720</v>
      </c>
      <c r="G48" s="13">
        <v>4</v>
      </c>
      <c r="H48">
        <f t="shared" si="1"/>
        <v>7</v>
      </c>
    </row>
    <row r="49" spans="1:8">
      <c r="A49" t="s">
        <v>3717</v>
      </c>
      <c r="B49" s="12" t="s">
        <v>3768</v>
      </c>
      <c r="C49" t="s">
        <v>3719</v>
      </c>
      <c r="D49" t="s">
        <v>3720</v>
      </c>
      <c r="G49" s="13">
        <v>5</v>
      </c>
      <c r="H49">
        <f t="shared" si="1"/>
        <v>8</v>
      </c>
    </row>
    <row r="50" spans="1:8">
      <c r="A50" t="s">
        <v>3717</v>
      </c>
      <c r="B50" s="12" t="s">
        <v>3769</v>
      </c>
      <c r="C50" t="s">
        <v>3719</v>
      </c>
      <c r="D50" t="s">
        <v>3720</v>
      </c>
      <c r="G50" s="13">
        <v>5</v>
      </c>
      <c r="H50">
        <f t="shared" si="1"/>
        <v>8</v>
      </c>
    </row>
    <row r="51" spans="1:8">
      <c r="A51" t="s">
        <v>3717</v>
      </c>
      <c r="B51" s="14" t="s">
        <v>3770</v>
      </c>
      <c r="C51" t="s">
        <v>3719</v>
      </c>
      <c r="D51" t="s">
        <v>3720</v>
      </c>
      <c r="G51" s="13">
        <v>5</v>
      </c>
      <c r="H51">
        <f t="shared" si="1"/>
        <v>8</v>
      </c>
    </row>
    <row r="52" spans="1:8">
      <c r="A52" t="s">
        <v>3717</v>
      </c>
      <c r="B52" s="14" t="s">
        <v>3771</v>
      </c>
      <c r="C52" t="s">
        <v>3719</v>
      </c>
      <c r="D52" t="s">
        <v>3720</v>
      </c>
      <c r="G52" s="13">
        <v>5</v>
      </c>
      <c r="H52">
        <f t="shared" si="1"/>
        <v>8</v>
      </c>
    </row>
    <row r="53" spans="1:8">
      <c r="A53" t="s">
        <v>3717</v>
      </c>
      <c r="B53" s="14" t="s">
        <v>3772</v>
      </c>
      <c r="C53" t="s">
        <v>3719</v>
      </c>
      <c r="D53" t="s">
        <v>3720</v>
      </c>
      <c r="G53" s="13">
        <v>5</v>
      </c>
      <c r="H53">
        <f t="shared" si="1"/>
        <v>8</v>
      </c>
    </row>
    <row r="54" spans="1:8">
      <c r="A54" t="s">
        <v>3717</v>
      </c>
      <c r="B54" s="14" t="s">
        <v>3773</v>
      </c>
      <c r="C54" t="s">
        <v>3719</v>
      </c>
      <c r="D54" t="s">
        <v>3720</v>
      </c>
      <c r="G54" s="13">
        <v>5</v>
      </c>
      <c r="H54">
        <f t="shared" si="1"/>
        <v>8</v>
      </c>
    </row>
    <row r="55" spans="1:8">
      <c r="A55" t="s">
        <v>3717</v>
      </c>
      <c r="B55" s="14" t="s">
        <v>3774</v>
      </c>
      <c r="C55" t="s">
        <v>3719</v>
      </c>
      <c r="D55" t="s">
        <v>3720</v>
      </c>
      <c r="G55" s="13">
        <v>5</v>
      </c>
      <c r="H55">
        <f t="shared" si="1"/>
        <v>8</v>
      </c>
    </row>
    <row r="56" spans="1:8">
      <c r="A56" t="s">
        <v>3717</v>
      </c>
      <c r="B56" s="14" t="s">
        <v>3775</v>
      </c>
      <c r="C56" t="s">
        <v>3719</v>
      </c>
      <c r="D56" t="s">
        <v>3720</v>
      </c>
      <c r="G56" s="13">
        <v>5</v>
      </c>
      <c r="H56">
        <f t="shared" si="1"/>
        <v>8</v>
      </c>
    </row>
    <row r="57" spans="1:8">
      <c r="A57" t="s">
        <v>3717</v>
      </c>
      <c r="B57" s="14" t="s">
        <v>3776</v>
      </c>
      <c r="C57" t="s">
        <v>3719</v>
      </c>
      <c r="D57" t="s">
        <v>3720</v>
      </c>
      <c r="G57" s="13">
        <v>5</v>
      </c>
      <c r="H57">
        <f t="shared" si="1"/>
        <v>8</v>
      </c>
    </row>
    <row r="58" spans="1:8">
      <c r="A58" t="s">
        <v>3717</v>
      </c>
      <c r="B58" s="14" t="s">
        <v>3777</v>
      </c>
      <c r="C58" t="s">
        <v>3719</v>
      </c>
      <c r="D58" t="s">
        <v>3720</v>
      </c>
      <c r="G58" s="13">
        <v>5</v>
      </c>
      <c r="H58">
        <f t="shared" si="1"/>
        <v>8</v>
      </c>
    </row>
    <row r="59" spans="1:8">
      <c r="A59" t="s">
        <v>3717</v>
      </c>
      <c r="B59" s="14" t="s">
        <v>3778</v>
      </c>
      <c r="C59" t="s">
        <v>3719</v>
      </c>
      <c r="D59" t="s">
        <v>3720</v>
      </c>
      <c r="G59" s="13">
        <v>5</v>
      </c>
      <c r="H59">
        <f t="shared" si="1"/>
        <v>8</v>
      </c>
    </row>
    <row r="60" spans="1:8">
      <c r="A60" t="s">
        <v>3717</v>
      </c>
      <c r="B60" s="14" t="s">
        <v>3779</v>
      </c>
      <c r="C60" t="s">
        <v>3719</v>
      </c>
      <c r="D60" t="s">
        <v>3720</v>
      </c>
      <c r="G60" s="13">
        <v>5</v>
      </c>
      <c r="H60">
        <f t="shared" si="1"/>
        <v>8</v>
      </c>
    </row>
    <row r="61" spans="1:8">
      <c r="A61" t="s">
        <v>3717</v>
      </c>
      <c r="B61" s="14" t="s">
        <v>3780</v>
      </c>
      <c r="C61" t="s">
        <v>3719</v>
      </c>
      <c r="D61" t="s">
        <v>3720</v>
      </c>
      <c r="G61" s="13">
        <v>5</v>
      </c>
      <c r="H61">
        <f t="shared" si="1"/>
        <v>8</v>
      </c>
    </row>
    <row r="62" spans="1:8">
      <c r="A62" t="s">
        <v>3717</v>
      </c>
      <c r="B62" s="14" t="s">
        <v>3781</v>
      </c>
      <c r="C62" t="s">
        <v>3719</v>
      </c>
      <c r="D62" t="s">
        <v>3720</v>
      </c>
      <c r="G62" s="13">
        <v>5</v>
      </c>
      <c r="H62">
        <f t="shared" si="1"/>
        <v>8</v>
      </c>
    </row>
    <row r="63" spans="1:8">
      <c r="A63" t="s">
        <v>3717</v>
      </c>
      <c r="B63" s="14" t="s">
        <v>3782</v>
      </c>
      <c r="C63" t="s">
        <v>3719</v>
      </c>
      <c r="D63" t="s">
        <v>3720</v>
      </c>
      <c r="G63" s="13">
        <v>5</v>
      </c>
      <c r="H63">
        <f t="shared" si="1"/>
        <v>8</v>
      </c>
    </row>
    <row r="64" spans="1:8">
      <c r="A64" t="s">
        <v>3717</v>
      </c>
      <c r="B64" s="14" t="s">
        <v>3783</v>
      </c>
      <c r="C64" t="s">
        <v>3719</v>
      </c>
      <c r="D64" t="s">
        <v>3720</v>
      </c>
      <c r="G64" s="13">
        <v>5</v>
      </c>
      <c r="H64">
        <f t="shared" si="1"/>
        <v>8</v>
      </c>
    </row>
    <row r="65" spans="1:8">
      <c r="A65" t="s">
        <v>3717</v>
      </c>
      <c r="B65" s="14" t="s">
        <v>3784</v>
      </c>
      <c r="C65" t="s">
        <v>3719</v>
      </c>
      <c r="D65" t="s">
        <v>3720</v>
      </c>
      <c r="G65" s="13">
        <v>5</v>
      </c>
      <c r="H65">
        <f t="shared" si="1"/>
        <v>8</v>
      </c>
    </row>
    <row r="66" spans="1:8">
      <c r="A66" t="s">
        <v>3717</v>
      </c>
      <c r="B66" s="14" t="s">
        <v>3785</v>
      </c>
      <c r="C66" t="s">
        <v>3719</v>
      </c>
      <c r="D66" t="s">
        <v>3720</v>
      </c>
      <c r="G66" s="13">
        <v>5</v>
      </c>
      <c r="H66">
        <f t="shared" ref="H66:H97" si="2">G66+3</f>
        <v>8</v>
      </c>
    </row>
    <row r="67" spans="1:8">
      <c r="A67" t="s">
        <v>3717</v>
      </c>
      <c r="B67" s="14" t="s">
        <v>3786</v>
      </c>
      <c r="C67" t="s">
        <v>3719</v>
      </c>
      <c r="D67" t="s">
        <v>3720</v>
      </c>
      <c r="G67" s="13">
        <v>5</v>
      </c>
      <c r="H67">
        <f t="shared" si="2"/>
        <v>8</v>
      </c>
    </row>
    <row r="68" spans="1:8">
      <c r="A68" t="s">
        <v>3717</v>
      </c>
      <c r="B68" s="14" t="s">
        <v>3787</v>
      </c>
      <c r="C68" t="s">
        <v>3719</v>
      </c>
      <c r="D68" t="s">
        <v>3720</v>
      </c>
      <c r="G68" s="13">
        <v>5</v>
      </c>
      <c r="H68">
        <f t="shared" si="2"/>
        <v>8</v>
      </c>
    </row>
    <row r="69" spans="1:8">
      <c r="A69" t="s">
        <v>3717</v>
      </c>
      <c r="B69" s="14" t="s">
        <v>3788</v>
      </c>
      <c r="C69" t="s">
        <v>3719</v>
      </c>
      <c r="D69" t="s">
        <v>3720</v>
      </c>
      <c r="G69" s="13">
        <v>5</v>
      </c>
      <c r="H69">
        <f t="shared" si="2"/>
        <v>8</v>
      </c>
    </row>
    <row r="70" spans="1:8">
      <c r="A70" t="s">
        <v>3717</v>
      </c>
      <c r="B70" s="14" t="s">
        <v>3789</v>
      </c>
      <c r="C70" t="s">
        <v>3719</v>
      </c>
      <c r="D70" t="s">
        <v>3720</v>
      </c>
      <c r="G70" s="13">
        <v>5</v>
      </c>
      <c r="H70">
        <f t="shared" si="2"/>
        <v>8</v>
      </c>
    </row>
    <row r="71" spans="1:8">
      <c r="A71" t="s">
        <v>3717</v>
      </c>
      <c r="B71" s="14" t="s">
        <v>3790</v>
      </c>
      <c r="C71" t="s">
        <v>3719</v>
      </c>
      <c r="D71" t="s">
        <v>3720</v>
      </c>
      <c r="G71" s="13">
        <v>5</v>
      </c>
      <c r="H71">
        <f t="shared" si="2"/>
        <v>8</v>
      </c>
    </row>
    <row r="72" spans="1:8">
      <c r="A72" t="s">
        <v>3717</v>
      </c>
      <c r="B72" s="14" t="s">
        <v>3791</v>
      </c>
      <c r="C72" t="s">
        <v>3719</v>
      </c>
      <c r="D72" t="s">
        <v>3720</v>
      </c>
      <c r="G72" s="13">
        <v>5</v>
      </c>
      <c r="H72">
        <f t="shared" si="2"/>
        <v>8</v>
      </c>
    </row>
    <row r="73" spans="1:8">
      <c r="A73" t="s">
        <v>3717</v>
      </c>
      <c r="B73" s="14" t="s">
        <v>3792</v>
      </c>
      <c r="C73" t="s">
        <v>3719</v>
      </c>
      <c r="D73" t="s">
        <v>3720</v>
      </c>
      <c r="G73" s="13">
        <v>5</v>
      </c>
      <c r="H73">
        <f t="shared" si="2"/>
        <v>8</v>
      </c>
    </row>
    <row r="74" spans="1:8">
      <c r="A74" t="s">
        <v>3717</v>
      </c>
      <c r="B74" s="14" t="s">
        <v>3793</v>
      </c>
      <c r="C74" t="s">
        <v>3719</v>
      </c>
      <c r="D74" t="s">
        <v>3720</v>
      </c>
      <c r="G74" s="13">
        <v>5</v>
      </c>
      <c r="H74">
        <f t="shared" si="2"/>
        <v>8</v>
      </c>
    </row>
    <row r="75" spans="1:8">
      <c r="A75" t="s">
        <v>3717</v>
      </c>
      <c r="B75" s="14" t="s">
        <v>3794</v>
      </c>
      <c r="C75" t="s">
        <v>3719</v>
      </c>
      <c r="D75" t="s">
        <v>3720</v>
      </c>
      <c r="G75" s="13">
        <v>5</v>
      </c>
      <c r="H75">
        <f t="shared" si="2"/>
        <v>8</v>
      </c>
    </row>
    <row r="76" spans="1:8">
      <c r="A76" t="s">
        <v>3717</v>
      </c>
      <c r="B76" s="14" t="s">
        <v>3795</v>
      </c>
      <c r="C76" t="s">
        <v>3719</v>
      </c>
      <c r="D76" t="s">
        <v>3720</v>
      </c>
      <c r="G76" s="13">
        <v>5</v>
      </c>
      <c r="H76">
        <f t="shared" si="2"/>
        <v>8</v>
      </c>
    </row>
    <row r="77" spans="1:8">
      <c r="A77" t="s">
        <v>3717</v>
      </c>
      <c r="B77" s="14" t="s">
        <v>3796</v>
      </c>
      <c r="C77" t="s">
        <v>3719</v>
      </c>
      <c r="D77" t="s">
        <v>3720</v>
      </c>
      <c r="G77" s="13">
        <v>5</v>
      </c>
      <c r="H77">
        <f t="shared" si="2"/>
        <v>8</v>
      </c>
    </row>
    <row r="78" spans="1:8">
      <c r="A78" t="s">
        <v>3717</v>
      </c>
      <c r="B78" s="14" t="s">
        <v>3797</v>
      </c>
      <c r="C78" t="s">
        <v>3719</v>
      </c>
      <c r="D78" t="s">
        <v>3720</v>
      </c>
      <c r="G78" s="13">
        <v>5</v>
      </c>
      <c r="H78">
        <f t="shared" si="2"/>
        <v>8</v>
      </c>
    </row>
    <row r="79" spans="1:8">
      <c r="A79" t="s">
        <v>3717</v>
      </c>
      <c r="B79" s="14" t="s">
        <v>3798</v>
      </c>
      <c r="C79" t="s">
        <v>3719</v>
      </c>
      <c r="D79" t="s">
        <v>3720</v>
      </c>
      <c r="G79" s="13">
        <v>5</v>
      </c>
      <c r="H79">
        <f t="shared" si="2"/>
        <v>8</v>
      </c>
    </row>
    <row r="80" spans="1:8">
      <c r="A80" t="s">
        <v>3717</v>
      </c>
      <c r="B80" s="14" t="s">
        <v>3799</v>
      </c>
      <c r="C80" t="s">
        <v>3719</v>
      </c>
      <c r="D80" t="s">
        <v>3720</v>
      </c>
      <c r="G80" s="13">
        <v>5</v>
      </c>
      <c r="H80">
        <f t="shared" si="2"/>
        <v>8</v>
      </c>
    </row>
    <row r="81" spans="1:8">
      <c r="A81" t="s">
        <v>3717</v>
      </c>
      <c r="B81" s="12" t="s">
        <v>3800</v>
      </c>
      <c r="C81" t="s">
        <v>3719</v>
      </c>
      <c r="D81" t="s">
        <v>3720</v>
      </c>
      <c r="G81" s="13">
        <v>1</v>
      </c>
      <c r="H81">
        <f t="shared" si="2"/>
        <v>4</v>
      </c>
    </row>
    <row r="82" spans="1:8">
      <c r="A82" t="s">
        <v>3717</v>
      </c>
      <c r="B82" s="12" t="s">
        <v>3801</v>
      </c>
      <c r="C82" t="s">
        <v>3719</v>
      </c>
      <c r="D82" t="s">
        <v>3720</v>
      </c>
      <c r="G82" s="13">
        <v>1</v>
      </c>
      <c r="H82">
        <f t="shared" si="2"/>
        <v>4</v>
      </c>
    </row>
    <row r="83" spans="1:8">
      <c r="A83" t="s">
        <v>3717</v>
      </c>
      <c r="B83" s="12" t="s">
        <v>3802</v>
      </c>
      <c r="C83" t="s">
        <v>3719</v>
      </c>
      <c r="D83" t="s">
        <v>3720</v>
      </c>
      <c r="G83" s="13">
        <v>2</v>
      </c>
      <c r="H83">
        <f t="shared" si="2"/>
        <v>5</v>
      </c>
    </row>
    <row r="84" spans="1:8">
      <c r="A84" t="s">
        <v>3717</v>
      </c>
      <c r="B84" s="12" t="s">
        <v>3803</v>
      </c>
      <c r="C84" t="s">
        <v>3719</v>
      </c>
      <c r="D84" t="s">
        <v>3720</v>
      </c>
      <c r="G84" s="13">
        <v>2</v>
      </c>
      <c r="H84">
        <f t="shared" si="2"/>
        <v>5</v>
      </c>
    </row>
    <row r="85" spans="1:8">
      <c r="A85" t="s">
        <v>3717</v>
      </c>
      <c r="B85" s="12" t="s">
        <v>3804</v>
      </c>
      <c r="C85" t="s">
        <v>3719</v>
      </c>
      <c r="D85" t="s">
        <v>3720</v>
      </c>
      <c r="G85" s="13">
        <v>3</v>
      </c>
      <c r="H85">
        <f t="shared" si="2"/>
        <v>6</v>
      </c>
    </row>
    <row r="86" spans="1:8">
      <c r="A86" t="s">
        <v>3717</v>
      </c>
      <c r="B86" s="12" t="s">
        <v>3805</v>
      </c>
      <c r="C86" t="s">
        <v>3719</v>
      </c>
      <c r="D86" t="s">
        <v>3720</v>
      </c>
      <c r="G86" s="13">
        <v>3</v>
      </c>
      <c r="H86">
        <f t="shared" si="2"/>
        <v>6</v>
      </c>
    </row>
    <row r="87" spans="1:8">
      <c r="A87" t="s">
        <v>3717</v>
      </c>
      <c r="B87" s="12" t="s">
        <v>3806</v>
      </c>
      <c r="C87" t="s">
        <v>3719</v>
      </c>
      <c r="D87" t="s">
        <v>3720</v>
      </c>
      <c r="G87" s="13">
        <v>4</v>
      </c>
      <c r="H87">
        <f t="shared" si="2"/>
        <v>7</v>
      </c>
    </row>
    <row r="88" spans="1:8">
      <c r="A88" t="s">
        <v>3717</v>
      </c>
      <c r="B88" s="12" t="s">
        <v>3807</v>
      </c>
      <c r="C88" t="s">
        <v>3719</v>
      </c>
      <c r="D88" t="s">
        <v>3720</v>
      </c>
      <c r="G88" s="13">
        <v>4</v>
      </c>
      <c r="H88">
        <f t="shared" si="2"/>
        <v>7</v>
      </c>
    </row>
    <row r="89" spans="1:8">
      <c r="A89" t="s">
        <v>3717</v>
      </c>
      <c r="B89" s="12" t="s">
        <v>3808</v>
      </c>
      <c r="C89" t="s">
        <v>3719</v>
      </c>
      <c r="D89" t="s">
        <v>3720</v>
      </c>
      <c r="G89" s="13">
        <v>5</v>
      </c>
      <c r="H89">
        <f t="shared" si="2"/>
        <v>8</v>
      </c>
    </row>
    <row r="90" spans="1:8">
      <c r="A90" t="s">
        <v>3717</v>
      </c>
      <c r="B90" s="12" t="s">
        <v>3809</v>
      </c>
      <c r="C90" t="s">
        <v>3719</v>
      </c>
      <c r="D90" t="s">
        <v>3720</v>
      </c>
      <c r="G90" s="13">
        <v>5</v>
      </c>
      <c r="H90">
        <f t="shared" si="2"/>
        <v>8</v>
      </c>
    </row>
    <row r="91" spans="1:8">
      <c r="A91" t="s">
        <v>3717</v>
      </c>
      <c r="B91" s="12" t="s">
        <v>3810</v>
      </c>
      <c r="C91" t="s">
        <v>3719</v>
      </c>
      <c r="D91" t="s">
        <v>3720</v>
      </c>
      <c r="G91" s="13">
        <v>1</v>
      </c>
      <c r="H91">
        <f t="shared" si="2"/>
        <v>4</v>
      </c>
    </row>
    <row r="92" spans="1:8">
      <c r="A92" t="s">
        <v>3717</v>
      </c>
      <c r="B92" s="12" t="s">
        <v>3811</v>
      </c>
      <c r="C92" t="s">
        <v>3719</v>
      </c>
      <c r="D92" t="s">
        <v>3720</v>
      </c>
      <c r="G92" s="13">
        <v>1</v>
      </c>
      <c r="H92">
        <f t="shared" si="2"/>
        <v>4</v>
      </c>
    </row>
    <row r="93" spans="1:8">
      <c r="A93" t="s">
        <v>3717</v>
      </c>
      <c r="B93" s="12" t="s">
        <v>3812</v>
      </c>
      <c r="C93" t="s">
        <v>3719</v>
      </c>
      <c r="D93" t="s">
        <v>3720</v>
      </c>
      <c r="G93" s="13">
        <v>2</v>
      </c>
      <c r="H93">
        <f t="shared" si="2"/>
        <v>5</v>
      </c>
    </row>
    <row r="94" spans="1:8">
      <c r="A94" t="s">
        <v>3717</v>
      </c>
      <c r="B94" s="12" t="s">
        <v>3813</v>
      </c>
      <c r="C94" t="s">
        <v>3719</v>
      </c>
      <c r="D94" t="s">
        <v>3720</v>
      </c>
      <c r="G94" s="13">
        <v>2</v>
      </c>
      <c r="H94">
        <f t="shared" si="2"/>
        <v>5</v>
      </c>
    </row>
    <row r="95" spans="1:8">
      <c r="A95" t="s">
        <v>3717</v>
      </c>
      <c r="B95" s="12" t="s">
        <v>3814</v>
      </c>
      <c r="C95" t="s">
        <v>3719</v>
      </c>
      <c r="D95" t="s">
        <v>3720</v>
      </c>
      <c r="G95" s="13">
        <v>3</v>
      </c>
      <c r="H95">
        <f t="shared" si="2"/>
        <v>6</v>
      </c>
    </row>
    <row r="96" spans="1:8">
      <c r="A96" t="s">
        <v>3717</v>
      </c>
      <c r="B96" s="12" t="s">
        <v>3815</v>
      </c>
      <c r="C96" t="s">
        <v>3719</v>
      </c>
      <c r="D96" t="s">
        <v>3720</v>
      </c>
      <c r="G96" s="13">
        <v>3</v>
      </c>
      <c r="H96">
        <f t="shared" si="2"/>
        <v>6</v>
      </c>
    </row>
    <row r="97" spans="1:8">
      <c r="A97" t="s">
        <v>3717</v>
      </c>
      <c r="B97" s="12" t="s">
        <v>3816</v>
      </c>
      <c r="C97" t="s">
        <v>3719</v>
      </c>
      <c r="D97" t="s">
        <v>3720</v>
      </c>
      <c r="G97" s="13">
        <v>4</v>
      </c>
      <c r="H97">
        <f t="shared" si="2"/>
        <v>7</v>
      </c>
    </row>
    <row r="98" spans="1:8">
      <c r="A98" t="s">
        <v>3717</v>
      </c>
      <c r="B98" s="12" t="s">
        <v>3817</v>
      </c>
      <c r="C98" t="s">
        <v>3719</v>
      </c>
      <c r="D98" t="s">
        <v>3720</v>
      </c>
      <c r="G98" s="13">
        <v>4</v>
      </c>
      <c r="H98">
        <f t="shared" ref="H98:H129" si="3">G98+3</f>
        <v>7</v>
      </c>
    </row>
    <row r="99" spans="1:8">
      <c r="A99" t="s">
        <v>3717</v>
      </c>
      <c r="B99" s="12" t="s">
        <v>3818</v>
      </c>
      <c r="C99" t="s">
        <v>3719</v>
      </c>
      <c r="D99" t="s">
        <v>3720</v>
      </c>
      <c r="G99" s="13">
        <v>5</v>
      </c>
      <c r="H99">
        <f t="shared" si="3"/>
        <v>8</v>
      </c>
    </row>
    <row r="100" spans="1:8">
      <c r="A100" t="s">
        <v>3717</v>
      </c>
      <c r="B100" s="12" t="s">
        <v>3819</v>
      </c>
      <c r="C100" t="s">
        <v>3719</v>
      </c>
      <c r="D100" t="s">
        <v>3720</v>
      </c>
      <c r="G100" s="13">
        <v>5</v>
      </c>
      <c r="H100">
        <f t="shared" si="3"/>
        <v>8</v>
      </c>
    </row>
    <row r="101" spans="1:8">
      <c r="A101" t="s">
        <v>3717</v>
      </c>
      <c r="B101" s="12" t="s">
        <v>3820</v>
      </c>
      <c r="C101" t="s">
        <v>3719</v>
      </c>
      <c r="D101" t="s">
        <v>3720</v>
      </c>
      <c r="G101" s="13">
        <v>1</v>
      </c>
      <c r="H101">
        <f t="shared" si="3"/>
        <v>4</v>
      </c>
    </row>
    <row r="102" spans="1:8">
      <c r="A102" t="s">
        <v>3717</v>
      </c>
      <c r="B102" s="12" t="s">
        <v>3821</v>
      </c>
      <c r="C102" t="s">
        <v>3719</v>
      </c>
      <c r="D102" t="s">
        <v>3720</v>
      </c>
      <c r="G102" s="13">
        <v>1</v>
      </c>
      <c r="H102">
        <f t="shared" si="3"/>
        <v>4</v>
      </c>
    </row>
    <row r="103" spans="1:8">
      <c r="A103" t="s">
        <v>3717</v>
      </c>
      <c r="B103" s="12" t="s">
        <v>3822</v>
      </c>
      <c r="C103" t="s">
        <v>3719</v>
      </c>
      <c r="D103" t="s">
        <v>3720</v>
      </c>
      <c r="G103" s="13">
        <v>2</v>
      </c>
      <c r="H103">
        <f t="shared" si="3"/>
        <v>5</v>
      </c>
    </row>
    <row r="104" spans="1:8">
      <c r="A104" t="s">
        <v>3717</v>
      </c>
      <c r="B104" s="12" t="s">
        <v>3823</v>
      </c>
      <c r="C104" t="s">
        <v>3719</v>
      </c>
      <c r="D104" t="s">
        <v>3720</v>
      </c>
      <c r="G104" s="13">
        <v>2</v>
      </c>
      <c r="H104">
        <f t="shared" si="3"/>
        <v>5</v>
      </c>
    </row>
    <row r="105" spans="1:8">
      <c r="A105" t="s">
        <v>3717</v>
      </c>
      <c r="B105" s="12" t="s">
        <v>3824</v>
      </c>
      <c r="C105" t="s">
        <v>3719</v>
      </c>
      <c r="D105" t="s">
        <v>3720</v>
      </c>
      <c r="G105" s="13">
        <v>3</v>
      </c>
      <c r="H105">
        <f t="shared" si="3"/>
        <v>6</v>
      </c>
    </row>
    <row r="106" spans="1:8">
      <c r="A106" t="s">
        <v>3717</v>
      </c>
      <c r="B106" s="12" t="s">
        <v>3825</v>
      </c>
      <c r="C106" t="s">
        <v>3719</v>
      </c>
      <c r="D106" t="s">
        <v>3720</v>
      </c>
      <c r="G106" s="13">
        <v>3</v>
      </c>
      <c r="H106">
        <f t="shared" si="3"/>
        <v>6</v>
      </c>
    </row>
    <row r="107" spans="1:8">
      <c r="A107" t="s">
        <v>3717</v>
      </c>
      <c r="B107" s="12" t="s">
        <v>3826</v>
      </c>
      <c r="C107" t="s">
        <v>3719</v>
      </c>
      <c r="D107" t="s">
        <v>3720</v>
      </c>
      <c r="G107" s="13">
        <v>4</v>
      </c>
      <c r="H107">
        <f t="shared" si="3"/>
        <v>7</v>
      </c>
    </row>
    <row r="108" spans="1:8">
      <c r="A108" t="s">
        <v>3717</v>
      </c>
      <c r="B108" s="12" t="s">
        <v>3827</v>
      </c>
      <c r="C108" t="s">
        <v>3719</v>
      </c>
      <c r="D108" t="s">
        <v>3720</v>
      </c>
      <c r="G108" s="13">
        <v>4</v>
      </c>
      <c r="H108">
        <f t="shared" si="3"/>
        <v>7</v>
      </c>
    </row>
    <row r="109" spans="1:8">
      <c r="A109" t="s">
        <v>3717</v>
      </c>
      <c r="B109" s="12" t="s">
        <v>3828</v>
      </c>
      <c r="C109" t="s">
        <v>3719</v>
      </c>
      <c r="D109" t="s">
        <v>3720</v>
      </c>
      <c r="G109" s="13">
        <v>5</v>
      </c>
      <c r="H109">
        <f t="shared" si="3"/>
        <v>8</v>
      </c>
    </row>
    <row r="110" spans="1:8">
      <c r="A110" t="s">
        <v>3717</v>
      </c>
      <c r="B110" s="12" t="s">
        <v>3829</v>
      </c>
      <c r="C110" t="s">
        <v>3719</v>
      </c>
      <c r="D110" t="s">
        <v>3720</v>
      </c>
      <c r="G110" s="13">
        <v>5</v>
      </c>
      <c r="H110">
        <f t="shared" si="3"/>
        <v>8</v>
      </c>
    </row>
    <row r="111" spans="1:8">
      <c r="A111" t="s">
        <v>3717</v>
      </c>
      <c r="B111" s="12" t="s">
        <v>3830</v>
      </c>
      <c r="C111" t="s">
        <v>3719</v>
      </c>
      <c r="D111" t="s">
        <v>3720</v>
      </c>
      <c r="G111" s="13">
        <v>1</v>
      </c>
      <c r="H111">
        <f t="shared" si="3"/>
        <v>4</v>
      </c>
    </row>
    <row r="112" spans="1:8">
      <c r="A112" t="s">
        <v>3717</v>
      </c>
      <c r="B112" s="12" t="s">
        <v>3831</v>
      </c>
      <c r="C112" t="s">
        <v>3719</v>
      </c>
      <c r="D112" t="s">
        <v>3720</v>
      </c>
      <c r="G112" s="13">
        <v>1</v>
      </c>
      <c r="H112">
        <f t="shared" si="3"/>
        <v>4</v>
      </c>
    </row>
    <row r="113" spans="1:8">
      <c r="A113" t="s">
        <v>3717</v>
      </c>
      <c r="B113" s="12" t="s">
        <v>3832</v>
      </c>
      <c r="C113" t="s">
        <v>3719</v>
      </c>
      <c r="D113" t="s">
        <v>3720</v>
      </c>
      <c r="G113" s="13">
        <v>2</v>
      </c>
      <c r="H113">
        <f t="shared" si="3"/>
        <v>5</v>
      </c>
    </row>
    <row r="114" spans="1:8">
      <c r="A114" t="s">
        <v>3717</v>
      </c>
      <c r="B114" s="12" t="s">
        <v>3833</v>
      </c>
      <c r="C114" t="s">
        <v>3719</v>
      </c>
      <c r="D114" t="s">
        <v>3720</v>
      </c>
      <c r="G114" s="13">
        <v>2</v>
      </c>
      <c r="H114">
        <f t="shared" si="3"/>
        <v>5</v>
      </c>
    </row>
    <row r="115" spans="1:8">
      <c r="A115" t="s">
        <v>3717</v>
      </c>
      <c r="B115" s="12" t="s">
        <v>3834</v>
      </c>
      <c r="C115" t="s">
        <v>3719</v>
      </c>
      <c r="D115" t="s">
        <v>3720</v>
      </c>
      <c r="G115" s="13">
        <v>3</v>
      </c>
      <c r="H115">
        <f t="shared" si="3"/>
        <v>6</v>
      </c>
    </row>
    <row r="116" spans="1:8">
      <c r="A116" t="s">
        <v>3717</v>
      </c>
      <c r="B116" s="12" t="s">
        <v>3835</v>
      </c>
      <c r="C116" t="s">
        <v>3719</v>
      </c>
      <c r="D116" t="s">
        <v>3720</v>
      </c>
      <c r="G116" s="13">
        <v>3</v>
      </c>
      <c r="H116">
        <f t="shared" si="3"/>
        <v>6</v>
      </c>
    </row>
    <row r="117" spans="1:8">
      <c r="A117" t="s">
        <v>3717</v>
      </c>
      <c r="B117" s="12" t="s">
        <v>3836</v>
      </c>
      <c r="C117" t="s">
        <v>3719</v>
      </c>
      <c r="D117" t="s">
        <v>3720</v>
      </c>
      <c r="G117" s="13">
        <v>4</v>
      </c>
      <c r="H117">
        <f t="shared" si="3"/>
        <v>7</v>
      </c>
    </row>
    <row r="118" spans="1:8">
      <c r="A118" t="s">
        <v>3717</v>
      </c>
      <c r="B118" s="12" t="s">
        <v>3837</v>
      </c>
      <c r="C118" t="s">
        <v>3719</v>
      </c>
      <c r="D118" t="s">
        <v>3720</v>
      </c>
      <c r="G118" s="13">
        <v>4</v>
      </c>
      <c r="H118">
        <f t="shared" si="3"/>
        <v>7</v>
      </c>
    </row>
    <row r="119" spans="1:8">
      <c r="A119" t="s">
        <v>3717</v>
      </c>
      <c r="B119" s="12" t="s">
        <v>3838</v>
      </c>
      <c r="C119" t="s">
        <v>3719</v>
      </c>
      <c r="D119" t="s">
        <v>3720</v>
      </c>
      <c r="G119" s="13">
        <v>5</v>
      </c>
      <c r="H119">
        <f t="shared" si="3"/>
        <v>8</v>
      </c>
    </row>
    <row r="120" spans="1:8">
      <c r="A120" t="s">
        <v>3717</v>
      </c>
      <c r="B120" s="12" t="s">
        <v>3839</v>
      </c>
      <c r="C120" t="s">
        <v>3719</v>
      </c>
      <c r="D120" t="s">
        <v>3720</v>
      </c>
      <c r="G120" s="13">
        <v>5</v>
      </c>
      <c r="H120">
        <f t="shared" si="3"/>
        <v>8</v>
      </c>
    </row>
    <row r="121" spans="1:8">
      <c r="A121" t="s">
        <v>3717</v>
      </c>
      <c r="B121" s="12" t="s">
        <v>3840</v>
      </c>
      <c r="C121" t="s">
        <v>3719</v>
      </c>
      <c r="D121" t="s">
        <v>3720</v>
      </c>
      <c r="G121" s="13">
        <v>1</v>
      </c>
      <c r="H121">
        <f t="shared" si="3"/>
        <v>4</v>
      </c>
    </row>
    <row r="122" spans="1:8">
      <c r="A122" t="s">
        <v>3717</v>
      </c>
      <c r="B122" s="12" t="s">
        <v>3841</v>
      </c>
      <c r="C122" t="s">
        <v>3719</v>
      </c>
      <c r="D122" t="s">
        <v>3720</v>
      </c>
      <c r="G122" s="13">
        <v>1</v>
      </c>
      <c r="H122">
        <f t="shared" si="3"/>
        <v>4</v>
      </c>
    </row>
    <row r="123" spans="1:8">
      <c r="A123" t="s">
        <v>3717</v>
      </c>
      <c r="B123" s="12" t="s">
        <v>3722</v>
      </c>
      <c r="C123" t="s">
        <v>3719</v>
      </c>
      <c r="D123" t="s">
        <v>3720</v>
      </c>
      <c r="G123" s="13">
        <v>2</v>
      </c>
      <c r="H123">
        <f t="shared" si="3"/>
        <v>5</v>
      </c>
    </row>
    <row r="124" spans="1:8">
      <c r="A124" t="s">
        <v>3717</v>
      </c>
      <c r="B124" s="12" t="s">
        <v>3842</v>
      </c>
      <c r="C124" t="s">
        <v>3719</v>
      </c>
      <c r="D124" t="s">
        <v>3720</v>
      </c>
      <c r="G124" s="13">
        <v>2</v>
      </c>
      <c r="H124">
        <f t="shared" si="3"/>
        <v>5</v>
      </c>
    </row>
    <row r="125" spans="1:8">
      <c r="A125" t="s">
        <v>3717</v>
      </c>
      <c r="B125" s="12" t="s">
        <v>3839</v>
      </c>
      <c r="C125" t="s">
        <v>3719</v>
      </c>
      <c r="D125" t="s">
        <v>3720</v>
      </c>
      <c r="G125" s="13">
        <v>3</v>
      </c>
      <c r="H125">
        <f t="shared" si="3"/>
        <v>6</v>
      </c>
    </row>
    <row r="126" spans="1:8">
      <c r="A126" t="s">
        <v>3717</v>
      </c>
      <c r="B126" s="12" t="s">
        <v>3843</v>
      </c>
      <c r="C126" t="s">
        <v>3719</v>
      </c>
      <c r="D126" t="s">
        <v>3720</v>
      </c>
      <c r="G126" s="13">
        <v>3</v>
      </c>
      <c r="H126">
        <f t="shared" si="3"/>
        <v>6</v>
      </c>
    </row>
    <row r="127" spans="1:8">
      <c r="A127" t="s">
        <v>3717</v>
      </c>
      <c r="B127" s="12" t="s">
        <v>3844</v>
      </c>
      <c r="C127" t="s">
        <v>3719</v>
      </c>
      <c r="D127" t="s">
        <v>3720</v>
      </c>
      <c r="G127" s="13">
        <v>4</v>
      </c>
      <c r="H127">
        <f t="shared" si="3"/>
        <v>7</v>
      </c>
    </row>
    <row r="128" spans="1:8">
      <c r="A128" t="s">
        <v>3717</v>
      </c>
      <c r="B128" s="12" t="s">
        <v>3845</v>
      </c>
      <c r="C128" t="s">
        <v>3719</v>
      </c>
      <c r="D128" t="s">
        <v>3720</v>
      </c>
      <c r="G128" s="13">
        <v>4</v>
      </c>
      <c r="H128">
        <f t="shared" si="3"/>
        <v>7</v>
      </c>
    </row>
    <row r="129" spans="1:8">
      <c r="A129" t="s">
        <v>3717</v>
      </c>
      <c r="B129" s="12" t="s">
        <v>3846</v>
      </c>
      <c r="C129" t="s">
        <v>3719</v>
      </c>
      <c r="D129" t="s">
        <v>3720</v>
      </c>
      <c r="G129" s="13">
        <v>5</v>
      </c>
      <c r="H129">
        <f t="shared" si="3"/>
        <v>8</v>
      </c>
    </row>
    <row r="130" spans="1:8">
      <c r="A130" t="s">
        <v>3717</v>
      </c>
      <c r="B130" s="12" t="s">
        <v>3847</v>
      </c>
      <c r="C130" t="s">
        <v>3719</v>
      </c>
      <c r="D130" t="s">
        <v>3720</v>
      </c>
      <c r="G130" s="13">
        <v>5</v>
      </c>
      <c r="H130">
        <f t="shared" ref="H130:H162" si="4">G130+3</f>
        <v>8</v>
      </c>
    </row>
    <row r="131" spans="1:8">
      <c r="A131" t="s">
        <v>3717</v>
      </c>
      <c r="B131" s="12" t="s">
        <v>3848</v>
      </c>
      <c r="C131" t="s">
        <v>3719</v>
      </c>
      <c r="D131" t="s">
        <v>3720</v>
      </c>
      <c r="G131" s="13">
        <v>5</v>
      </c>
      <c r="H131">
        <f t="shared" si="4"/>
        <v>8</v>
      </c>
    </row>
    <row r="132" spans="1:8">
      <c r="A132" t="s">
        <v>3717</v>
      </c>
      <c r="B132" s="12" t="s">
        <v>3849</v>
      </c>
      <c r="C132" t="s">
        <v>3719</v>
      </c>
      <c r="D132" t="s">
        <v>3720</v>
      </c>
      <c r="G132" s="13">
        <v>5</v>
      </c>
      <c r="H132">
        <f t="shared" si="4"/>
        <v>8</v>
      </c>
    </row>
    <row r="133" spans="1:8">
      <c r="A133" t="s">
        <v>3717</v>
      </c>
      <c r="B133" s="12" t="s">
        <v>3850</v>
      </c>
      <c r="C133" t="s">
        <v>3719</v>
      </c>
      <c r="D133" t="s">
        <v>3720</v>
      </c>
      <c r="G133" s="13">
        <v>5</v>
      </c>
      <c r="H133">
        <f t="shared" si="4"/>
        <v>8</v>
      </c>
    </row>
    <row r="134" spans="1:8">
      <c r="A134" t="s">
        <v>3717</v>
      </c>
      <c r="B134" s="12" t="s">
        <v>3851</v>
      </c>
      <c r="C134" t="s">
        <v>3719</v>
      </c>
      <c r="D134" t="s">
        <v>3720</v>
      </c>
      <c r="G134" s="13">
        <v>5</v>
      </c>
      <c r="H134">
        <f t="shared" si="4"/>
        <v>8</v>
      </c>
    </row>
    <row r="135" spans="1:8">
      <c r="A135" t="s">
        <v>3717</v>
      </c>
      <c r="B135" s="12" t="s">
        <v>3852</v>
      </c>
      <c r="C135" t="s">
        <v>3719</v>
      </c>
      <c r="D135" t="s">
        <v>3720</v>
      </c>
      <c r="G135" s="13">
        <v>5</v>
      </c>
      <c r="H135">
        <f t="shared" si="4"/>
        <v>8</v>
      </c>
    </row>
    <row r="136" spans="1:8">
      <c r="A136" t="s">
        <v>3717</v>
      </c>
      <c r="B136" s="12" t="s">
        <v>3853</v>
      </c>
      <c r="C136" t="s">
        <v>3719</v>
      </c>
      <c r="D136" t="s">
        <v>3720</v>
      </c>
      <c r="G136" s="13">
        <v>5</v>
      </c>
      <c r="H136">
        <f t="shared" si="4"/>
        <v>8</v>
      </c>
    </row>
    <row r="137" spans="1:8">
      <c r="A137" t="s">
        <v>3717</v>
      </c>
      <c r="B137" s="12" t="s">
        <v>3854</v>
      </c>
      <c r="C137" t="s">
        <v>3719</v>
      </c>
      <c r="D137" t="s">
        <v>3720</v>
      </c>
      <c r="G137" s="13">
        <v>5</v>
      </c>
      <c r="H137">
        <f t="shared" si="4"/>
        <v>8</v>
      </c>
    </row>
    <row r="138" spans="1:8">
      <c r="A138" t="s">
        <v>3717</v>
      </c>
      <c r="B138" s="12" t="s">
        <v>3855</v>
      </c>
      <c r="C138" t="s">
        <v>3719</v>
      </c>
      <c r="D138" t="s">
        <v>3720</v>
      </c>
      <c r="G138" s="13">
        <v>5</v>
      </c>
      <c r="H138">
        <f t="shared" si="4"/>
        <v>8</v>
      </c>
    </row>
    <row r="139" spans="1:8">
      <c r="A139" t="s">
        <v>3717</v>
      </c>
      <c r="B139" s="12" t="s">
        <v>3856</v>
      </c>
      <c r="C139" t="s">
        <v>3719</v>
      </c>
      <c r="D139" t="s">
        <v>3720</v>
      </c>
      <c r="G139" s="13">
        <v>5</v>
      </c>
      <c r="H139">
        <f t="shared" si="4"/>
        <v>8</v>
      </c>
    </row>
    <row r="140" spans="1:8">
      <c r="A140" t="s">
        <v>3717</v>
      </c>
      <c r="B140" s="12" t="s">
        <v>3806</v>
      </c>
      <c r="C140" t="s">
        <v>3719</v>
      </c>
      <c r="D140" t="s">
        <v>3720</v>
      </c>
      <c r="G140" s="13">
        <v>5</v>
      </c>
      <c r="H140">
        <f t="shared" si="4"/>
        <v>8</v>
      </c>
    </row>
    <row r="141" spans="1:8">
      <c r="A141" t="s">
        <v>3717</v>
      </c>
      <c r="B141" s="12" t="s">
        <v>3857</v>
      </c>
      <c r="C141" t="s">
        <v>3719</v>
      </c>
      <c r="D141" t="s">
        <v>3720</v>
      </c>
      <c r="G141" s="13">
        <v>5</v>
      </c>
      <c r="H141">
        <f t="shared" si="4"/>
        <v>8</v>
      </c>
    </row>
    <row r="142" spans="1:8">
      <c r="A142" t="s">
        <v>3717</v>
      </c>
      <c r="B142" s="12" t="s">
        <v>3858</v>
      </c>
      <c r="C142" t="s">
        <v>3719</v>
      </c>
      <c r="D142" t="s">
        <v>3720</v>
      </c>
      <c r="G142" s="13">
        <v>5</v>
      </c>
      <c r="H142">
        <f t="shared" si="4"/>
        <v>8</v>
      </c>
    </row>
    <row r="143" spans="1:8">
      <c r="A143" t="s">
        <v>3717</v>
      </c>
      <c r="B143" s="12" t="s">
        <v>3859</v>
      </c>
      <c r="C143" t="s">
        <v>3719</v>
      </c>
      <c r="D143" t="s">
        <v>3720</v>
      </c>
      <c r="G143" s="13">
        <v>5</v>
      </c>
      <c r="H143">
        <f t="shared" si="4"/>
        <v>8</v>
      </c>
    </row>
    <row r="144" spans="1:8">
      <c r="A144" t="s">
        <v>3717</v>
      </c>
      <c r="B144" s="12" t="s">
        <v>3860</v>
      </c>
      <c r="C144" t="s">
        <v>3719</v>
      </c>
      <c r="D144" t="s">
        <v>3720</v>
      </c>
      <c r="G144" s="13">
        <v>5</v>
      </c>
      <c r="H144">
        <f t="shared" si="4"/>
        <v>8</v>
      </c>
    </row>
    <row r="145" spans="1:8">
      <c r="A145" t="s">
        <v>3717</v>
      </c>
      <c r="B145" s="12" t="s">
        <v>3861</v>
      </c>
      <c r="C145" t="s">
        <v>3719</v>
      </c>
      <c r="D145" t="s">
        <v>3720</v>
      </c>
      <c r="G145" s="13">
        <v>5</v>
      </c>
      <c r="H145">
        <f t="shared" si="4"/>
        <v>8</v>
      </c>
    </row>
    <row r="146" spans="1:8">
      <c r="A146" t="s">
        <v>3717</v>
      </c>
      <c r="B146" s="12" t="s">
        <v>3862</v>
      </c>
      <c r="C146" t="s">
        <v>3719</v>
      </c>
      <c r="D146" t="s">
        <v>3720</v>
      </c>
      <c r="G146" s="13">
        <v>5</v>
      </c>
      <c r="H146">
        <f t="shared" si="4"/>
        <v>8</v>
      </c>
    </row>
    <row r="147" spans="1:8">
      <c r="A147" t="s">
        <v>3717</v>
      </c>
      <c r="B147" s="12" t="s">
        <v>3863</v>
      </c>
      <c r="C147" t="s">
        <v>3719</v>
      </c>
      <c r="D147" t="s">
        <v>3720</v>
      </c>
      <c r="G147" s="13">
        <v>5</v>
      </c>
      <c r="H147">
        <f t="shared" si="4"/>
        <v>8</v>
      </c>
    </row>
    <row r="148" spans="1:8">
      <c r="A148" t="s">
        <v>3717</v>
      </c>
      <c r="B148" s="12" t="s">
        <v>3864</v>
      </c>
      <c r="C148" t="s">
        <v>3719</v>
      </c>
      <c r="D148" t="s">
        <v>3720</v>
      </c>
      <c r="G148" s="13">
        <v>5</v>
      </c>
      <c r="H148">
        <f t="shared" si="4"/>
        <v>8</v>
      </c>
    </row>
    <row r="149" spans="1:8">
      <c r="A149" t="s">
        <v>3717</v>
      </c>
      <c r="B149" s="12" t="s">
        <v>3865</v>
      </c>
      <c r="C149" t="s">
        <v>3719</v>
      </c>
      <c r="D149" t="s">
        <v>3720</v>
      </c>
      <c r="G149" s="13">
        <v>5</v>
      </c>
      <c r="H149">
        <f t="shared" si="4"/>
        <v>8</v>
      </c>
    </row>
    <row r="150" spans="1:8">
      <c r="A150" t="s">
        <v>3717</v>
      </c>
      <c r="B150" s="12" t="s">
        <v>3866</v>
      </c>
      <c r="C150" t="s">
        <v>3719</v>
      </c>
      <c r="D150" t="s">
        <v>3720</v>
      </c>
      <c r="G150" s="13">
        <v>5</v>
      </c>
      <c r="H150">
        <f t="shared" si="4"/>
        <v>8</v>
      </c>
    </row>
    <row r="151" spans="1:8">
      <c r="A151" t="s">
        <v>3717</v>
      </c>
      <c r="B151" s="12" t="s">
        <v>3867</v>
      </c>
      <c r="C151" t="s">
        <v>3719</v>
      </c>
      <c r="D151" t="s">
        <v>3720</v>
      </c>
      <c r="G151" s="13">
        <v>5</v>
      </c>
      <c r="H151">
        <f t="shared" si="4"/>
        <v>8</v>
      </c>
    </row>
    <row r="152" spans="1:8">
      <c r="A152" t="s">
        <v>3717</v>
      </c>
      <c r="B152" s="12" t="s">
        <v>3868</v>
      </c>
      <c r="C152" t="s">
        <v>3719</v>
      </c>
      <c r="D152" t="s">
        <v>3720</v>
      </c>
      <c r="G152" s="13">
        <v>5</v>
      </c>
      <c r="H152">
        <f t="shared" si="4"/>
        <v>8</v>
      </c>
    </row>
    <row r="153" spans="1:8">
      <c r="A153" t="s">
        <v>3717</v>
      </c>
      <c r="B153" s="12" t="s">
        <v>3869</v>
      </c>
      <c r="C153" t="s">
        <v>3719</v>
      </c>
      <c r="D153" t="s">
        <v>3720</v>
      </c>
      <c r="G153" s="13">
        <v>5</v>
      </c>
      <c r="H153">
        <f t="shared" si="4"/>
        <v>8</v>
      </c>
    </row>
    <row r="154" spans="1:8">
      <c r="A154" t="s">
        <v>3717</v>
      </c>
      <c r="B154" s="12" t="s">
        <v>3870</v>
      </c>
      <c r="C154" t="s">
        <v>3719</v>
      </c>
      <c r="D154" t="s">
        <v>3720</v>
      </c>
      <c r="G154" s="13">
        <v>5</v>
      </c>
      <c r="H154">
        <f t="shared" si="4"/>
        <v>8</v>
      </c>
    </row>
    <row r="155" spans="1:8">
      <c r="A155" t="s">
        <v>3717</v>
      </c>
      <c r="B155" s="12" t="s">
        <v>3871</v>
      </c>
      <c r="C155" t="s">
        <v>3719</v>
      </c>
      <c r="D155" t="s">
        <v>3720</v>
      </c>
      <c r="G155" s="13">
        <v>5</v>
      </c>
      <c r="H155">
        <f t="shared" si="4"/>
        <v>8</v>
      </c>
    </row>
    <row r="156" spans="1:8">
      <c r="A156" t="s">
        <v>3717</v>
      </c>
      <c r="B156" s="12" t="s">
        <v>3872</v>
      </c>
      <c r="C156" t="s">
        <v>3719</v>
      </c>
      <c r="D156" t="s">
        <v>3720</v>
      </c>
      <c r="G156" s="13">
        <v>5</v>
      </c>
      <c r="H156">
        <f t="shared" si="4"/>
        <v>8</v>
      </c>
    </row>
    <row r="157" spans="1:8">
      <c r="A157" t="s">
        <v>3717</v>
      </c>
      <c r="B157" s="12" t="s">
        <v>3873</v>
      </c>
      <c r="C157" t="s">
        <v>3719</v>
      </c>
      <c r="D157" t="s">
        <v>3720</v>
      </c>
      <c r="G157" s="13">
        <v>5</v>
      </c>
      <c r="H157">
        <f t="shared" si="4"/>
        <v>8</v>
      </c>
    </row>
    <row r="158" spans="1:8">
      <c r="A158" t="s">
        <v>3717</v>
      </c>
      <c r="B158" s="12" t="s">
        <v>3874</v>
      </c>
      <c r="C158" t="s">
        <v>3719</v>
      </c>
      <c r="D158" t="s">
        <v>3720</v>
      </c>
      <c r="G158" s="13">
        <v>5</v>
      </c>
      <c r="H158">
        <f t="shared" si="4"/>
        <v>8</v>
      </c>
    </row>
    <row r="159" spans="1:8">
      <c r="A159" t="s">
        <v>3717</v>
      </c>
      <c r="B159" s="12" t="s">
        <v>3875</v>
      </c>
      <c r="C159" t="s">
        <v>3719</v>
      </c>
      <c r="D159" t="s">
        <v>3720</v>
      </c>
      <c r="G159" s="13">
        <v>5</v>
      </c>
      <c r="H159">
        <f t="shared" si="4"/>
        <v>8</v>
      </c>
    </row>
    <row r="160" spans="1:8">
      <c r="A160" t="s">
        <v>3717</v>
      </c>
      <c r="B160" s="12" t="s">
        <v>3876</v>
      </c>
      <c r="C160" t="s">
        <v>3719</v>
      </c>
      <c r="D160" t="s">
        <v>3720</v>
      </c>
      <c r="G160" s="13">
        <v>5</v>
      </c>
      <c r="H160">
        <f t="shared" si="4"/>
        <v>8</v>
      </c>
    </row>
    <row r="161" spans="1:8">
      <c r="A161" t="s">
        <v>3717</v>
      </c>
      <c r="B161" s="12" t="s">
        <v>3877</v>
      </c>
      <c r="C161" t="s">
        <v>3719</v>
      </c>
      <c r="D161" t="s">
        <v>3720</v>
      </c>
      <c r="G161" s="13">
        <v>5</v>
      </c>
      <c r="H161">
        <f t="shared" si="4"/>
        <v>8</v>
      </c>
    </row>
    <row r="162" spans="1:8">
      <c r="A162" t="s">
        <v>3717</v>
      </c>
      <c r="B162" s="12" t="s">
        <v>3878</v>
      </c>
      <c r="C162" t="s">
        <v>3719</v>
      </c>
      <c r="D162" t="s">
        <v>3720</v>
      </c>
      <c r="G162" s="13">
        <v>5</v>
      </c>
      <c r="H162">
        <f t="shared" si="4"/>
        <v>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44"/>
  <sheetViews>
    <sheetView workbookViewId="0">
      <selection activeCell="D1" sqref="D1"/>
    </sheetView>
  </sheetViews>
  <sheetFormatPr defaultColWidth="9" defaultRowHeight="13.5"/>
  <cols>
    <col min="4" max="4" width="4.375" customWidth="1"/>
    <col min="6" max="6" width="4.375" customWidth="1"/>
    <col min="8" max="8" width="4.375" customWidth="1"/>
    <col min="10" max="10" width="4.375" customWidth="1"/>
    <col min="12" max="12" width="4.375" customWidth="1"/>
    <col min="14" max="14" width="4.375" customWidth="1"/>
    <col min="16" max="16" width="4.375" customWidth="1"/>
    <col min="18" max="18" width="4.375" customWidth="1"/>
    <col min="20" max="20" width="4.375" customWidth="1"/>
    <col min="22" max="22" width="4.375" customWidth="1"/>
    <col min="24" max="24" width="4.375" customWidth="1"/>
    <col min="26" max="26" width="4.375" customWidth="1"/>
    <col min="28" max="28" width="4.375" customWidth="1"/>
    <col min="30" max="30" width="4.375" customWidth="1"/>
    <col min="32" max="32" width="4.375" customWidth="1"/>
    <col min="34" max="34" width="4.375" customWidth="1"/>
    <col min="36" max="36" width="4.375" customWidth="1"/>
    <col min="38" max="38" width="4.375" customWidth="1"/>
    <col min="40" max="40" width="4.375" customWidth="1"/>
    <col min="42" max="42" width="4.375" customWidth="1"/>
    <col min="44" max="44" width="4.375" customWidth="1"/>
    <col min="46" max="46" width="4.375" customWidth="1"/>
    <col min="48" max="48" width="4.375" customWidth="1"/>
    <col min="50" max="50" width="4.375" customWidth="1"/>
    <col min="52" max="52" width="4.375" customWidth="1"/>
    <col min="54" max="54" width="4.375" customWidth="1"/>
    <col min="56" max="56" width="4.375" customWidth="1"/>
    <col min="58" max="58" width="4.375" customWidth="1"/>
    <col min="60" max="60" width="4.375" customWidth="1"/>
    <col min="62" max="62" width="4.375" customWidth="1"/>
    <col min="64" max="64" width="4.375" customWidth="1"/>
    <col min="66" max="66" width="4.375" customWidth="1"/>
    <col min="68" max="68" width="4.375" customWidth="1"/>
    <col min="70" max="70" width="4.375" customWidth="1"/>
    <col min="72" max="72" width="4.375" customWidth="1"/>
    <col min="74" max="74" width="4.375" customWidth="1"/>
    <col min="76" max="76" width="4.375" customWidth="1"/>
    <col min="78" max="78" width="4.375" customWidth="1"/>
    <col min="80" max="80" width="4.375" customWidth="1"/>
    <col min="82" max="82" width="4.375" customWidth="1"/>
    <col min="84" max="84" width="4.375" customWidth="1"/>
    <col min="86" max="86" width="4.375" customWidth="1"/>
    <col min="88" max="88" width="4.375" customWidth="1"/>
    <col min="90" max="90" width="4.375" customWidth="1"/>
  </cols>
  <sheetData>
    <row r="1" spans="1:90">
      <c r="A1">
        <v>2361</v>
      </c>
      <c r="C1">
        <v>2361</v>
      </c>
      <c r="D1" t="s">
        <v>3879</v>
      </c>
      <c r="E1">
        <v>2362</v>
      </c>
      <c r="F1" t="s">
        <v>3879</v>
      </c>
      <c r="G1">
        <v>2363</v>
      </c>
      <c r="H1" t="s">
        <v>3879</v>
      </c>
      <c r="I1">
        <v>2364</v>
      </c>
      <c r="J1" t="s">
        <v>3879</v>
      </c>
      <c r="K1">
        <v>2365</v>
      </c>
      <c r="L1" t="s">
        <v>3879</v>
      </c>
      <c r="M1">
        <v>2366</v>
      </c>
      <c r="N1" t="s">
        <v>3879</v>
      </c>
      <c r="O1">
        <v>2367</v>
      </c>
      <c r="P1" t="s">
        <v>3879</v>
      </c>
      <c r="Q1">
        <v>2368</v>
      </c>
      <c r="R1" t="s">
        <v>3879</v>
      </c>
      <c r="S1">
        <v>2369</v>
      </c>
      <c r="T1" t="s">
        <v>3879</v>
      </c>
      <c r="U1">
        <v>2370</v>
      </c>
      <c r="V1" t="s">
        <v>3879</v>
      </c>
      <c r="W1">
        <v>2371</v>
      </c>
      <c r="X1" t="s">
        <v>3879</v>
      </c>
      <c r="Y1">
        <v>2372</v>
      </c>
      <c r="Z1" t="s">
        <v>3879</v>
      </c>
      <c r="AA1">
        <v>2373</v>
      </c>
      <c r="AB1" t="s">
        <v>3879</v>
      </c>
      <c r="AC1">
        <v>2374</v>
      </c>
      <c r="AD1" t="s">
        <v>3879</v>
      </c>
      <c r="AE1">
        <v>2375</v>
      </c>
      <c r="AF1" t="s">
        <v>3879</v>
      </c>
      <c r="AG1">
        <v>2376</v>
      </c>
      <c r="AH1" t="s">
        <v>3879</v>
      </c>
      <c r="AI1">
        <v>2377</v>
      </c>
      <c r="AJ1" t="s">
        <v>3879</v>
      </c>
      <c r="AK1">
        <v>2378</v>
      </c>
      <c r="AL1" t="s">
        <v>3879</v>
      </c>
      <c r="AM1">
        <v>2379</v>
      </c>
      <c r="AN1" t="s">
        <v>3879</v>
      </c>
      <c r="AO1">
        <v>2380</v>
      </c>
      <c r="AP1" t="s">
        <v>3879</v>
      </c>
      <c r="AQ1">
        <v>2381</v>
      </c>
      <c r="AR1" t="s">
        <v>3879</v>
      </c>
      <c r="AS1">
        <v>2382</v>
      </c>
      <c r="AT1" t="s">
        <v>3879</v>
      </c>
      <c r="AU1">
        <v>2383</v>
      </c>
      <c r="AV1" t="s">
        <v>3879</v>
      </c>
      <c r="AW1">
        <v>2384</v>
      </c>
      <c r="AX1" t="s">
        <v>3879</v>
      </c>
      <c r="AY1">
        <v>2385</v>
      </c>
      <c r="AZ1" t="s">
        <v>3879</v>
      </c>
      <c r="BA1">
        <v>2386</v>
      </c>
      <c r="BB1" t="s">
        <v>3879</v>
      </c>
      <c r="BC1">
        <v>2387</v>
      </c>
      <c r="BD1" t="s">
        <v>3879</v>
      </c>
      <c r="BE1">
        <v>2459</v>
      </c>
      <c r="BF1" t="s">
        <v>3879</v>
      </c>
      <c r="BG1">
        <v>2460</v>
      </c>
      <c r="BH1" t="s">
        <v>3879</v>
      </c>
      <c r="BI1">
        <v>2461</v>
      </c>
      <c r="BJ1" t="s">
        <v>3879</v>
      </c>
      <c r="BK1">
        <v>2462</v>
      </c>
      <c r="BL1" t="s">
        <v>3879</v>
      </c>
      <c r="BM1">
        <v>2463</v>
      </c>
      <c r="BN1" t="s">
        <v>3879</v>
      </c>
      <c r="BO1">
        <v>2464</v>
      </c>
      <c r="BP1" t="s">
        <v>3879</v>
      </c>
      <c r="BQ1">
        <v>2465</v>
      </c>
      <c r="BR1" t="s">
        <v>3879</v>
      </c>
      <c r="BS1">
        <v>2466</v>
      </c>
      <c r="BT1" t="s">
        <v>3879</v>
      </c>
      <c r="BU1">
        <v>2467</v>
      </c>
      <c r="BV1" t="s">
        <v>3879</v>
      </c>
      <c r="BW1">
        <v>2468</v>
      </c>
      <c r="BX1" t="s">
        <v>3879</v>
      </c>
      <c r="BY1">
        <v>2469</v>
      </c>
      <c r="BZ1" t="s">
        <v>3879</v>
      </c>
      <c r="CA1">
        <v>2470</v>
      </c>
      <c r="CB1" t="s">
        <v>3879</v>
      </c>
      <c r="CC1">
        <v>2471</v>
      </c>
      <c r="CD1" t="s">
        <v>3879</v>
      </c>
      <c r="CE1">
        <v>2472</v>
      </c>
      <c r="CF1" t="s">
        <v>3879</v>
      </c>
      <c r="CG1">
        <v>2473</v>
      </c>
      <c r="CH1" t="s">
        <v>3879</v>
      </c>
      <c r="CI1">
        <v>2474</v>
      </c>
      <c r="CJ1" t="s">
        <v>3879</v>
      </c>
      <c r="CK1">
        <v>2475</v>
      </c>
      <c r="CL1" t="s">
        <v>3879</v>
      </c>
    </row>
    <row r="2" spans="1:1">
      <c r="A2">
        <v>2362</v>
      </c>
    </row>
    <row r="3" spans="1:1">
      <c r="A3">
        <v>2363</v>
      </c>
    </row>
    <row r="4" spans="1:1">
      <c r="A4">
        <v>2364</v>
      </c>
    </row>
    <row r="5" spans="1:1">
      <c r="A5">
        <v>2365</v>
      </c>
    </row>
    <row r="6" spans="1:1">
      <c r="A6">
        <v>2366</v>
      </c>
    </row>
    <row r="7" spans="1:1">
      <c r="A7">
        <v>2367</v>
      </c>
    </row>
    <row r="8" spans="1:1">
      <c r="A8">
        <v>2368</v>
      </c>
    </row>
    <row r="9" spans="1:1">
      <c r="A9">
        <v>2369</v>
      </c>
    </row>
    <row r="10" spans="1:1">
      <c r="A10">
        <v>2370</v>
      </c>
    </row>
    <row r="11" spans="1:1">
      <c r="A11">
        <v>2371</v>
      </c>
    </row>
    <row r="12" spans="1:1">
      <c r="A12">
        <v>2372</v>
      </c>
    </row>
    <row r="13" spans="1:1">
      <c r="A13">
        <v>2373</v>
      </c>
    </row>
    <row r="14" spans="1:1">
      <c r="A14">
        <v>2374</v>
      </c>
    </row>
    <row r="15" spans="1:1">
      <c r="A15">
        <v>2375</v>
      </c>
    </row>
    <row r="16" spans="1:1">
      <c r="A16">
        <v>2376</v>
      </c>
    </row>
    <row r="17" spans="1:1">
      <c r="A17">
        <v>2377</v>
      </c>
    </row>
    <row r="18" spans="1:1">
      <c r="A18">
        <v>2378</v>
      </c>
    </row>
    <row r="19" spans="1:1">
      <c r="A19">
        <v>2379</v>
      </c>
    </row>
    <row r="20" spans="1:1">
      <c r="A20">
        <v>2380</v>
      </c>
    </row>
    <row r="21" spans="1:1">
      <c r="A21">
        <v>2381</v>
      </c>
    </row>
    <row r="22" spans="1:1">
      <c r="A22">
        <v>2382</v>
      </c>
    </row>
    <row r="23" spans="1:1">
      <c r="A23">
        <v>2383</v>
      </c>
    </row>
    <row r="24" spans="1:1">
      <c r="A24">
        <v>2384</v>
      </c>
    </row>
    <row r="25" spans="1:1">
      <c r="A25">
        <v>2385</v>
      </c>
    </row>
    <row r="26" spans="1:1">
      <c r="A26">
        <v>2386</v>
      </c>
    </row>
    <row r="27" spans="1:1">
      <c r="A27">
        <v>2387</v>
      </c>
    </row>
    <row r="28" spans="1:1">
      <c r="A28">
        <v>2459</v>
      </c>
    </row>
    <row r="29" spans="1:1">
      <c r="A29">
        <v>2460</v>
      </c>
    </row>
    <row r="30" spans="1:1">
      <c r="A30">
        <v>2461</v>
      </c>
    </row>
    <row r="31" spans="1:1">
      <c r="A31">
        <v>2462</v>
      </c>
    </row>
    <row r="32" spans="1:1">
      <c r="A32">
        <v>2463</v>
      </c>
    </row>
    <row r="33" spans="1:1">
      <c r="A33">
        <v>2464</v>
      </c>
    </row>
    <row r="34" spans="1:1">
      <c r="A34">
        <v>2465</v>
      </c>
    </row>
    <row r="35" spans="1:1">
      <c r="A35">
        <v>2466</v>
      </c>
    </row>
    <row r="36" spans="1:1">
      <c r="A36">
        <v>2467</v>
      </c>
    </row>
    <row r="37" spans="1:1">
      <c r="A37">
        <v>2468</v>
      </c>
    </row>
    <row r="38" spans="1:1">
      <c r="A38">
        <v>2469</v>
      </c>
    </row>
    <row r="39" spans="1:1">
      <c r="A39">
        <v>2470</v>
      </c>
    </row>
    <row r="40" spans="1:1">
      <c r="A40">
        <v>2471</v>
      </c>
    </row>
    <row r="41" spans="1:1">
      <c r="A41">
        <v>2472</v>
      </c>
    </row>
    <row r="42" spans="1:1">
      <c r="A42">
        <v>2473</v>
      </c>
    </row>
    <row r="43" spans="1:1">
      <c r="A43">
        <v>2474</v>
      </c>
    </row>
    <row r="44" spans="1:1">
      <c r="A44">
        <v>2475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7"/>
  <sheetViews>
    <sheetView topLeftCell="H1" workbookViewId="0">
      <selection activeCell="I23" sqref="I23"/>
    </sheetView>
  </sheetViews>
  <sheetFormatPr defaultColWidth="9" defaultRowHeight="13.5"/>
  <sheetData>
    <row r="1" spans="1:54">
      <c r="A1">
        <v>3001</v>
      </c>
      <c r="B1" t="s">
        <v>3879</v>
      </c>
      <c r="E1" t="s">
        <v>3880</v>
      </c>
      <c r="H1" t="s">
        <v>3880</v>
      </c>
      <c r="I1" t="s">
        <v>3881</v>
      </c>
      <c r="J1" t="s">
        <v>3882</v>
      </c>
      <c r="K1" t="s">
        <v>3883</v>
      </c>
      <c r="L1" t="s">
        <v>3884</v>
      </c>
      <c r="M1" t="s">
        <v>3885</v>
      </c>
      <c r="N1" t="s">
        <v>3886</v>
      </c>
      <c r="O1" t="s">
        <v>3887</v>
      </c>
      <c r="P1" t="s">
        <v>3888</v>
      </c>
      <c r="Q1" t="s">
        <v>3889</v>
      </c>
      <c r="R1" t="s">
        <v>3890</v>
      </c>
      <c r="S1" t="s">
        <v>3891</v>
      </c>
      <c r="T1" t="s">
        <v>3892</v>
      </c>
      <c r="U1" t="s">
        <v>3893</v>
      </c>
      <c r="V1" t="s">
        <v>3894</v>
      </c>
      <c r="W1" t="s">
        <v>3895</v>
      </c>
      <c r="X1" t="s">
        <v>3896</v>
      </c>
      <c r="Y1" t="s">
        <v>3897</v>
      </c>
      <c r="Z1" t="s">
        <v>3898</v>
      </c>
      <c r="AA1" t="s">
        <v>3899</v>
      </c>
      <c r="AB1" t="s">
        <v>3900</v>
      </c>
      <c r="AC1" t="s">
        <v>3901</v>
      </c>
      <c r="AD1" t="s">
        <v>3902</v>
      </c>
      <c r="AE1" t="s">
        <v>3903</v>
      </c>
      <c r="AF1" t="s">
        <v>3904</v>
      </c>
      <c r="AG1" t="s">
        <v>3905</v>
      </c>
      <c r="AH1" t="s">
        <v>3906</v>
      </c>
      <c r="AI1" t="s">
        <v>3907</v>
      </c>
      <c r="AJ1" t="s">
        <v>3908</v>
      </c>
      <c r="AK1" t="s">
        <v>3909</v>
      </c>
      <c r="AL1" t="s">
        <v>3910</v>
      </c>
      <c r="AM1" t="s">
        <v>3911</v>
      </c>
      <c r="AN1" t="s">
        <v>3912</v>
      </c>
      <c r="AO1" t="s">
        <v>3913</v>
      </c>
      <c r="AP1" t="s">
        <v>3914</v>
      </c>
      <c r="AQ1" t="s">
        <v>3915</v>
      </c>
      <c r="AR1" t="s">
        <v>3916</v>
      </c>
      <c r="AS1" t="s">
        <v>3917</v>
      </c>
      <c r="AT1" t="s">
        <v>3918</v>
      </c>
      <c r="AU1" t="s">
        <v>3919</v>
      </c>
      <c r="AV1" t="s">
        <v>3920</v>
      </c>
      <c r="AW1" t="s">
        <v>3921</v>
      </c>
      <c r="AX1" t="s">
        <v>3922</v>
      </c>
      <c r="AY1" t="s">
        <v>3923</v>
      </c>
      <c r="AZ1" t="s">
        <v>3924</v>
      </c>
      <c r="BA1" t="s">
        <v>3925</v>
      </c>
      <c r="BB1" t="s">
        <v>3926</v>
      </c>
    </row>
    <row r="2" spans="1:5">
      <c r="A2">
        <v>3002</v>
      </c>
      <c r="B2" t="s">
        <v>3879</v>
      </c>
      <c r="E2" t="s">
        <v>3881</v>
      </c>
    </row>
    <row r="3" spans="1:5">
      <c r="A3">
        <v>3003</v>
      </c>
      <c r="B3" t="s">
        <v>3879</v>
      </c>
      <c r="E3" t="s">
        <v>3882</v>
      </c>
    </row>
    <row r="4" spans="1:5">
      <c r="A4">
        <v>3004</v>
      </c>
      <c r="B4" t="s">
        <v>3879</v>
      </c>
      <c r="E4" t="s">
        <v>3883</v>
      </c>
    </row>
    <row r="5" spans="1:5">
      <c r="A5">
        <v>3005</v>
      </c>
      <c r="B5" t="s">
        <v>3879</v>
      </c>
      <c r="E5" t="s">
        <v>3884</v>
      </c>
    </row>
    <row r="6" spans="1:5">
      <c r="A6">
        <v>3006</v>
      </c>
      <c r="B6" t="s">
        <v>3879</v>
      </c>
      <c r="E6" t="s">
        <v>3885</v>
      </c>
    </row>
    <row r="7" spans="1:5">
      <c r="A7">
        <v>3007</v>
      </c>
      <c r="B7" t="s">
        <v>3879</v>
      </c>
      <c r="E7" t="s">
        <v>3886</v>
      </c>
    </row>
    <row r="8" spans="1:5">
      <c r="A8">
        <v>3008</v>
      </c>
      <c r="B8" t="s">
        <v>3879</v>
      </c>
      <c r="E8" t="s">
        <v>3887</v>
      </c>
    </row>
    <row r="9" spans="1:5">
      <c r="A9">
        <v>3009</v>
      </c>
      <c r="B9" t="s">
        <v>3879</v>
      </c>
      <c r="E9" t="s">
        <v>3888</v>
      </c>
    </row>
    <row r="10" spans="1:5">
      <c r="A10">
        <v>3010</v>
      </c>
      <c r="B10" t="s">
        <v>3879</v>
      </c>
      <c r="E10" t="s">
        <v>3889</v>
      </c>
    </row>
    <row r="11" spans="1:5">
      <c r="A11">
        <v>3011</v>
      </c>
      <c r="B11" t="s">
        <v>3879</v>
      </c>
      <c r="E11" t="s">
        <v>3890</v>
      </c>
    </row>
    <row r="12" spans="1:5">
      <c r="A12">
        <v>3012</v>
      </c>
      <c r="B12" t="s">
        <v>3879</v>
      </c>
      <c r="E12" t="s">
        <v>3891</v>
      </c>
    </row>
    <row r="13" spans="1:5">
      <c r="A13">
        <v>3013</v>
      </c>
      <c r="B13" t="s">
        <v>3879</v>
      </c>
      <c r="E13" t="s">
        <v>3892</v>
      </c>
    </row>
    <row r="14" spans="1:5">
      <c r="A14">
        <v>3014</v>
      </c>
      <c r="B14" t="s">
        <v>3879</v>
      </c>
      <c r="E14" t="s">
        <v>3893</v>
      </c>
    </row>
    <row r="15" spans="1:5">
      <c r="A15">
        <v>3015</v>
      </c>
      <c r="B15" t="s">
        <v>3879</v>
      </c>
      <c r="E15" t="s">
        <v>3894</v>
      </c>
    </row>
    <row r="16" spans="1:5">
      <c r="A16">
        <v>3016</v>
      </c>
      <c r="B16" t="s">
        <v>3879</v>
      </c>
      <c r="E16" t="s">
        <v>3895</v>
      </c>
    </row>
    <row r="17" spans="1:5">
      <c r="A17">
        <v>3017</v>
      </c>
      <c r="B17" t="s">
        <v>3879</v>
      </c>
      <c r="E17" t="s">
        <v>3896</v>
      </c>
    </row>
    <row r="18" spans="1:5">
      <c r="A18">
        <v>3018</v>
      </c>
      <c r="B18" t="s">
        <v>3879</v>
      </c>
      <c r="E18" t="s">
        <v>3897</v>
      </c>
    </row>
    <row r="19" spans="1:5">
      <c r="A19">
        <v>3019</v>
      </c>
      <c r="B19" t="s">
        <v>3879</v>
      </c>
      <c r="E19" t="s">
        <v>3898</v>
      </c>
    </row>
    <row r="20" spans="1:5">
      <c r="A20">
        <v>3020</v>
      </c>
      <c r="B20" t="s">
        <v>3879</v>
      </c>
      <c r="E20" t="s">
        <v>3899</v>
      </c>
    </row>
    <row r="21" spans="1:5">
      <c r="A21">
        <v>3021</v>
      </c>
      <c r="B21" t="s">
        <v>3879</v>
      </c>
      <c r="E21" t="s">
        <v>3900</v>
      </c>
    </row>
    <row r="22" spans="1:5">
      <c r="A22">
        <v>3022</v>
      </c>
      <c r="B22" t="s">
        <v>3879</v>
      </c>
      <c r="E22" t="s">
        <v>3901</v>
      </c>
    </row>
    <row r="23" spans="1:5">
      <c r="A23">
        <v>3023</v>
      </c>
      <c r="B23" t="s">
        <v>3879</v>
      </c>
      <c r="E23" t="s">
        <v>3902</v>
      </c>
    </row>
    <row r="24" spans="1:5">
      <c r="A24">
        <v>3024</v>
      </c>
      <c r="B24" t="s">
        <v>3879</v>
      </c>
      <c r="E24" t="s">
        <v>3903</v>
      </c>
    </row>
    <row r="25" spans="1:5">
      <c r="A25">
        <v>3025</v>
      </c>
      <c r="B25" t="s">
        <v>3879</v>
      </c>
      <c r="E25" t="s">
        <v>3904</v>
      </c>
    </row>
    <row r="26" spans="1:5">
      <c r="A26">
        <v>3026</v>
      </c>
      <c r="B26" t="s">
        <v>3879</v>
      </c>
      <c r="E26" t="s">
        <v>3905</v>
      </c>
    </row>
    <row r="27" spans="1:5">
      <c r="A27">
        <v>3027</v>
      </c>
      <c r="B27" t="s">
        <v>3879</v>
      </c>
      <c r="E27" t="s">
        <v>3906</v>
      </c>
    </row>
    <row r="28" spans="1:5">
      <c r="A28">
        <v>3028</v>
      </c>
      <c r="B28" t="s">
        <v>3879</v>
      </c>
      <c r="E28" t="s">
        <v>3907</v>
      </c>
    </row>
    <row r="29" spans="1:5">
      <c r="A29">
        <v>3029</v>
      </c>
      <c r="B29" t="s">
        <v>3879</v>
      </c>
      <c r="E29" t="s">
        <v>3908</v>
      </c>
    </row>
    <row r="30" spans="1:5">
      <c r="A30">
        <v>3030</v>
      </c>
      <c r="B30" t="s">
        <v>3879</v>
      </c>
      <c r="E30" t="s">
        <v>3909</v>
      </c>
    </row>
    <row r="31" spans="1:5">
      <c r="A31">
        <v>3031</v>
      </c>
      <c r="B31" t="s">
        <v>3879</v>
      </c>
      <c r="E31" t="s">
        <v>3910</v>
      </c>
    </row>
    <row r="32" spans="1:5">
      <c r="A32">
        <v>3032</v>
      </c>
      <c r="B32" t="s">
        <v>3879</v>
      </c>
      <c r="E32" t="s">
        <v>3911</v>
      </c>
    </row>
    <row r="33" spans="1:5">
      <c r="A33">
        <v>3033</v>
      </c>
      <c r="B33" t="s">
        <v>3879</v>
      </c>
      <c r="E33" t="s">
        <v>3912</v>
      </c>
    </row>
    <row r="34" spans="1:5">
      <c r="A34">
        <v>3034</v>
      </c>
      <c r="B34" t="s">
        <v>3879</v>
      </c>
      <c r="E34" t="s">
        <v>3913</v>
      </c>
    </row>
    <row r="35" spans="1:5">
      <c r="A35">
        <v>3035</v>
      </c>
      <c r="B35" t="s">
        <v>3879</v>
      </c>
      <c r="E35" t="s">
        <v>3914</v>
      </c>
    </row>
    <row r="36" spans="1:5">
      <c r="A36">
        <v>3036</v>
      </c>
      <c r="B36" t="s">
        <v>3879</v>
      </c>
      <c r="E36" t="s">
        <v>3915</v>
      </c>
    </row>
    <row r="37" spans="1:5">
      <c r="A37">
        <v>3037</v>
      </c>
      <c r="B37" t="s">
        <v>3879</v>
      </c>
      <c r="E37" t="s">
        <v>3916</v>
      </c>
    </row>
    <row r="38" spans="1:5">
      <c r="A38">
        <v>3038</v>
      </c>
      <c r="B38" t="s">
        <v>3879</v>
      </c>
      <c r="E38" t="s">
        <v>3917</v>
      </c>
    </row>
    <row r="39" spans="1:5">
      <c r="A39">
        <v>3039</v>
      </c>
      <c r="B39" t="s">
        <v>3879</v>
      </c>
      <c r="E39" t="s">
        <v>3918</v>
      </c>
    </row>
    <row r="40" spans="1:5">
      <c r="A40">
        <v>3040</v>
      </c>
      <c r="B40" t="s">
        <v>3879</v>
      </c>
      <c r="E40" t="s">
        <v>3919</v>
      </c>
    </row>
    <row r="41" spans="1:5">
      <c r="A41">
        <v>3041</v>
      </c>
      <c r="B41" t="s">
        <v>3879</v>
      </c>
      <c r="E41" t="s">
        <v>3920</v>
      </c>
    </row>
    <row r="42" spans="1:5">
      <c r="A42">
        <v>3042</v>
      </c>
      <c r="B42" t="s">
        <v>3879</v>
      </c>
      <c r="E42" t="s">
        <v>3921</v>
      </c>
    </row>
    <row r="43" spans="1:5">
      <c r="A43">
        <v>3043</v>
      </c>
      <c r="B43" t="s">
        <v>3879</v>
      </c>
      <c r="E43" t="s">
        <v>3922</v>
      </c>
    </row>
    <row r="44" spans="1:5">
      <c r="A44">
        <v>3044</v>
      </c>
      <c r="B44" t="s">
        <v>3879</v>
      </c>
      <c r="E44" t="s">
        <v>3923</v>
      </c>
    </row>
    <row r="45" spans="1:5">
      <c r="A45">
        <v>3045</v>
      </c>
      <c r="B45" t="s">
        <v>3879</v>
      </c>
      <c r="E45" t="s">
        <v>3924</v>
      </c>
    </row>
    <row r="46" spans="1:5">
      <c r="A46">
        <v>3046</v>
      </c>
      <c r="B46" t="s">
        <v>3879</v>
      </c>
      <c r="E46" t="s">
        <v>3925</v>
      </c>
    </row>
    <row r="47" spans="1:5">
      <c r="A47">
        <v>3047</v>
      </c>
      <c r="B47" t="s">
        <v>3879</v>
      </c>
      <c r="E47" t="s">
        <v>3926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workbookViewId="0">
      <selection activeCell="B15" sqref="B15"/>
    </sheetView>
  </sheetViews>
  <sheetFormatPr defaultColWidth="9" defaultRowHeight="13.5" outlineLevelCol="6"/>
  <cols>
    <col min="5" max="5" width="37.875" customWidth="1"/>
    <col min="7" max="7" width="27.5" customWidth="1"/>
  </cols>
  <sheetData>
    <row r="1" spans="1:7">
      <c r="A1" s="9">
        <v>80</v>
      </c>
      <c r="B1">
        <f>(A1/40)*150</f>
        <v>300</v>
      </c>
      <c r="E1" t="s">
        <v>3927</v>
      </c>
      <c r="F1" s="10" t="s">
        <v>2562</v>
      </c>
      <c r="G1" t="s">
        <v>3928</v>
      </c>
    </row>
    <row r="2" spans="1:7">
      <c r="A2" s="9">
        <v>80</v>
      </c>
      <c r="B2">
        <f t="shared" ref="B2:B33" si="0">(A2/40)*150</f>
        <v>300</v>
      </c>
      <c r="E2" t="s">
        <v>3927</v>
      </c>
      <c r="F2" s="11" t="s">
        <v>2564</v>
      </c>
      <c r="G2" t="s">
        <v>3928</v>
      </c>
    </row>
    <row r="3" spans="1:7">
      <c r="A3" s="9">
        <v>80</v>
      </c>
      <c r="B3">
        <f t="shared" si="0"/>
        <v>300</v>
      </c>
      <c r="E3" t="s">
        <v>3927</v>
      </c>
      <c r="F3" s="11" t="s">
        <v>2566</v>
      </c>
      <c r="G3" t="s">
        <v>3928</v>
      </c>
    </row>
    <row r="4" spans="1:7">
      <c r="A4" s="9">
        <v>80</v>
      </c>
      <c r="B4">
        <f t="shared" si="0"/>
        <v>300</v>
      </c>
      <c r="E4" t="s">
        <v>3927</v>
      </c>
      <c r="F4" s="11" t="s">
        <v>2568</v>
      </c>
      <c r="G4" t="s">
        <v>3928</v>
      </c>
    </row>
    <row r="5" spans="1:7">
      <c r="A5" s="9">
        <v>80</v>
      </c>
      <c r="B5">
        <f t="shared" si="0"/>
        <v>300</v>
      </c>
      <c r="E5" t="s">
        <v>3927</v>
      </c>
      <c r="F5" s="11" t="s">
        <v>2570</v>
      </c>
      <c r="G5" t="s">
        <v>3928</v>
      </c>
    </row>
    <row r="6" spans="1:7">
      <c r="A6" s="9">
        <v>80</v>
      </c>
      <c r="B6">
        <f t="shared" si="0"/>
        <v>300</v>
      </c>
      <c r="E6" t="s">
        <v>3927</v>
      </c>
      <c r="F6" s="11" t="s">
        <v>2572</v>
      </c>
      <c r="G6" t="s">
        <v>3928</v>
      </c>
    </row>
    <row r="7" spans="1:7">
      <c r="A7" s="9">
        <v>80</v>
      </c>
      <c r="B7">
        <f t="shared" si="0"/>
        <v>300</v>
      </c>
      <c r="E7" t="s">
        <v>3927</v>
      </c>
      <c r="F7" s="11" t="s">
        <v>2574</v>
      </c>
      <c r="G7" t="s">
        <v>3928</v>
      </c>
    </row>
    <row r="8" spans="1:7">
      <c r="A8" s="9">
        <v>80</v>
      </c>
      <c r="B8">
        <f t="shared" si="0"/>
        <v>300</v>
      </c>
      <c r="E8" t="s">
        <v>3927</v>
      </c>
      <c r="F8" s="11" t="s">
        <v>2576</v>
      </c>
      <c r="G8" t="s">
        <v>3928</v>
      </c>
    </row>
    <row r="9" spans="1:7">
      <c r="A9" s="9">
        <v>80</v>
      </c>
      <c r="B9">
        <f t="shared" si="0"/>
        <v>300</v>
      </c>
      <c r="E9" t="s">
        <v>3927</v>
      </c>
      <c r="F9" s="11" t="s">
        <v>2578</v>
      </c>
      <c r="G9" t="s">
        <v>3928</v>
      </c>
    </row>
    <row r="10" spans="1:7">
      <c r="A10" s="9">
        <v>80</v>
      </c>
      <c r="B10">
        <f t="shared" si="0"/>
        <v>300</v>
      </c>
      <c r="E10" t="s">
        <v>3927</v>
      </c>
      <c r="F10" s="11" t="s">
        <v>2580</v>
      </c>
      <c r="G10" t="s">
        <v>3928</v>
      </c>
    </row>
    <row r="11" spans="1:7">
      <c r="A11" s="9">
        <v>80</v>
      </c>
      <c r="B11">
        <f t="shared" si="0"/>
        <v>300</v>
      </c>
      <c r="E11" t="s">
        <v>3927</v>
      </c>
      <c r="F11" s="11" t="s">
        <v>2582</v>
      </c>
      <c r="G11" t="s">
        <v>3928</v>
      </c>
    </row>
    <row r="12" spans="1:7">
      <c r="A12" s="9">
        <v>80</v>
      </c>
      <c r="B12">
        <f t="shared" si="0"/>
        <v>300</v>
      </c>
      <c r="E12" t="s">
        <v>3927</v>
      </c>
      <c r="F12" s="11" t="s">
        <v>2584</v>
      </c>
      <c r="G12" t="s">
        <v>3928</v>
      </c>
    </row>
    <row r="13" spans="1:7">
      <c r="A13" s="9">
        <v>80</v>
      </c>
      <c r="B13">
        <f t="shared" si="0"/>
        <v>300</v>
      </c>
      <c r="E13" t="s">
        <v>3927</v>
      </c>
      <c r="F13" s="11" t="s">
        <v>2586</v>
      </c>
      <c r="G13" t="s">
        <v>3928</v>
      </c>
    </row>
    <row r="14" spans="1:7">
      <c r="A14" s="9">
        <v>100</v>
      </c>
      <c r="B14">
        <f t="shared" si="0"/>
        <v>375</v>
      </c>
      <c r="E14" t="s">
        <v>3927</v>
      </c>
      <c r="F14" s="11" t="s">
        <v>2588</v>
      </c>
      <c r="G14" t="s">
        <v>3928</v>
      </c>
    </row>
    <row r="15" spans="1:7">
      <c r="A15" s="9">
        <v>100</v>
      </c>
      <c r="B15">
        <f t="shared" si="0"/>
        <v>375</v>
      </c>
      <c r="E15" t="s">
        <v>3927</v>
      </c>
      <c r="F15" s="11" t="s">
        <v>2590</v>
      </c>
      <c r="G15" t="s">
        <v>3928</v>
      </c>
    </row>
    <row r="16" spans="1:7">
      <c r="A16" s="9">
        <v>100</v>
      </c>
      <c r="B16">
        <f t="shared" si="0"/>
        <v>375</v>
      </c>
      <c r="E16" t="s">
        <v>3927</v>
      </c>
      <c r="F16" s="11" t="s">
        <v>2592</v>
      </c>
      <c r="G16" t="s">
        <v>3928</v>
      </c>
    </row>
    <row r="17" spans="1:7">
      <c r="A17" s="9">
        <v>100</v>
      </c>
      <c r="B17">
        <f t="shared" si="0"/>
        <v>375</v>
      </c>
      <c r="E17" t="s">
        <v>3927</v>
      </c>
      <c r="F17" s="11" t="s">
        <v>2594</v>
      </c>
      <c r="G17" t="s">
        <v>3928</v>
      </c>
    </row>
    <row r="18" spans="1:7">
      <c r="A18" s="9">
        <v>100</v>
      </c>
      <c r="B18">
        <f t="shared" si="0"/>
        <v>375</v>
      </c>
      <c r="E18" t="s">
        <v>3927</v>
      </c>
      <c r="F18" s="11" t="s">
        <v>2596</v>
      </c>
      <c r="G18" t="s">
        <v>3928</v>
      </c>
    </row>
    <row r="19" spans="1:7">
      <c r="A19" s="9">
        <v>100</v>
      </c>
      <c r="B19">
        <f t="shared" si="0"/>
        <v>375</v>
      </c>
      <c r="E19" t="s">
        <v>3927</v>
      </c>
      <c r="F19" s="11" t="s">
        <v>2516</v>
      </c>
      <c r="G19" t="s">
        <v>3928</v>
      </c>
    </row>
    <row r="20" spans="1:7">
      <c r="A20" s="9">
        <v>120</v>
      </c>
      <c r="B20">
        <f t="shared" si="0"/>
        <v>450</v>
      </c>
      <c r="E20" t="s">
        <v>3927</v>
      </c>
      <c r="F20" s="11" t="s">
        <v>2599</v>
      </c>
      <c r="G20" t="s">
        <v>3928</v>
      </c>
    </row>
    <row r="21" spans="1:7">
      <c r="A21" s="9">
        <v>120</v>
      </c>
      <c r="B21">
        <f t="shared" si="0"/>
        <v>450</v>
      </c>
      <c r="E21" t="s">
        <v>3927</v>
      </c>
      <c r="F21" s="11" t="s">
        <v>2601</v>
      </c>
      <c r="G21" t="s">
        <v>3928</v>
      </c>
    </row>
    <row r="22" spans="1:7">
      <c r="A22" s="9">
        <v>120</v>
      </c>
      <c r="B22">
        <f t="shared" si="0"/>
        <v>450</v>
      </c>
      <c r="E22" t="s">
        <v>3927</v>
      </c>
      <c r="F22" s="11" t="s">
        <v>2603</v>
      </c>
      <c r="G22" t="s">
        <v>3928</v>
      </c>
    </row>
    <row r="23" spans="1:7">
      <c r="A23" s="9">
        <v>140</v>
      </c>
      <c r="B23">
        <f t="shared" si="0"/>
        <v>525</v>
      </c>
      <c r="E23" t="s">
        <v>3927</v>
      </c>
      <c r="F23" s="11" t="s">
        <v>2259</v>
      </c>
      <c r="G23" t="s">
        <v>3928</v>
      </c>
    </row>
    <row r="24" spans="1:7">
      <c r="A24" s="9">
        <v>140</v>
      </c>
      <c r="B24">
        <f t="shared" si="0"/>
        <v>525</v>
      </c>
      <c r="E24" t="s">
        <v>3927</v>
      </c>
      <c r="F24" s="11" t="s">
        <v>2606</v>
      </c>
      <c r="G24" t="s">
        <v>3928</v>
      </c>
    </row>
    <row r="25" spans="1:7">
      <c r="A25" s="9">
        <v>140</v>
      </c>
      <c r="B25">
        <f t="shared" si="0"/>
        <v>525</v>
      </c>
      <c r="E25" t="s">
        <v>3927</v>
      </c>
      <c r="F25" s="11" t="s">
        <v>2608</v>
      </c>
      <c r="G25" t="s">
        <v>3928</v>
      </c>
    </row>
    <row r="26" spans="1:7">
      <c r="A26" s="9">
        <v>140</v>
      </c>
      <c r="B26">
        <f t="shared" si="0"/>
        <v>525</v>
      </c>
      <c r="E26" t="s">
        <v>3927</v>
      </c>
      <c r="F26" s="11" t="s">
        <v>2610</v>
      </c>
      <c r="G26" t="s">
        <v>3928</v>
      </c>
    </row>
    <row r="27" spans="1:7">
      <c r="A27" s="9">
        <v>160</v>
      </c>
      <c r="B27">
        <f t="shared" si="0"/>
        <v>600</v>
      </c>
      <c r="E27" t="s">
        <v>3927</v>
      </c>
      <c r="F27" s="11" t="s">
        <v>2612</v>
      </c>
      <c r="G27" t="s">
        <v>3928</v>
      </c>
    </row>
    <row r="28" spans="1:7">
      <c r="A28" s="9">
        <v>220</v>
      </c>
      <c r="B28">
        <f t="shared" si="0"/>
        <v>825</v>
      </c>
      <c r="E28" t="s">
        <v>3927</v>
      </c>
      <c r="F28" s="11" t="s">
        <v>2614</v>
      </c>
      <c r="G28" t="s">
        <v>3928</v>
      </c>
    </row>
    <row r="29" spans="1:7">
      <c r="A29" s="9">
        <v>220</v>
      </c>
      <c r="B29">
        <f t="shared" si="0"/>
        <v>825</v>
      </c>
      <c r="E29" t="s">
        <v>3927</v>
      </c>
      <c r="F29" s="11" t="s">
        <v>2616</v>
      </c>
      <c r="G29" t="s">
        <v>3928</v>
      </c>
    </row>
    <row r="30" spans="1:7">
      <c r="A30" s="9">
        <v>220</v>
      </c>
      <c r="B30">
        <f t="shared" si="0"/>
        <v>825</v>
      </c>
      <c r="E30" t="s">
        <v>3927</v>
      </c>
      <c r="F30" s="11" t="s">
        <v>2618</v>
      </c>
      <c r="G30" t="s">
        <v>3928</v>
      </c>
    </row>
    <row r="31" spans="1:7">
      <c r="A31" s="9">
        <v>220</v>
      </c>
      <c r="B31">
        <f t="shared" si="0"/>
        <v>825</v>
      </c>
      <c r="E31" t="s">
        <v>3927</v>
      </c>
      <c r="F31" s="11" t="s">
        <v>2620</v>
      </c>
      <c r="G31" t="s">
        <v>3928</v>
      </c>
    </row>
    <row r="32" spans="1:7">
      <c r="A32" s="9">
        <v>220</v>
      </c>
      <c r="B32">
        <f t="shared" si="0"/>
        <v>825</v>
      </c>
      <c r="E32" t="s">
        <v>3927</v>
      </c>
      <c r="F32" s="11" t="s">
        <v>2622</v>
      </c>
      <c r="G32" t="s">
        <v>3928</v>
      </c>
    </row>
    <row r="33" spans="1:7">
      <c r="A33" s="9">
        <v>240</v>
      </c>
      <c r="B33">
        <f t="shared" si="0"/>
        <v>900</v>
      </c>
      <c r="E33" t="s">
        <v>3927</v>
      </c>
      <c r="F33" s="11" t="s">
        <v>2624</v>
      </c>
      <c r="G33" t="s">
        <v>3928</v>
      </c>
    </row>
    <row r="34" spans="1:7">
      <c r="A34" s="9">
        <v>120</v>
      </c>
      <c r="B34">
        <f t="shared" ref="B34:B67" si="1">(A34/40)*150</f>
        <v>450</v>
      </c>
      <c r="E34" t="s">
        <v>3929</v>
      </c>
      <c r="F34" s="11" t="s">
        <v>2626</v>
      </c>
      <c r="G34" t="s">
        <v>3928</v>
      </c>
    </row>
    <row r="35" spans="1:7">
      <c r="A35" s="9">
        <v>120</v>
      </c>
      <c r="B35">
        <f t="shared" si="1"/>
        <v>450</v>
      </c>
      <c r="E35" t="s">
        <v>3929</v>
      </c>
      <c r="F35" s="11" t="s">
        <v>2628</v>
      </c>
      <c r="G35" t="s">
        <v>3928</v>
      </c>
    </row>
    <row r="36" spans="1:7">
      <c r="A36" s="9">
        <v>120</v>
      </c>
      <c r="B36">
        <f t="shared" si="1"/>
        <v>450</v>
      </c>
      <c r="E36" t="s">
        <v>3929</v>
      </c>
      <c r="F36" s="11" t="s">
        <v>2630</v>
      </c>
      <c r="G36" t="s">
        <v>3928</v>
      </c>
    </row>
    <row r="37" spans="1:7">
      <c r="A37" s="9">
        <v>120</v>
      </c>
      <c r="B37">
        <f t="shared" si="1"/>
        <v>450</v>
      </c>
      <c r="E37" t="s">
        <v>3929</v>
      </c>
      <c r="F37" s="11" t="s">
        <v>2632</v>
      </c>
      <c r="G37" t="s">
        <v>3928</v>
      </c>
    </row>
    <row r="38" spans="1:7">
      <c r="A38" s="9">
        <v>140</v>
      </c>
      <c r="B38">
        <f t="shared" si="1"/>
        <v>525</v>
      </c>
      <c r="E38" t="s">
        <v>3929</v>
      </c>
      <c r="F38" s="11" t="s">
        <v>2634</v>
      </c>
      <c r="G38" t="s">
        <v>3928</v>
      </c>
    </row>
    <row r="39" spans="1:7">
      <c r="A39" s="9">
        <v>140</v>
      </c>
      <c r="B39">
        <f t="shared" si="1"/>
        <v>525</v>
      </c>
      <c r="E39" t="s">
        <v>3929</v>
      </c>
      <c r="F39" s="11" t="s">
        <v>2636</v>
      </c>
      <c r="G39" t="s">
        <v>3928</v>
      </c>
    </row>
    <row r="40" spans="1:7">
      <c r="A40" s="9">
        <v>140</v>
      </c>
      <c r="B40">
        <f t="shared" si="1"/>
        <v>525</v>
      </c>
      <c r="E40" t="s">
        <v>3929</v>
      </c>
      <c r="F40" s="11" t="s">
        <v>2638</v>
      </c>
      <c r="G40" t="s">
        <v>3928</v>
      </c>
    </row>
    <row r="41" spans="1:7">
      <c r="A41" s="9">
        <v>140</v>
      </c>
      <c r="B41">
        <f t="shared" si="1"/>
        <v>525</v>
      </c>
      <c r="E41" t="s">
        <v>3929</v>
      </c>
      <c r="F41" s="11" t="s">
        <v>2640</v>
      </c>
      <c r="G41" t="s">
        <v>3928</v>
      </c>
    </row>
    <row r="42" spans="1:7">
      <c r="A42" s="9">
        <v>140</v>
      </c>
      <c r="B42">
        <f t="shared" si="1"/>
        <v>525</v>
      </c>
      <c r="E42" t="s">
        <v>3929</v>
      </c>
      <c r="F42" s="11" t="s">
        <v>2642</v>
      </c>
      <c r="G42" t="s">
        <v>3928</v>
      </c>
    </row>
    <row r="43" spans="1:7">
      <c r="A43" s="9">
        <v>140</v>
      </c>
      <c r="B43">
        <f t="shared" si="1"/>
        <v>525</v>
      </c>
      <c r="E43" t="s">
        <v>3929</v>
      </c>
      <c r="F43" s="11" t="s">
        <v>2644</v>
      </c>
      <c r="G43" t="s">
        <v>3928</v>
      </c>
    </row>
    <row r="44" spans="1:7">
      <c r="A44" s="9">
        <v>140</v>
      </c>
      <c r="B44">
        <f t="shared" si="1"/>
        <v>525</v>
      </c>
      <c r="E44" t="s">
        <v>3929</v>
      </c>
      <c r="F44" s="11" t="s">
        <v>2646</v>
      </c>
      <c r="G44" t="s">
        <v>3928</v>
      </c>
    </row>
    <row r="45" spans="1:7">
      <c r="A45" s="9">
        <v>160</v>
      </c>
      <c r="B45">
        <f t="shared" si="1"/>
        <v>600</v>
      </c>
      <c r="E45" t="s">
        <v>3929</v>
      </c>
      <c r="F45" s="11" t="s">
        <v>2648</v>
      </c>
      <c r="G45" t="s">
        <v>3928</v>
      </c>
    </row>
    <row r="46" spans="1:7">
      <c r="A46" s="9">
        <v>160</v>
      </c>
      <c r="B46">
        <f t="shared" si="1"/>
        <v>600</v>
      </c>
      <c r="E46" t="s">
        <v>3929</v>
      </c>
      <c r="F46" s="11" t="s">
        <v>2650</v>
      </c>
      <c r="G46" t="s">
        <v>3928</v>
      </c>
    </row>
    <row r="47" spans="1:7">
      <c r="A47" s="9">
        <v>180</v>
      </c>
      <c r="B47">
        <f t="shared" si="1"/>
        <v>675</v>
      </c>
      <c r="E47" t="s">
        <v>3929</v>
      </c>
      <c r="F47" s="11" t="s">
        <v>2652</v>
      </c>
      <c r="G47" t="s">
        <v>3928</v>
      </c>
    </row>
    <row r="48" spans="1:7">
      <c r="A48" s="9">
        <v>200</v>
      </c>
      <c r="B48">
        <f t="shared" si="1"/>
        <v>750</v>
      </c>
      <c r="E48" t="s">
        <v>3929</v>
      </c>
      <c r="F48" s="11" t="s">
        <v>2654</v>
      </c>
      <c r="G48" t="s">
        <v>3928</v>
      </c>
    </row>
    <row r="49" spans="1:7">
      <c r="A49" s="9">
        <v>200</v>
      </c>
      <c r="B49">
        <f t="shared" si="1"/>
        <v>750</v>
      </c>
      <c r="E49" t="s">
        <v>3929</v>
      </c>
      <c r="F49" s="11" t="s">
        <v>2656</v>
      </c>
      <c r="G49" t="s">
        <v>3928</v>
      </c>
    </row>
    <row r="50" spans="1:7">
      <c r="A50" s="9">
        <v>220</v>
      </c>
      <c r="B50">
        <f t="shared" si="1"/>
        <v>825</v>
      </c>
      <c r="E50" t="s">
        <v>3929</v>
      </c>
      <c r="F50" s="11" t="s">
        <v>2658</v>
      </c>
      <c r="G50" t="s">
        <v>3928</v>
      </c>
    </row>
    <row r="51" spans="1:7">
      <c r="A51" s="9">
        <v>220</v>
      </c>
      <c r="B51">
        <f t="shared" si="1"/>
        <v>825</v>
      </c>
      <c r="E51" t="s">
        <v>3929</v>
      </c>
      <c r="F51" s="11" t="s">
        <v>2660</v>
      </c>
      <c r="G51" t="s">
        <v>3928</v>
      </c>
    </row>
    <row r="52" spans="1:7">
      <c r="A52" s="9">
        <v>240</v>
      </c>
      <c r="B52">
        <f t="shared" si="1"/>
        <v>900</v>
      </c>
      <c r="E52" t="s">
        <v>3929</v>
      </c>
      <c r="F52" s="11" t="s">
        <v>2662</v>
      </c>
      <c r="G52" t="s">
        <v>3928</v>
      </c>
    </row>
    <row r="53" spans="1:7">
      <c r="A53" s="9">
        <v>140</v>
      </c>
      <c r="B53">
        <f t="shared" si="1"/>
        <v>525</v>
      </c>
      <c r="E53" t="s">
        <v>3930</v>
      </c>
      <c r="F53" s="11" t="s">
        <v>2664</v>
      </c>
      <c r="G53" t="s">
        <v>3928</v>
      </c>
    </row>
    <row r="54" spans="1:7">
      <c r="A54" s="9">
        <v>160</v>
      </c>
      <c r="B54">
        <f t="shared" si="1"/>
        <v>600</v>
      </c>
      <c r="E54" t="s">
        <v>3930</v>
      </c>
      <c r="F54" s="11" t="s">
        <v>2666</v>
      </c>
      <c r="G54" t="s">
        <v>3928</v>
      </c>
    </row>
    <row r="55" spans="1:7">
      <c r="A55" s="9">
        <v>160</v>
      </c>
      <c r="B55">
        <f t="shared" si="1"/>
        <v>600</v>
      </c>
      <c r="E55" t="s">
        <v>3930</v>
      </c>
      <c r="F55" s="11" t="s">
        <v>2668</v>
      </c>
      <c r="G55" t="s">
        <v>3928</v>
      </c>
    </row>
    <row r="56" spans="1:7">
      <c r="A56" s="9">
        <v>160</v>
      </c>
      <c r="B56">
        <f t="shared" si="1"/>
        <v>600</v>
      </c>
      <c r="E56" t="s">
        <v>3930</v>
      </c>
      <c r="F56" s="11" t="s">
        <v>2670</v>
      </c>
      <c r="G56" t="s">
        <v>3928</v>
      </c>
    </row>
    <row r="57" spans="1:7">
      <c r="A57" s="9">
        <v>180</v>
      </c>
      <c r="B57">
        <f t="shared" si="1"/>
        <v>675</v>
      </c>
      <c r="E57" t="s">
        <v>3930</v>
      </c>
      <c r="F57" s="11" t="s">
        <v>2672</v>
      </c>
      <c r="G57" t="s">
        <v>3928</v>
      </c>
    </row>
    <row r="58" spans="1:7">
      <c r="A58" s="9">
        <v>200</v>
      </c>
      <c r="B58">
        <f t="shared" si="1"/>
        <v>750</v>
      </c>
      <c r="E58" t="s">
        <v>3930</v>
      </c>
      <c r="F58" s="11" t="s">
        <v>2674</v>
      </c>
      <c r="G58" t="s">
        <v>3928</v>
      </c>
    </row>
    <row r="59" spans="1:7">
      <c r="A59" s="9">
        <v>200</v>
      </c>
      <c r="B59">
        <f t="shared" si="1"/>
        <v>750</v>
      </c>
      <c r="E59" t="s">
        <v>3930</v>
      </c>
      <c r="F59" s="11" t="s">
        <v>2676</v>
      </c>
      <c r="G59" t="s">
        <v>3928</v>
      </c>
    </row>
    <row r="60" spans="1:7">
      <c r="A60" s="9">
        <v>200</v>
      </c>
      <c r="B60">
        <f t="shared" si="1"/>
        <v>750</v>
      </c>
      <c r="E60" t="s">
        <v>3930</v>
      </c>
      <c r="F60" s="11" t="s">
        <v>2678</v>
      </c>
      <c r="G60" t="s">
        <v>3928</v>
      </c>
    </row>
    <row r="61" spans="1:7">
      <c r="A61" s="9">
        <v>200</v>
      </c>
      <c r="B61">
        <f t="shared" si="1"/>
        <v>750</v>
      </c>
      <c r="E61" t="s">
        <v>3930</v>
      </c>
      <c r="F61" s="11" t="s">
        <v>2680</v>
      </c>
      <c r="G61" t="s">
        <v>3928</v>
      </c>
    </row>
    <row r="62" spans="1:7">
      <c r="A62" s="9">
        <v>220</v>
      </c>
      <c r="B62">
        <f t="shared" si="1"/>
        <v>825</v>
      </c>
      <c r="E62" t="s">
        <v>3930</v>
      </c>
      <c r="F62" s="11" t="s">
        <v>2682</v>
      </c>
      <c r="G62" t="s">
        <v>3928</v>
      </c>
    </row>
    <row r="63" spans="1:7">
      <c r="A63" s="9">
        <v>220</v>
      </c>
      <c r="B63">
        <f t="shared" si="1"/>
        <v>825</v>
      </c>
      <c r="E63" t="s">
        <v>3930</v>
      </c>
      <c r="F63" s="11" t="s">
        <v>2684</v>
      </c>
      <c r="G63" t="s">
        <v>3928</v>
      </c>
    </row>
    <row r="64" spans="1:7">
      <c r="A64" s="9">
        <v>220</v>
      </c>
      <c r="B64">
        <f t="shared" si="1"/>
        <v>825</v>
      </c>
      <c r="E64" t="s">
        <v>3930</v>
      </c>
      <c r="F64" s="11" t="s">
        <v>2686</v>
      </c>
      <c r="G64" t="s">
        <v>3928</v>
      </c>
    </row>
    <row r="65" spans="1:7">
      <c r="A65" s="9">
        <v>220</v>
      </c>
      <c r="B65">
        <f t="shared" si="1"/>
        <v>825</v>
      </c>
      <c r="E65" t="s">
        <v>3930</v>
      </c>
      <c r="F65" s="11" t="s">
        <v>2688</v>
      </c>
      <c r="G65" t="s">
        <v>3928</v>
      </c>
    </row>
    <row r="66" spans="1:7">
      <c r="A66" s="9">
        <v>220</v>
      </c>
      <c r="B66">
        <f t="shared" si="1"/>
        <v>825</v>
      </c>
      <c r="E66" t="s">
        <v>3930</v>
      </c>
      <c r="F66" s="11" t="s">
        <v>2690</v>
      </c>
      <c r="G66" t="s">
        <v>3928</v>
      </c>
    </row>
    <row r="67" spans="1:7">
      <c r="A67" s="9">
        <v>240</v>
      </c>
      <c r="B67">
        <f t="shared" si="1"/>
        <v>900</v>
      </c>
      <c r="E67" t="s">
        <v>3930</v>
      </c>
      <c r="F67" s="11" t="s">
        <v>2692</v>
      </c>
      <c r="G67" t="s">
        <v>3928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1"/>
  <sheetViews>
    <sheetView topLeftCell="A58" workbookViewId="0">
      <selection activeCell="A1" sqref="A1:A81"/>
    </sheetView>
  </sheetViews>
  <sheetFormatPr defaultColWidth="9" defaultRowHeight="13.5"/>
  <sheetData>
    <row r="1" spans="1:1">
      <c r="A1" s="6" t="s">
        <v>627</v>
      </c>
    </row>
    <row r="2" spans="1:1">
      <c r="A2" s="6" t="s">
        <v>628</v>
      </c>
    </row>
    <row r="3" spans="1:1">
      <c r="A3" s="6" t="s">
        <v>629</v>
      </c>
    </row>
    <row r="4" spans="1:1">
      <c r="A4" s="6" t="s">
        <v>630</v>
      </c>
    </row>
    <row r="5" spans="1:1">
      <c r="A5" s="6" t="s">
        <v>631</v>
      </c>
    </row>
    <row r="6" spans="1:1">
      <c r="A6" s="6" t="s">
        <v>632</v>
      </c>
    </row>
    <row r="7" spans="1:1">
      <c r="A7" s="6" t="s">
        <v>633</v>
      </c>
    </row>
    <row r="8" spans="1:1">
      <c r="A8" s="6" t="s">
        <v>634</v>
      </c>
    </row>
    <row r="9" spans="1:1">
      <c r="A9" s="6" t="s">
        <v>635</v>
      </c>
    </row>
    <row r="10" spans="1:1">
      <c r="A10" s="7" t="s">
        <v>636</v>
      </c>
    </row>
    <row r="11" spans="1:1">
      <c r="A11" s="6" t="s">
        <v>637</v>
      </c>
    </row>
    <row r="12" spans="1:1">
      <c r="A12" s="6" t="s">
        <v>638</v>
      </c>
    </row>
    <row r="13" spans="1:1">
      <c r="A13" s="6" t="s">
        <v>639</v>
      </c>
    </row>
    <row r="14" spans="1:1">
      <c r="A14" s="6" t="s">
        <v>640</v>
      </c>
    </row>
    <row r="15" spans="1:1">
      <c r="A15" s="6" t="s">
        <v>641</v>
      </c>
    </row>
    <row r="16" spans="1:1">
      <c r="A16" s="6" t="s">
        <v>642</v>
      </c>
    </row>
    <row r="17" spans="1:1">
      <c r="A17" s="6" t="s">
        <v>643</v>
      </c>
    </row>
    <row r="18" spans="1:1">
      <c r="A18" s="8" t="s">
        <v>644</v>
      </c>
    </row>
    <row r="19" spans="1:1">
      <c r="A19" s="7" t="s">
        <v>645</v>
      </c>
    </row>
    <row r="20" spans="1:1">
      <c r="A20" s="6" t="s">
        <v>646</v>
      </c>
    </row>
    <row r="21" spans="1:1">
      <c r="A21" s="6" t="s">
        <v>647</v>
      </c>
    </row>
    <row r="22" spans="1:1">
      <c r="A22" s="6" t="s">
        <v>648</v>
      </c>
    </row>
    <row r="23" spans="1:1">
      <c r="A23" s="6" t="s">
        <v>649</v>
      </c>
    </row>
    <row r="24" spans="1:1">
      <c r="A24" s="6" t="s">
        <v>650</v>
      </c>
    </row>
    <row r="25" spans="1:1">
      <c r="A25" s="6" t="s">
        <v>651</v>
      </c>
    </row>
    <row r="26" spans="1:1">
      <c r="A26" s="6" t="s">
        <v>652</v>
      </c>
    </row>
    <row r="27" spans="1:1">
      <c r="A27" s="8" t="s">
        <v>653</v>
      </c>
    </row>
    <row r="28" spans="1:1">
      <c r="A28" s="7" t="s">
        <v>654</v>
      </c>
    </row>
    <row r="29" spans="1:1">
      <c r="A29" s="6" t="s">
        <v>655</v>
      </c>
    </row>
    <row r="30" spans="1:1">
      <c r="A30" s="6" t="s">
        <v>656</v>
      </c>
    </row>
    <row r="31" spans="1:1">
      <c r="A31" s="6" t="s">
        <v>657</v>
      </c>
    </row>
    <row r="32" spans="1:1">
      <c r="A32" s="6" t="s">
        <v>658</v>
      </c>
    </row>
    <row r="33" spans="1:1">
      <c r="A33" s="6" t="s">
        <v>659</v>
      </c>
    </row>
    <row r="34" spans="1:1">
      <c r="A34" s="6" t="s">
        <v>660</v>
      </c>
    </row>
    <row r="35" spans="1:1">
      <c r="A35" s="6" t="s">
        <v>661</v>
      </c>
    </row>
    <row r="36" spans="1:1">
      <c r="A36" s="8" t="s">
        <v>662</v>
      </c>
    </row>
    <row r="37" spans="1:1">
      <c r="A37" s="7" t="s">
        <v>663</v>
      </c>
    </row>
    <row r="38" spans="1:1">
      <c r="A38" s="6" t="s">
        <v>664</v>
      </c>
    </row>
    <row r="39" spans="1:1">
      <c r="A39" s="6" t="s">
        <v>665</v>
      </c>
    </row>
    <row r="40" spans="1:1">
      <c r="A40" s="6" t="s">
        <v>666</v>
      </c>
    </row>
    <row r="41" spans="1:1">
      <c r="A41" s="6" t="s">
        <v>667</v>
      </c>
    </row>
    <row r="42" spans="1:1">
      <c r="A42" s="6" t="s">
        <v>668</v>
      </c>
    </row>
    <row r="43" spans="1:1">
      <c r="A43" s="6" t="s">
        <v>669</v>
      </c>
    </row>
    <row r="44" spans="1:1">
      <c r="A44" s="6" t="s">
        <v>670</v>
      </c>
    </row>
    <row r="45" spans="1:1">
      <c r="A45" s="8" t="s">
        <v>671</v>
      </c>
    </row>
    <row r="46" spans="1:1">
      <c r="A46" s="7" t="s">
        <v>672</v>
      </c>
    </row>
    <row r="47" spans="1:1">
      <c r="A47" s="6" t="s">
        <v>673</v>
      </c>
    </row>
    <row r="48" spans="1:1">
      <c r="A48" s="6" t="s">
        <v>674</v>
      </c>
    </row>
    <row r="49" spans="1:1">
      <c r="A49" s="6" t="s">
        <v>675</v>
      </c>
    </row>
    <row r="50" spans="1:1">
      <c r="A50" s="6" t="s">
        <v>676</v>
      </c>
    </row>
    <row r="51" spans="1:1">
      <c r="A51" s="6" t="s">
        <v>677</v>
      </c>
    </row>
    <row r="52" spans="1:1">
      <c r="A52" s="6" t="s">
        <v>678</v>
      </c>
    </row>
    <row r="53" spans="1:1">
      <c r="A53" s="6" t="s">
        <v>679</v>
      </c>
    </row>
    <row r="54" spans="1:1">
      <c r="A54" s="8" t="s">
        <v>680</v>
      </c>
    </row>
    <row r="55" spans="1:1">
      <c r="A55" s="7" t="s">
        <v>681</v>
      </c>
    </row>
    <row r="56" spans="1:1">
      <c r="A56" s="6" t="s">
        <v>682</v>
      </c>
    </row>
    <row r="57" spans="1:1">
      <c r="A57" s="6" t="s">
        <v>683</v>
      </c>
    </row>
    <row r="58" spans="1:1">
      <c r="A58" s="6" t="s">
        <v>684</v>
      </c>
    </row>
    <row r="59" spans="1:1">
      <c r="A59" s="6" t="s">
        <v>685</v>
      </c>
    </row>
    <row r="60" spans="1:1">
      <c r="A60" s="6" t="s">
        <v>686</v>
      </c>
    </row>
    <row r="61" spans="1:1">
      <c r="A61" s="6" t="s">
        <v>687</v>
      </c>
    </row>
    <row r="62" spans="1:1">
      <c r="A62" s="6" t="s">
        <v>688</v>
      </c>
    </row>
    <row r="63" spans="1:1">
      <c r="A63" s="8" t="s">
        <v>689</v>
      </c>
    </row>
    <row r="64" spans="1:1">
      <c r="A64" s="7" t="s">
        <v>690</v>
      </c>
    </row>
    <row r="65" spans="1:1">
      <c r="A65" s="6" t="s">
        <v>691</v>
      </c>
    </row>
    <row r="66" spans="1:1">
      <c r="A66" s="6" t="s">
        <v>692</v>
      </c>
    </row>
    <row r="67" spans="1:1">
      <c r="A67" s="6" t="s">
        <v>693</v>
      </c>
    </row>
    <row r="68" spans="1:1">
      <c r="A68" s="6" t="s">
        <v>694</v>
      </c>
    </row>
    <row r="69" spans="1:1">
      <c r="A69" s="6" t="s">
        <v>695</v>
      </c>
    </row>
    <row r="70" spans="1:1">
      <c r="A70" s="6" t="s">
        <v>696</v>
      </c>
    </row>
    <row r="71" spans="1:1">
      <c r="A71" s="6" t="s">
        <v>697</v>
      </c>
    </row>
    <row r="72" spans="1:1">
      <c r="A72" s="8" t="s">
        <v>698</v>
      </c>
    </row>
    <row r="73" spans="1:1">
      <c r="A73" s="7" t="s">
        <v>699</v>
      </c>
    </row>
    <row r="74" spans="1:1">
      <c r="A74" s="6" t="s">
        <v>700</v>
      </c>
    </row>
    <row r="75" spans="1:1">
      <c r="A75" s="6" t="s">
        <v>701</v>
      </c>
    </row>
    <row r="76" spans="1:1">
      <c r="A76" s="6" t="s">
        <v>702</v>
      </c>
    </row>
    <row r="77" spans="1:1">
      <c r="A77" s="6" t="s">
        <v>703</v>
      </c>
    </row>
    <row r="78" spans="1:1">
      <c r="A78" s="6" t="s">
        <v>704</v>
      </c>
    </row>
    <row r="79" spans="1:1">
      <c r="A79" s="6" t="s">
        <v>705</v>
      </c>
    </row>
    <row r="80" spans="1:1">
      <c r="A80" s="6" t="s">
        <v>706</v>
      </c>
    </row>
    <row r="81" spans="1:1">
      <c r="A81" s="8" t="s">
        <v>707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道具表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2017-11-06T08:24:05Z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