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nottreepat/Desktop/KAIST/Phy Lab/"/>
    </mc:Choice>
  </mc:AlternateContent>
  <xr:revisionPtr revIDLastSave="0" documentId="13_ncr:1_{C3D66FFC-1676-E14D-BF7A-6AB3C7C62B76}" xr6:coauthVersionLast="47" xr6:coauthVersionMax="47" xr10:uidLastSave="{00000000-0000-0000-0000-000000000000}"/>
  <bookViews>
    <workbookView xWindow="0" yWindow="500" windowWidth="28800" windowHeight="15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5" i="1" s="1"/>
  <c r="D11" i="1"/>
  <c r="D13" i="1" s="1"/>
  <c r="D15" i="1" s="1"/>
  <c r="E11" i="1"/>
  <c r="C11" i="1"/>
  <c r="C13" i="1" s="1"/>
  <c r="C15" i="1" s="1"/>
</calcChain>
</file>

<file path=xl/sharedStrings.xml><?xml version="1.0" encoding="utf-8"?>
<sst xmlns="http://schemas.openxmlformats.org/spreadsheetml/2006/main" count="16" uniqueCount="16">
  <si>
    <t>The winding number of a long optical fiber : 29 and a half</t>
    <phoneticPr fontId="1" type="noConversion"/>
  </si>
  <si>
    <t>Oscilloscope trace for a short optical fiber</t>
    <phoneticPr fontId="1" type="noConversion"/>
  </si>
  <si>
    <t>Oscilloscope trace for a long optical fiber (time resolution : 4 ns)</t>
    <phoneticPr fontId="1" type="noConversion"/>
  </si>
  <si>
    <t>The diameter of a long optical fiber : 17.5 cm</t>
    <phoneticPr fontId="1" type="noConversion"/>
  </si>
  <si>
    <t>The refractive index of a fiber : 1.495</t>
    <phoneticPr fontId="1" type="noConversion"/>
  </si>
  <si>
    <t>Length of a short optical fiber : 21.5 cm</t>
    <phoneticPr fontId="1" type="noConversion"/>
  </si>
  <si>
    <t>infractive index</t>
  </si>
  <si>
    <t>time difference (s)</t>
  </si>
  <si>
    <t>path difference (m)</t>
  </si>
  <si>
    <t>calculated speed (m/s)</t>
  </si>
  <si>
    <t>c (m/s)</t>
  </si>
  <si>
    <t>%error</t>
  </si>
  <si>
    <t>data</t>
  </si>
  <si>
    <t>Experimental</t>
  </si>
  <si>
    <t>Length Issue</t>
  </si>
  <si>
    <t>Time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</si>
</sst>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11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1" fontId="0" fillId="2" borderId="1" xfId="0" applyNumberForma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5</xdr:row>
      <xdr:rowOff>85725</xdr:rowOff>
    </xdr:from>
    <xdr:to>
      <xdr:col>15</xdr:col>
      <xdr:colOff>114300</xdr:colOff>
      <xdr:row>27</xdr:row>
      <xdr:rowOff>19050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1133475"/>
          <a:ext cx="5705475" cy="454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390525</xdr:colOff>
      <xdr:row>5</xdr:row>
      <xdr:rowOff>76200</xdr:rowOff>
    </xdr:from>
    <xdr:to>
      <xdr:col>24</xdr:col>
      <xdr:colOff>352425</xdr:colOff>
      <xdr:row>26</xdr:row>
      <xdr:rowOff>95250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1123950"/>
          <a:ext cx="6134100" cy="441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31"/>
  <sheetViews>
    <sheetView tabSelected="1" zoomScale="135" workbookViewId="0">
      <selection activeCell="B9" sqref="B9:E15"/>
    </sheetView>
  </sheetViews>
  <sheetFormatPr baseColWidth="10" defaultColWidth="8.83203125" defaultRowHeight="15" x14ac:dyDescent="0.2"/>
  <cols>
    <col min="2" max="2" width="12.6640625" bestFit="1" customWidth="1"/>
  </cols>
  <sheetData>
    <row r="2" spans="1:17" x14ac:dyDescent="0.2">
      <c r="A2" s="1" t="s">
        <v>5</v>
      </c>
    </row>
    <row r="3" spans="1:17" x14ac:dyDescent="0.2">
      <c r="A3" s="1" t="s">
        <v>3</v>
      </c>
    </row>
    <row r="4" spans="1:17" x14ac:dyDescent="0.2">
      <c r="A4" s="1" t="s">
        <v>0</v>
      </c>
    </row>
    <row r="5" spans="1:17" x14ac:dyDescent="0.2">
      <c r="A5" s="1" t="s">
        <v>4</v>
      </c>
      <c r="H5" s="1" t="s">
        <v>1</v>
      </c>
      <c r="Q5" s="1" t="s">
        <v>2</v>
      </c>
    </row>
    <row r="9" spans="1:17" x14ac:dyDescent="0.2">
      <c r="B9" s="2" t="s">
        <v>12</v>
      </c>
      <c r="C9" s="2" t="s">
        <v>13</v>
      </c>
      <c r="D9" t="s">
        <v>14</v>
      </c>
      <c r="E9" t="s">
        <v>15</v>
      </c>
    </row>
    <row r="10" spans="1:17" x14ac:dyDescent="0.2">
      <c r="B10" s="2" t="s">
        <v>6</v>
      </c>
      <c r="C10" s="2">
        <v>1.4950000000000001</v>
      </c>
      <c r="D10" s="2">
        <v>1.4950000000000001</v>
      </c>
      <c r="E10" s="2">
        <v>1.4950000000000001</v>
      </c>
    </row>
    <row r="11" spans="1:17" x14ac:dyDescent="0.2">
      <c r="B11" s="2" t="s">
        <v>8</v>
      </c>
      <c r="C11" s="2">
        <f>2*PI()*0.175/2*29.5-0.215</f>
        <v>16.003472074157308</v>
      </c>
      <c r="D11" s="5">
        <f>2*PI()*0.175/2*29.5-0.215-0.05</f>
        <v>15.953472074157308</v>
      </c>
      <c r="E11" s="2">
        <f t="shared" ref="D11:E12" si="0">2*PI()*0.175/2*29.5-0.215</f>
        <v>16.003472074157308</v>
      </c>
    </row>
    <row r="12" spans="1:17" x14ac:dyDescent="0.2">
      <c r="B12" s="2" t="s">
        <v>7</v>
      </c>
      <c r="C12" s="3">
        <v>7.1999999999999996E-8</v>
      </c>
      <c r="D12" s="3">
        <v>7.1999999999999996E-8</v>
      </c>
      <c r="E12" s="6">
        <v>7.6000000000000006E-8</v>
      </c>
    </row>
    <row r="13" spans="1:17" x14ac:dyDescent="0.2">
      <c r="B13" s="2" t="s">
        <v>9</v>
      </c>
      <c r="C13" s="3">
        <f>C10*C11/C12</f>
        <v>332294315.98423856</v>
      </c>
      <c r="D13" s="3">
        <f t="shared" ref="D13:E13" si="1">D10*D11/D12</f>
        <v>331256121.53979415</v>
      </c>
      <c r="E13" s="3">
        <f t="shared" si="1"/>
        <v>314805141.45875233</v>
      </c>
    </row>
    <row r="14" spans="1:17" x14ac:dyDescent="0.2">
      <c r="B14" s="2" t="s">
        <v>10</v>
      </c>
      <c r="C14" s="3">
        <v>300000000</v>
      </c>
      <c r="D14" s="3">
        <v>300000001</v>
      </c>
      <c r="E14" s="3">
        <v>300000002</v>
      </c>
    </row>
    <row r="15" spans="1:17" x14ac:dyDescent="0.2">
      <c r="B15" s="2" t="s">
        <v>11</v>
      </c>
      <c r="C15" s="4">
        <f>(C13-C14)/C14*100</f>
        <v>10.764771994746189</v>
      </c>
      <c r="D15" s="4">
        <f t="shared" ref="D15:E15" si="2">(D13-D14)/D14*100</f>
        <v>10.418706811869026</v>
      </c>
      <c r="E15" s="4">
        <f t="shared" si="2"/>
        <v>4.9350464533504681</v>
      </c>
    </row>
    <row r="29" spans="8:20" x14ac:dyDescent="0.2">
      <c r="H29" s="1"/>
      <c r="I29" s="1"/>
      <c r="J29" s="1"/>
      <c r="K29" s="1"/>
      <c r="Q29" s="1"/>
      <c r="R29" s="1"/>
      <c r="S29" s="1"/>
      <c r="T29" s="1"/>
    </row>
    <row r="31" spans="8:20" x14ac:dyDescent="0.2">
      <c r="H31" s="1"/>
      <c r="I31" s="1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MHK</dc:creator>
  <cp:lastModifiedBy>Microsoft Office User</cp:lastModifiedBy>
  <dcterms:created xsi:type="dcterms:W3CDTF">2020-11-17T17:39:48Z</dcterms:created>
  <dcterms:modified xsi:type="dcterms:W3CDTF">2021-11-30T00:50:46Z</dcterms:modified>
</cp:coreProperties>
</file>