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240" yWindow="75" windowWidth="19440" windowHeight="7935" activeTab="1"/>
  </bookViews>
  <sheets>
    <sheet name="ROC" sheetId="3" r:id="rId1"/>
    <sheet name="Test case" sheetId="1" r:id="rId2"/>
  </sheets>
  <definedNames>
    <definedName name="_xlnm._FilterDatabase" localSheetId="1" hidden="1">'Test case'!$A$12:$L$70</definedName>
    <definedName name="_xlnm.Print_Area" localSheetId="0">ROC!$A$1:$AL$40</definedName>
    <definedName name="_xlnm.Print_Area" localSheetId="1">'Test case'!$A$1:$L$73</definedName>
  </definedNames>
  <calcPr calcId="144525"/>
</workbook>
</file>

<file path=xl/calcChain.xml><?xml version="1.0" encoding="utf-8"?>
<calcChain xmlns="http://schemas.openxmlformats.org/spreadsheetml/2006/main">
  <c r="D8" i="1" l="1"/>
  <c r="D7" i="1"/>
  <c r="D6" i="1"/>
  <c r="D5" i="1"/>
  <c r="D4" i="1"/>
  <c r="D9" i="1" l="1"/>
</calcChain>
</file>

<file path=xl/sharedStrings.xml><?xml version="1.0" encoding="utf-8"?>
<sst xmlns="http://schemas.openxmlformats.org/spreadsheetml/2006/main" count="161" uniqueCount="104">
  <si>
    <t>Untested</t>
  </si>
  <si>
    <t>Passed</t>
  </si>
  <si>
    <t>Failed</t>
  </si>
  <si>
    <t>Hold</t>
  </si>
  <si>
    <t>Total</t>
  </si>
  <si>
    <t>TC ID</t>
  </si>
  <si>
    <t>Test Item</t>
  </si>
  <si>
    <t>Input + Test Execution Steps</t>
  </si>
  <si>
    <t>Expected Result</t>
  </si>
  <si>
    <t>Status</t>
  </si>
  <si>
    <t>Date Tested</t>
  </si>
  <si>
    <t>Note</t>
  </si>
  <si>
    <t>Tester</t>
  </si>
  <si>
    <t>Function ID</t>
  </si>
  <si>
    <t>Created Person</t>
  </si>
  <si>
    <t>Last Updated Person</t>
  </si>
  <si>
    <t>Function name</t>
  </si>
  <si>
    <t>Created Date</t>
  </si>
  <si>
    <t>Last Updated Date</t>
  </si>
  <si>
    <t>Version</t>
  </si>
  <si>
    <t>Record of Change</t>
  </si>
  <si>
    <t>Date</t>
  </si>
  <si>
    <t>Item</t>
  </si>
  <si>
    <t>Content</t>
  </si>
  <si>
    <t>Person</t>
  </si>
  <si>
    <t>Canceled</t>
  </si>
  <si>
    <t>Layout on Chrome</t>
  </si>
  <si>
    <t>Layout on Firefox</t>
  </si>
  <si>
    <t xml:space="preserve">1. The layout of website is shown correctly as design </t>
  </si>
  <si>
    <t>Layout on IE11</t>
  </si>
  <si>
    <t>F001</t>
  </si>
  <si>
    <t>Hiển thị danh sách Phiếu Yêu Cầu</t>
  </si>
  <si>
    <t xml:space="preserve">1. Login with "Nhân viên giao nhận" account successfully on Chrome
</t>
  </si>
  <si>
    <t>U</t>
  </si>
  <si>
    <t xml:space="preserve">1. Login with "Nhân viên giao nhận" account successfully on Firefox
</t>
  </si>
  <si>
    <t xml:space="preserve">1. Login with "Nhân viên giao nhận" account successfully on IE11
</t>
  </si>
  <si>
    <t>htaphuong</t>
  </si>
  <si>
    <t>Tiếp nhận yêu cầu</t>
  </si>
  <si>
    <t>H</t>
  </si>
  <si>
    <t>1. In the screen showing list of  "Phiếu yêu cầu", click on the top label of each column</t>
  </si>
  <si>
    <t>1. List of "Phiếu yêu cầu" is order by the clicked column's label</t>
  </si>
  <si>
    <t>Verify sort by column</t>
  </si>
  <si>
    <t>Verify sort by column "" in default</t>
  </si>
  <si>
    <t>1. Login with "Nhân viên giao nhận" account
2. Select tab ""</t>
  </si>
  <si>
    <t>1. List of "Phiếu yêu cầu" is order by the column ""</t>
  </si>
  <si>
    <t>Check if button "Thêm phiếu" is active</t>
  </si>
  <si>
    <t>1.  In the screen showing list of  "Phiếu yêu cầu", click button "Thêm phiếu"</t>
  </si>
  <si>
    <t>1. Go to screen "Thêm phiếu yêu cầu"</t>
  </si>
  <si>
    <t>Thêm phiếu yêu cầu</t>
  </si>
  <si>
    <t>Verify all fields needed to be input in screen "Thêm phiếu yêu cầu" are corresponding to "BM 14.01" (Specific Document)</t>
  </si>
  <si>
    <t>Check if "Tên KH" is auto-completed</t>
  </si>
  <si>
    <t>1. Show the auto-completed string corresponding to input string.</t>
  </si>
  <si>
    <t>Check if "Tên KH" is requirement field</t>
  </si>
  <si>
    <t>1. Go to screen "Thêm phiếu yêu cầu"
2. Input some characters or strings into field "Tên KH"</t>
  </si>
  <si>
    <t>1. Go to screen "Thêm phiếu yêu cầu"
2. Do not input anything into field "Tên KH"
3. Click button "Tạo"</t>
  </si>
  <si>
    <t>Verify that input of field "Người đại diện" can be in vietnamese language</t>
  </si>
  <si>
    <t>1. The input strings are accepted
2. New item "Phiếu yêu cầu" is created</t>
  </si>
  <si>
    <t>Verify field "Người đại diện" is optional(can be ignored)</t>
  </si>
  <si>
    <t>Verify that input of field "Mã số thuế" can not be character</t>
  </si>
  <si>
    <t>1. New item "Phiếu yêu cầu" is created</t>
  </si>
  <si>
    <r>
      <t xml:space="preserve">1. Show error message </t>
    </r>
    <r>
      <rPr>
        <sz val="11"/>
        <color rgb="FFFF0000"/>
        <rFont val="Calibri"/>
        <family val="2"/>
        <scheme val="minor"/>
      </rPr>
      <t xml:space="preserve">"a" </t>
    </r>
    <r>
      <rPr>
        <sz val="11"/>
        <rFont val="Calibri"/>
        <family val="2"/>
        <scheme val="minor"/>
      </rPr>
      <t>bellow field "Tên KH"</t>
    </r>
  </si>
  <si>
    <r>
      <t xml:space="preserve">1. Show error message </t>
    </r>
    <r>
      <rPr>
        <sz val="11"/>
        <color rgb="FFFF0000"/>
        <rFont val="Calibri"/>
        <family val="2"/>
        <scheme val="minor"/>
      </rPr>
      <t xml:space="preserve">"a" </t>
    </r>
    <r>
      <rPr>
        <sz val="11"/>
        <rFont val="Calibri"/>
        <family val="2"/>
        <scheme val="minor"/>
      </rPr>
      <t>bellow field "Mã số thuế"</t>
    </r>
  </si>
  <si>
    <t>1. Go to screen "Thêm phiếu yêu cầu"
2. Input some strings in vietnamese into field "Tên KH"
3. Other fields have been filled correctly
4. Click button "Tạo"</t>
  </si>
  <si>
    <t>1. Go to screen "Thêm phiếu yêu cầu"
2. Input some strings into field "Mã số thuế"
3. Other fields have been filled correctly
4. Click button "Tạo"</t>
  </si>
  <si>
    <t>Verify that input of field "Mã số thuế" can be accepted by number</t>
  </si>
  <si>
    <t>1. Go to screen "Thêm phiếu yêu cầu"
2. Input numbers into field "Mã số thuế"
3. Other fields have been filled correctly
4. Click button "Tạo"</t>
  </si>
  <si>
    <t>Verify that input of field "Mã số thuế" is optional(can be ignored)</t>
  </si>
  <si>
    <t>1. Go to screen "Thêm phiếu yêu cầu"
2. Do not input anything into field "Mã số thuế"
3. Other fields have been filled correctly
4. Click button "Tạo"</t>
  </si>
  <si>
    <t>Verify that input of field "Fax" can not be character</t>
  </si>
  <si>
    <t>1. Go to screen "Thêm phiếu yêu cầu"
2. Input some strings into field "Fax"
3. Other fields have been filled correctly
4. Click button "Tạo"</t>
  </si>
  <si>
    <r>
      <t xml:space="preserve">1. Show error message </t>
    </r>
    <r>
      <rPr>
        <sz val="11"/>
        <color rgb="FFFF0000"/>
        <rFont val="Calibri"/>
        <family val="2"/>
        <scheme val="minor"/>
      </rPr>
      <t xml:space="preserve">"a" </t>
    </r>
    <r>
      <rPr>
        <sz val="11"/>
        <rFont val="Calibri"/>
        <family val="2"/>
        <scheme val="minor"/>
      </rPr>
      <t>bellow field "Fax"</t>
    </r>
  </si>
  <si>
    <t>Verify that input of field "Fax" can be accepted by number</t>
  </si>
  <si>
    <t>1. Go to screen "Thêm phiếu yêu cầu"
2. Input numbers into field "Fax"
3. Other fields have been filled correctly
4. Click button "Tạo"</t>
  </si>
  <si>
    <t>Verify that input of field "Fax" is optional(can be ignored)</t>
  </si>
  <si>
    <t>1. Go to screen "Thêm phiếu yêu cầu"
2. Do not input anything into field "Fax"
3. Other fields have been filled correctly
4. Click button "Tạo"</t>
  </si>
  <si>
    <t>Verify that input of field "Số lượng" can not be character</t>
  </si>
  <si>
    <t>1. Go to screen "Thêm phiếu yêu cầu"
2. Input some strings into field "Số lượng"
3. Other fields have been filled correctly
4. Click button "Tạo"</t>
  </si>
  <si>
    <r>
      <t xml:space="preserve">1. Show error message </t>
    </r>
    <r>
      <rPr>
        <sz val="11"/>
        <color rgb="FFFF0000"/>
        <rFont val="Calibri"/>
        <family val="2"/>
        <scheme val="minor"/>
      </rPr>
      <t xml:space="preserve">"a" </t>
    </r>
    <r>
      <rPr>
        <sz val="11"/>
        <rFont val="Calibri"/>
        <family val="2"/>
        <scheme val="minor"/>
      </rPr>
      <t>bellow field "Số lượng"</t>
    </r>
  </si>
  <si>
    <t>Verify that input of field "Số lượng" can be accepted by number</t>
  </si>
  <si>
    <t>1. Go to screen "Thêm phiếu yêu cầu"
2. Input numbers into field "Số lượng"
3. Other fields have been filled correctly
4. Click button "Tạo"</t>
  </si>
  <si>
    <t>Verify that input of field "Số lượng" is optional(can be ignored)</t>
  </si>
  <si>
    <t>1. Go to screen "Thêm phiếu yêu cầu"
2. Do not input anything into field "Số lượng"
3. Other fields have been filled correctly
4. Click button "Tạo"</t>
  </si>
  <si>
    <t>Verify that input of field "Đơn vị" can be accepted by strings</t>
  </si>
  <si>
    <t>1. Go to screen "Thêm phiếu yêu cầu"
2. Input string into field "Đơn vị"
3. Other fields have been filled correctly
4. Click button "Tạo"</t>
  </si>
  <si>
    <t>Verify that input of field "Đơn vị" must be filled together with "Số lượng"</t>
  </si>
  <si>
    <t>1. Go to screen "Thêm phiếu yêu cầu"
2. Input some strings into field "Đơn vị"
3. Do not input anything into "Số lượng"
4. Other fields have been filled correctly
5. Click button "Tạo"</t>
  </si>
  <si>
    <t>Verify that input of field "Đơn vị" is optional(can be ignored)</t>
  </si>
  <si>
    <t>Check if "Nơi lấy mẫu" is auto-completed</t>
  </si>
  <si>
    <t>1. Go to screen "Thêm phiếu yêu cầu"
2. Input some characters or strings into field "Nơi lấy mẫu"</t>
  </si>
  <si>
    <t>Check if "Nơi lấy mẫu" is requirement field</t>
  </si>
  <si>
    <t>1. Go to screen "Thêm phiếu yêu cầu"
2. Do not input anything into field "Nơi lấy mẫu"
3. Other fields have been filled correctly
4. Click button "Tạo"</t>
  </si>
  <si>
    <t>Verify that input of field "Nơi lấy mẫu" can be in vietnamese language</t>
  </si>
  <si>
    <t>Verify that input of field "Tên KH" can be in vietnamese language</t>
  </si>
  <si>
    <t>1. Go to screen "Thêm phiếu yêu cầu"
2. Input some strings in vietnamese into field "Người đại diện"
3. Other fields have been filled correctly
4. Click button "Tạo"</t>
  </si>
  <si>
    <t>1. Go to screen "Thêm phiếu yêu cầu"
2. Do not input anything into field "Người đại diện"
3. Other fields have been filled correctly
4. Click button "Tạo"</t>
  </si>
  <si>
    <t>1. Go to screen "Thêm phiếu yêu cầu"
2. Input some strings in vietnamese into field "Nơi lấy mẫu"
3. Other fields have been filled correctly
4. Click button "Tạo"</t>
  </si>
  <si>
    <t>Verify that input of field "SĐT" can not be character</t>
  </si>
  <si>
    <t>1. Go to screen "Thêm phiếu yêu cầu"
2. Input some strings into field "SĐT"
3. Other fields have been filled correctly
4. Click button "Tạo"</t>
  </si>
  <si>
    <t>Verify that input of field "SĐT" can be accepted by number</t>
  </si>
  <si>
    <t>1. Go to screen "Thêm phiếu yêu cầu"
2. Input numbers into field "SĐT"
3. Other fields have been filled correctly
4. Click button "Tạo"</t>
  </si>
  <si>
    <t>Verify that input of field "SĐT" is requirement field</t>
  </si>
  <si>
    <t>1. Go to screen "Thêm phiếu yêu cầu"
2. Do not input anything into field "SĐT"
3. Other fields have been filled correctly
4. Click button "Tạo"</t>
  </si>
  <si>
    <r>
      <t xml:space="preserve">1. Show error message </t>
    </r>
    <r>
      <rPr>
        <sz val="11"/>
        <color rgb="FFFF0000"/>
        <rFont val="Calibri"/>
        <family val="2"/>
        <scheme val="minor"/>
      </rPr>
      <t xml:space="preserve">"a" </t>
    </r>
    <r>
      <rPr>
        <sz val="11"/>
        <rFont val="Calibri"/>
        <family val="2"/>
        <scheme val="minor"/>
      </rPr>
      <t>bellow field "SĐT"</t>
    </r>
  </si>
  <si>
    <t>27/02/2017</t>
  </si>
</sst>
</file>

<file path=xl/styles.xml><?xml version="1.0" encoding="utf-8"?>
<styleSheet xmlns="http://schemas.openxmlformats.org/spreadsheetml/2006/main" xmlns:mc="http://schemas.openxmlformats.org/markup-compatibility/2006" xmlns:x14ac="http://schemas.microsoft.com/office/spreadsheetml/2009/9/ac" mc:Ignorable="x14ac">
  <numFmts count="17">
    <numFmt numFmtId="164" formatCode="mm/dd/yyyy"/>
    <numFmt numFmtId="165" formatCode="#,##0;\-#,##0;&quot;-&quot;"/>
    <numFmt numFmtId="166" formatCode="&quot;｣&quot;#,##0.00;\-&quot;｣&quot;#,##0.00"/>
    <numFmt numFmtId="167" formatCode="&quot;¥&quot;#,##0;\-&quot;¥&quot;#,##0"/>
    <numFmt numFmtId="168" formatCode="&quot;¥&quot;&quot;¥&quot;&quot;¥&quot;&quot;¥&quot;&quot;¥&quot;&quot;¥&quot;&quot;¥&quot;\$#,##0_);[Red]&quot;¥&quot;&quot;¥&quot;&quot;¥&quot;&quot;¥&quot;&quot;¥&quot;&quot;¥&quot;&quot;¥&quot;\(&quot;¥&quot;&quot;¥&quot;&quot;¥&quot;&quot;¥&quot;&quot;¥&quot;&quot;¥&quot;&quot;¥&quot;\$#,##0&quot;¥&quot;&quot;¥&quot;&quot;¥&quot;&quot;¥&quot;&quot;¥&quot;&quot;¥&quot;&quot;¥&quot;\)"/>
    <numFmt numFmtId="169" formatCode="_ * #,##0_ ;_ * &quot;¥&quot;&quot;¥&quot;&quot;¥&quot;&quot;¥&quot;&quot;¥&quot;&quot;¥&quot;\-#,##0_ ;_ * &quot;-&quot;_ ;_ @_ "/>
    <numFmt numFmtId="170" formatCode="_ * #,##0.00_ ;_ * &quot;¥&quot;&quot;¥&quot;&quot;¥&quot;&quot;¥&quot;&quot;¥&quot;&quot;¥&quot;\-#,##0.00_ ;_ * &quot;-&quot;??_ ;_ @_ "/>
    <numFmt numFmtId="171" formatCode="#,##0.0"/>
    <numFmt numFmtId="172" formatCode="#,##0.00&quot;｣&quot;_);[Red]\(#,##0.00&quot;｣&quot;\)"/>
    <numFmt numFmtId="173" formatCode="_-&quot;¥&quot;* #,##0_-;\-&quot;¥&quot;* #,##0_-;_-&quot;¥&quot;* &quot;-&quot;_-;_-@_-"/>
    <numFmt numFmtId="174" formatCode="&quot;¥&quot;#,##0.00;[Red]\-&quot;¥&quot;#,##0.00"/>
    <numFmt numFmtId="175" formatCode="#,##0.00&quot;｣&quot;_);\(#,##0.00&quot;｣&quot;\)"/>
    <numFmt numFmtId="176" formatCode="_-* #,##0.0_-;\-* #,##0.0_-;_-* &quot;-&quot;??_-;_-@_-"/>
    <numFmt numFmtId="177" formatCode="#,##0_ ;[Red]\-#,##0\ "/>
    <numFmt numFmtId="178" formatCode="0_ ;[Red]\-0\ "/>
    <numFmt numFmtId="179" formatCode="0_);\(0\)"/>
    <numFmt numFmtId="180" formatCode="#,##0_ "/>
  </numFmts>
  <fonts count="62">
    <font>
      <sz val="11"/>
      <color theme="1"/>
      <name val="Calibri"/>
      <family val="2"/>
      <scheme val="minor"/>
    </font>
    <font>
      <b/>
      <sz val="11"/>
      <color theme="0"/>
      <name val="Calibri"/>
      <family val="2"/>
      <scheme val="minor"/>
    </font>
    <font>
      <b/>
      <sz val="11"/>
      <color theme="1"/>
      <name val="Calibri"/>
      <family val="2"/>
      <scheme val="minor"/>
    </font>
    <font>
      <b/>
      <sz val="11"/>
      <name val="Calibri"/>
      <family val="2"/>
      <scheme val="minor"/>
    </font>
    <font>
      <sz val="11"/>
      <name val="ＭＳ Ｐゴシック"/>
      <family val="3"/>
      <charset val="128"/>
    </font>
    <font>
      <sz val="12"/>
      <color theme="1"/>
      <name val="Calibri"/>
      <family val="2"/>
      <scheme val="minor"/>
    </font>
    <font>
      <sz val="12"/>
      <color theme="1"/>
      <name val="Times New Roman"/>
      <family val="1"/>
    </font>
    <font>
      <sz val="24"/>
      <color theme="1"/>
      <name val="Times New Roman"/>
      <family val="1"/>
    </font>
    <font>
      <sz val="8"/>
      <name val="Times New Roman"/>
      <family val="1"/>
    </font>
    <font>
      <sz val="10"/>
      <color indexed="8"/>
      <name val="Arial"/>
      <family val="2"/>
    </font>
    <font>
      <sz val="8"/>
      <name val="Arial"/>
      <family val="2"/>
    </font>
    <font>
      <b/>
      <sz val="12"/>
      <name val="Arial"/>
      <family val="2"/>
    </font>
    <font>
      <sz val="10"/>
      <name val="Helv"/>
      <family val="2"/>
    </font>
    <font>
      <sz val="10"/>
      <name val="Arial"/>
      <family val="2"/>
    </font>
    <font>
      <sz val="10"/>
      <name val="MS Sans Serif"/>
      <family val="2"/>
    </font>
    <font>
      <b/>
      <sz val="10"/>
      <name val="MS Sans Serif"/>
      <family val="2"/>
    </font>
    <font>
      <sz val="9"/>
      <name val="ＭＳ Ｐゴシック"/>
      <family val="3"/>
      <charset val="128"/>
    </font>
    <font>
      <sz val="11"/>
      <name val="明朝"/>
      <family val="1"/>
      <charset val="128"/>
    </font>
    <font>
      <sz val="11"/>
      <color indexed="8"/>
      <name val="ＭＳ Ｐゴシック"/>
      <family val="3"/>
      <charset val="128"/>
    </font>
    <font>
      <sz val="11"/>
      <color indexed="9"/>
      <name val="ＭＳ Ｐゴシック"/>
      <family val="3"/>
      <charset val="128"/>
    </font>
    <font>
      <sz val="11"/>
      <name val="ＭＳ ゴシック"/>
      <family val="3"/>
      <charset val="128"/>
    </font>
    <font>
      <sz val="10"/>
      <name val="MS Serif"/>
      <family val="1"/>
    </font>
    <font>
      <sz val="10"/>
      <color indexed="12"/>
      <name val="Arial"/>
      <family val="2"/>
    </font>
    <font>
      <sz val="10"/>
      <color indexed="16"/>
      <name val="MS Serif"/>
      <family val="1"/>
    </font>
    <font>
      <u/>
      <sz val="10"/>
      <color indexed="36"/>
      <name val="Arial"/>
      <family val="2"/>
    </font>
    <font>
      <b/>
      <sz val="8"/>
      <name val="MS Sans Serif"/>
      <family val="2"/>
    </font>
    <font>
      <u/>
      <sz val="8"/>
      <color indexed="12"/>
      <name val="Times New Roman"/>
      <family val="1"/>
    </font>
    <font>
      <sz val="10"/>
      <name val="ＭＳ ゴシック"/>
      <family val="3"/>
      <charset val="128"/>
    </font>
    <font>
      <sz val="10"/>
      <color indexed="14"/>
      <name val="Arial"/>
      <family val="2"/>
    </font>
    <font>
      <sz val="10"/>
      <color indexed="10"/>
      <name val="Arial"/>
      <family val="2"/>
    </font>
    <font>
      <sz val="10"/>
      <name val="Tms Rmn"/>
      <family val="1"/>
    </font>
    <font>
      <sz val="8"/>
      <name val="Wingdings"/>
      <charset val="2"/>
    </font>
    <font>
      <sz val="8"/>
      <name val="Helv"/>
      <family val="2"/>
    </font>
    <font>
      <sz val="8"/>
      <name val="MS Sans Serif"/>
      <family val="2"/>
    </font>
    <font>
      <b/>
      <sz val="11"/>
      <name val="Helv"/>
      <family val="2"/>
    </font>
    <font>
      <b/>
      <sz val="8"/>
      <color indexed="8"/>
      <name val="Helv"/>
      <family val="2"/>
    </font>
    <font>
      <sz val="22"/>
      <name val="ＭＳ 明朝"/>
      <family val="1"/>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u/>
      <sz val="11"/>
      <color indexed="12"/>
      <name val="ＭＳ Ｐゴシック"/>
      <family val="3"/>
      <charset val="128"/>
    </font>
    <font>
      <sz val="11"/>
      <color indexed="52"/>
      <name val="ＭＳ Ｐゴシック"/>
      <family val="3"/>
      <charset val="128"/>
    </font>
    <font>
      <sz val="11"/>
      <name val="ＭＳ 明朝"/>
      <family val="1"/>
      <charset val="128"/>
    </font>
    <font>
      <sz val="10"/>
      <name val="ＭＳ Ｐゴシック"/>
      <family val="3"/>
      <charset val="128"/>
    </font>
    <font>
      <sz val="11"/>
      <color indexed="62"/>
      <name val="ＭＳ Ｐゴシック"/>
      <family val="3"/>
      <charset val="128"/>
    </font>
    <font>
      <b/>
      <sz val="11"/>
      <color indexed="63"/>
      <name val="ＭＳ Ｐゴシック"/>
      <family val="3"/>
      <charset val="128"/>
    </font>
    <font>
      <sz val="11"/>
      <color indexed="20"/>
      <name val="ＭＳ Ｐゴシック"/>
      <family val="3"/>
      <charset val="128"/>
    </font>
    <font>
      <sz val="14"/>
      <name val="ＭＳ 明朝"/>
      <family val="1"/>
      <charset val="128"/>
    </font>
    <font>
      <sz val="11"/>
      <color theme="1"/>
      <name val="Calibri"/>
      <family val="2"/>
      <charset val="128"/>
      <scheme val="minor"/>
    </font>
    <font>
      <sz val="10"/>
      <name val="ＭＳ 明朝"/>
      <family val="1"/>
      <charset val="128"/>
    </font>
    <font>
      <b/>
      <i/>
      <sz val="11"/>
      <name val="ＭＳ Ｐゴシック"/>
      <family val="3"/>
      <charset val="128"/>
    </font>
    <font>
      <sz val="11"/>
      <color indexed="17"/>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52"/>
      <name val="ＭＳ Ｐゴシック"/>
      <family val="3"/>
      <charset val="128"/>
    </font>
    <font>
      <i/>
      <sz val="11"/>
      <color indexed="23"/>
      <name val="ＭＳ Ｐゴシック"/>
      <family val="3"/>
      <charset val="128"/>
    </font>
    <font>
      <sz val="11"/>
      <color indexed="10"/>
      <name val="ＭＳ Ｐゴシック"/>
      <family val="3"/>
      <charset val="128"/>
    </font>
    <font>
      <sz val="10"/>
      <color indexed="39"/>
      <name val="ＭＳ ゴシック"/>
      <family val="3"/>
      <charset val="128"/>
    </font>
    <font>
      <b/>
      <sz val="11"/>
      <color indexed="8"/>
      <name val="ＭＳ Ｐゴシック"/>
      <family val="3"/>
      <charset val="128"/>
    </font>
    <font>
      <sz val="11"/>
      <name val="Calibri"/>
      <family val="2"/>
      <scheme val="minor"/>
    </font>
    <font>
      <sz val="11"/>
      <color rgb="FFFF0000"/>
      <name val="Calibri"/>
      <family val="2"/>
      <scheme val="minor"/>
    </font>
  </fonts>
  <fills count="39">
    <fill>
      <patternFill patternType="none"/>
    </fill>
    <fill>
      <patternFill patternType="gray125"/>
    </fill>
    <fill>
      <patternFill patternType="solid">
        <fgColor theme="5" tint="0.59999389629810485"/>
        <bgColor indexed="64"/>
      </patternFill>
    </fill>
    <fill>
      <patternFill patternType="solid">
        <fgColor theme="4"/>
        <bgColor indexed="64"/>
      </patternFill>
    </fill>
    <fill>
      <patternFill patternType="solid">
        <fgColor theme="9"/>
        <bgColor indexed="64"/>
      </patternFill>
    </fill>
    <fill>
      <patternFill patternType="solid">
        <fgColor rgb="FFFF0000"/>
        <bgColor indexed="64"/>
      </patternFill>
    </fill>
    <fill>
      <patternFill patternType="solid">
        <fgColor rgb="FFFFFF00"/>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theme="0"/>
        <bgColor indexed="64"/>
      </patternFill>
    </fill>
    <fill>
      <patternFill patternType="solid">
        <fgColor theme="3" tint="0.59999389629810485"/>
        <bgColor indexed="64"/>
      </patternFill>
    </fill>
    <fill>
      <patternFill patternType="solid">
        <fgColor indexed="22"/>
        <bgColor indexed="64"/>
      </patternFill>
    </fill>
    <fill>
      <patternFill patternType="solid">
        <fgColor indexed="26"/>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darkVertica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lightGray"/>
    </fill>
    <fill>
      <patternFill patternType="solid">
        <fgColor indexed="9"/>
        <bgColor indexed="64"/>
      </patternFill>
    </fill>
    <fill>
      <patternFill patternType="solid">
        <fgColor rgb="FF92D050"/>
        <bgColor indexed="64"/>
      </patternFill>
    </fill>
  </fills>
  <borders count="28">
    <border>
      <left/>
      <right/>
      <top/>
      <bottom/>
      <diagonal/>
    </border>
    <border>
      <left style="thin">
        <color indexed="64"/>
      </left>
      <right style="thin">
        <color indexed="64"/>
      </right>
      <top style="thin">
        <color indexed="64"/>
      </top>
      <bottom style="thin">
        <color indexed="64"/>
      </bottom>
      <diagonal/>
    </border>
    <border>
      <left style="thin">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right/>
      <top/>
      <bottom style="medium">
        <color auto="1"/>
      </bottom>
      <diagonal/>
    </border>
    <border>
      <left/>
      <right style="medium">
        <color auto="1"/>
      </right>
      <top/>
      <bottom style="medium">
        <color auto="1"/>
      </bottom>
      <diagonal/>
    </border>
    <border>
      <left/>
      <right/>
      <top style="medium">
        <color indexed="64"/>
      </top>
      <bottom style="medium">
        <color indexed="64"/>
      </bottom>
      <diagonal/>
    </border>
    <border>
      <left/>
      <right/>
      <top style="thin">
        <color indexed="64"/>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style="thin">
        <color indexed="64"/>
      </right>
      <top style="thin">
        <color indexed="64"/>
      </top>
      <bottom/>
      <diagonal/>
    </border>
    <border>
      <left style="hair">
        <color indexed="64"/>
      </left>
      <right style="hair">
        <color indexed="64"/>
      </right>
      <top style="hair">
        <color indexed="64"/>
      </top>
      <bottom style="hair">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auto="1"/>
      </left>
      <right/>
      <top style="thin">
        <color auto="1"/>
      </top>
      <bottom style="thin">
        <color auto="1"/>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150">
    <xf numFmtId="0" fontId="0" fillId="0" borderId="0"/>
    <xf numFmtId="0" fontId="4" fillId="0" borderId="0">
      <alignment vertical="center"/>
    </xf>
    <xf numFmtId="0" fontId="5" fillId="0" borderId="0"/>
    <xf numFmtId="0" fontId="8" fillId="0" borderId="0">
      <alignment horizontal="center" wrapText="1"/>
      <protection locked="0"/>
    </xf>
    <xf numFmtId="165" fontId="9" fillId="0" borderId="0" applyFill="0" applyBorder="0" applyAlignment="0"/>
    <xf numFmtId="38" fontId="10" fillId="11" borderId="0" applyNumberFormat="0" applyBorder="0" applyAlignment="0" applyProtection="0"/>
    <xf numFmtId="0" fontId="11" fillId="0" borderId="12" applyNumberFormat="0" applyAlignment="0" applyProtection="0">
      <alignment horizontal="left" vertical="center"/>
    </xf>
    <xf numFmtId="0" fontId="11" fillId="0" borderId="3">
      <alignment horizontal="left" vertical="center"/>
    </xf>
    <xf numFmtId="10" fontId="10" fillId="12" borderId="1" applyNumberFormat="0" applyBorder="0" applyAlignment="0" applyProtection="0"/>
    <xf numFmtId="166" fontId="12" fillId="0" borderId="0"/>
    <xf numFmtId="14" fontId="8" fillId="0" borderId="0">
      <alignment horizontal="center" wrapText="1"/>
      <protection locked="0"/>
    </xf>
    <xf numFmtId="10" fontId="13" fillId="0" borderId="0" applyFont="0" applyFill="0" applyBorder="0" applyAlignment="0" applyProtection="0"/>
    <xf numFmtId="0" fontId="14" fillId="0" borderId="0" applyNumberFormat="0" applyFont="0" applyFill="0" applyBorder="0" applyAlignment="0" applyProtection="0">
      <alignment horizontal="left"/>
    </xf>
    <xf numFmtId="0" fontId="15" fillId="0" borderId="10">
      <alignment horizontal="center"/>
    </xf>
    <xf numFmtId="0" fontId="4" fillId="0" borderId="0">
      <alignment vertical="center"/>
    </xf>
    <xf numFmtId="0" fontId="16" fillId="0" borderId="0"/>
    <xf numFmtId="0" fontId="17" fillId="0" borderId="0"/>
    <xf numFmtId="0" fontId="18" fillId="13" borderId="0" applyNumberFormat="0" applyBorder="0" applyAlignment="0" applyProtection="0">
      <alignment vertical="center"/>
    </xf>
    <xf numFmtId="0" fontId="18" fillId="14" borderId="0" applyNumberFormat="0" applyBorder="0" applyAlignment="0" applyProtection="0">
      <alignment vertical="center"/>
    </xf>
    <xf numFmtId="0" fontId="18" fillId="15" borderId="0" applyNumberFormat="0" applyBorder="0" applyAlignment="0" applyProtection="0">
      <alignment vertical="center"/>
    </xf>
    <xf numFmtId="0" fontId="18" fillId="16" borderId="0" applyNumberFormat="0" applyBorder="0" applyAlignment="0" applyProtection="0">
      <alignment vertical="center"/>
    </xf>
    <xf numFmtId="0" fontId="18" fillId="17" borderId="0" applyNumberFormat="0" applyBorder="0" applyAlignment="0" applyProtection="0">
      <alignment vertical="center"/>
    </xf>
    <xf numFmtId="0" fontId="18" fillId="18" borderId="0" applyNumberFormat="0" applyBorder="0" applyAlignment="0" applyProtection="0">
      <alignment vertical="center"/>
    </xf>
    <xf numFmtId="0" fontId="18" fillId="19" borderId="0" applyNumberFormat="0" applyBorder="0" applyAlignment="0" applyProtection="0">
      <alignment vertical="center"/>
    </xf>
    <xf numFmtId="0" fontId="18" fillId="20" borderId="0" applyNumberFormat="0" applyBorder="0" applyAlignment="0" applyProtection="0">
      <alignment vertical="center"/>
    </xf>
    <xf numFmtId="0" fontId="18" fillId="21" borderId="0" applyNumberFormat="0" applyBorder="0" applyAlignment="0" applyProtection="0">
      <alignment vertical="center"/>
    </xf>
    <xf numFmtId="0" fontId="18" fillId="16" borderId="0" applyNumberFormat="0" applyBorder="0" applyAlignment="0" applyProtection="0">
      <alignment vertical="center"/>
    </xf>
    <xf numFmtId="0" fontId="18" fillId="19" borderId="0" applyNumberFormat="0" applyBorder="0" applyAlignment="0" applyProtection="0">
      <alignment vertical="center"/>
    </xf>
    <xf numFmtId="0" fontId="18" fillId="22" borderId="0" applyNumberFormat="0" applyBorder="0" applyAlignment="0" applyProtection="0">
      <alignment vertical="center"/>
    </xf>
    <xf numFmtId="0" fontId="19" fillId="23" borderId="0" applyNumberFormat="0" applyBorder="0" applyAlignment="0" applyProtection="0">
      <alignment vertical="center"/>
    </xf>
    <xf numFmtId="0" fontId="19" fillId="20" borderId="0" applyNumberFormat="0" applyBorder="0" applyAlignment="0" applyProtection="0">
      <alignment vertical="center"/>
    </xf>
    <xf numFmtId="0" fontId="19" fillId="21" borderId="0" applyNumberFormat="0" applyBorder="0" applyAlignment="0" applyProtection="0">
      <alignment vertical="center"/>
    </xf>
    <xf numFmtId="0" fontId="19" fillId="24" borderId="0" applyNumberFormat="0" applyBorder="0" applyAlignment="0" applyProtection="0">
      <alignment vertical="center"/>
    </xf>
    <xf numFmtId="0" fontId="19" fillId="25" borderId="0" applyNumberFormat="0" applyBorder="0" applyAlignment="0" applyProtection="0">
      <alignment vertical="center"/>
    </xf>
    <xf numFmtId="0" fontId="19" fillId="26" borderId="0" applyNumberFormat="0" applyBorder="0" applyAlignment="0" applyProtection="0">
      <alignment vertical="center"/>
    </xf>
    <xf numFmtId="167" fontId="15" fillId="0" borderId="13" applyAlignment="0" applyProtection="0"/>
    <xf numFmtId="0" fontId="9" fillId="0" borderId="0" applyFill="0" applyBorder="0" applyAlignment="0"/>
    <xf numFmtId="0" fontId="13" fillId="0" borderId="0" applyFill="0" applyBorder="0" applyAlignment="0"/>
    <xf numFmtId="0" fontId="13" fillId="0" borderId="0" applyFill="0" applyBorder="0" applyAlignment="0"/>
    <xf numFmtId="0" fontId="13" fillId="0" borderId="0" applyFill="0" applyBorder="0" applyAlignment="0"/>
    <xf numFmtId="0" fontId="9" fillId="0" borderId="0" applyFill="0" applyBorder="0" applyAlignment="0"/>
    <xf numFmtId="0" fontId="13" fillId="0" borderId="0" applyFill="0" applyBorder="0" applyAlignment="0"/>
    <xf numFmtId="0" fontId="9" fillId="0" borderId="0" applyFill="0" applyBorder="0" applyAlignment="0"/>
    <xf numFmtId="0" fontId="13" fillId="0" borderId="0" applyFont="0" applyFill="0" applyBorder="0" applyAlignment="0" applyProtection="0"/>
    <xf numFmtId="168" fontId="20" fillId="0" borderId="0"/>
    <xf numFmtId="0" fontId="21" fillId="0" borderId="0" applyNumberFormat="0" applyAlignment="0">
      <alignment horizontal="left"/>
    </xf>
    <xf numFmtId="0" fontId="13" fillId="0" borderId="0" applyFont="0" applyFill="0" applyBorder="0" applyAlignment="0" applyProtection="0"/>
    <xf numFmtId="169" fontId="20" fillId="0" borderId="0"/>
    <xf numFmtId="14" fontId="9" fillId="0" borderId="0" applyFill="0" applyBorder="0" applyAlignment="0"/>
    <xf numFmtId="170" fontId="20" fillId="0" borderId="0"/>
    <xf numFmtId="0" fontId="22" fillId="0" borderId="0" applyFill="0" applyBorder="0" applyAlignment="0"/>
    <xf numFmtId="0" fontId="22" fillId="0" borderId="0" applyFill="0" applyBorder="0" applyAlignment="0"/>
    <xf numFmtId="0" fontId="22" fillId="0" borderId="0" applyFill="0" applyBorder="0" applyAlignment="0"/>
    <xf numFmtId="0" fontId="13" fillId="0" borderId="0" applyFill="0" applyBorder="0" applyAlignment="0"/>
    <xf numFmtId="0" fontId="22" fillId="0" borderId="0" applyFill="0" applyBorder="0" applyAlignment="0"/>
    <xf numFmtId="0" fontId="23" fillId="0" borderId="0" applyNumberFormat="0" applyAlignment="0">
      <alignment horizontal="left"/>
    </xf>
    <xf numFmtId="0" fontId="24" fillId="0" borderId="0" applyNumberFormat="0" applyFill="0" applyBorder="0" applyAlignment="0" applyProtection="0">
      <alignment vertical="top"/>
      <protection locked="0"/>
    </xf>
    <xf numFmtId="0" fontId="25" fillId="0" borderId="10">
      <alignment horizontal="center"/>
    </xf>
    <xf numFmtId="0" fontId="25" fillId="0" borderId="0">
      <alignment horizontal="center"/>
    </xf>
    <xf numFmtId="0" fontId="26" fillId="0" borderId="0" applyNumberFormat="0" applyFill="0" applyBorder="0" applyAlignment="0" applyProtection="0">
      <alignment vertical="top"/>
      <protection locked="0"/>
    </xf>
    <xf numFmtId="0" fontId="27" fillId="0" borderId="0" applyBorder="0"/>
    <xf numFmtId="0" fontId="27" fillId="0" borderId="0"/>
    <xf numFmtId="0" fontId="17" fillId="0" borderId="0"/>
    <xf numFmtId="1" fontId="27" fillId="0" borderId="0" applyProtection="0">
      <protection locked="0"/>
    </xf>
    <xf numFmtId="0" fontId="28" fillId="0" borderId="0" applyFill="0" applyBorder="0" applyAlignment="0"/>
    <xf numFmtId="0" fontId="28" fillId="0" borderId="0" applyFill="0" applyBorder="0" applyAlignment="0"/>
    <xf numFmtId="0" fontId="28" fillId="0" borderId="0" applyFill="0" applyBorder="0" applyAlignment="0"/>
    <xf numFmtId="0" fontId="13" fillId="0" borderId="0" applyFill="0" applyBorder="0" applyAlignment="0"/>
    <xf numFmtId="0" fontId="28" fillId="0" borderId="0" applyFill="0" applyBorder="0" applyAlignment="0"/>
    <xf numFmtId="171" fontId="4" fillId="0" borderId="0" applyFont="0" applyFill="0" applyBorder="0" applyAlignment="0" applyProtection="0"/>
    <xf numFmtId="4" fontId="12" fillId="0" borderId="0" applyFont="0" applyFill="0" applyBorder="0" applyAlignment="0" applyProtection="0"/>
    <xf numFmtId="172" fontId="4" fillId="0" borderId="0" applyFont="0" applyFill="0" applyBorder="0" applyAlignment="0" applyProtection="0"/>
    <xf numFmtId="172" fontId="20" fillId="0" borderId="0" applyFont="0" applyFill="0" applyBorder="0" applyAlignment="0" applyProtection="0"/>
    <xf numFmtId="173" fontId="13" fillId="0" borderId="0" applyFont="0" applyFill="0" applyBorder="0" applyAlignment="0" applyProtection="0"/>
    <xf numFmtId="174" fontId="12" fillId="0" borderId="0" applyFont="0" applyFill="0" applyBorder="0" applyAlignment="0" applyProtection="0"/>
    <xf numFmtId="172" fontId="20" fillId="0" borderId="0" applyFont="0" applyFill="0" applyBorder="0" applyAlignment="0" applyProtection="0"/>
    <xf numFmtId="175" fontId="20" fillId="0" borderId="0" applyFont="0" applyFill="0" applyBorder="0" applyAlignment="0" applyProtection="0"/>
    <xf numFmtId="0" fontId="14" fillId="0" borderId="0"/>
    <xf numFmtId="0" fontId="13" fillId="0" borderId="0" applyFont="0" applyFill="0" applyBorder="0" applyAlignment="0" applyProtection="0"/>
    <xf numFmtId="176" fontId="13" fillId="0" borderId="0" applyFont="0" applyFill="0" applyBorder="0" applyAlignment="0" applyProtection="0"/>
    <xf numFmtId="0" fontId="29" fillId="0" borderId="0" applyFill="0" applyBorder="0" applyAlignment="0"/>
    <xf numFmtId="0" fontId="29" fillId="0" borderId="0" applyFill="0" applyBorder="0" applyAlignment="0"/>
    <xf numFmtId="0" fontId="29" fillId="0" borderId="0" applyFill="0" applyBorder="0" applyAlignment="0"/>
    <xf numFmtId="0" fontId="13" fillId="0" borderId="0" applyFill="0" applyBorder="0" applyAlignment="0"/>
    <xf numFmtId="0" fontId="29" fillId="0" borderId="0" applyFill="0" applyBorder="0" applyAlignment="0"/>
    <xf numFmtId="167" fontId="30" fillId="0" borderId="0"/>
    <xf numFmtId="0" fontId="31" fillId="27" borderId="0" applyNumberFormat="0" applyFont="0" applyBorder="0" applyAlignment="0">
      <alignment horizontal="center"/>
    </xf>
    <xf numFmtId="14" fontId="32" fillId="0" borderId="0" applyNumberFormat="0" applyFill="0" applyBorder="0" applyAlignment="0" applyProtection="0">
      <alignment horizontal="left"/>
    </xf>
    <xf numFmtId="0" fontId="31" fillId="1" borderId="3" applyNumberFormat="0" applyFont="0" applyAlignment="0">
      <alignment horizontal="center"/>
    </xf>
    <xf numFmtId="0" fontId="33" fillId="0" borderId="0" applyNumberFormat="0" applyFill="0" applyBorder="0" applyAlignment="0">
      <alignment horizontal="center"/>
    </xf>
    <xf numFmtId="0" fontId="34" fillId="0" borderId="0"/>
    <xf numFmtId="40" fontId="35" fillId="0" borderId="0" applyBorder="0">
      <alignment horizontal="right"/>
    </xf>
    <xf numFmtId="49" fontId="9" fillId="0" borderId="0" applyFill="0" applyBorder="0" applyAlignment="0"/>
    <xf numFmtId="0" fontId="13" fillId="0" borderId="0" applyFill="0" applyBorder="0" applyAlignment="0"/>
    <xf numFmtId="0" fontId="13" fillId="0" borderId="0" applyFill="0" applyBorder="0" applyAlignment="0"/>
    <xf numFmtId="0" fontId="19" fillId="28" borderId="0" applyNumberFormat="0" applyBorder="0" applyAlignment="0" applyProtection="0">
      <alignment vertical="center"/>
    </xf>
    <xf numFmtId="0" fontId="19" fillId="29" borderId="0" applyNumberFormat="0" applyBorder="0" applyAlignment="0" applyProtection="0">
      <alignment vertical="center"/>
    </xf>
    <xf numFmtId="0" fontId="19" fillId="30" borderId="0" applyNumberFormat="0" applyBorder="0" applyAlignment="0" applyProtection="0">
      <alignment vertical="center"/>
    </xf>
    <xf numFmtId="0" fontId="19" fillId="24" borderId="0" applyNumberFormat="0" applyBorder="0" applyAlignment="0" applyProtection="0">
      <alignment vertical="center"/>
    </xf>
    <xf numFmtId="0" fontId="19" fillId="25" borderId="0" applyNumberFormat="0" applyBorder="0" applyAlignment="0" applyProtection="0">
      <alignment vertical="center"/>
    </xf>
    <xf numFmtId="0" fontId="19" fillId="31" borderId="0" applyNumberFormat="0" applyBorder="0" applyAlignment="0" applyProtection="0">
      <alignment vertical="center"/>
    </xf>
    <xf numFmtId="0" fontId="36" fillId="0" borderId="0">
      <alignment vertical="center"/>
    </xf>
    <xf numFmtId="0" fontId="37" fillId="0" borderId="0" applyNumberFormat="0" applyFill="0" applyBorder="0" applyAlignment="0" applyProtection="0">
      <alignment vertical="center"/>
    </xf>
    <xf numFmtId="0" fontId="38" fillId="32" borderId="14" applyNumberFormat="0" applyAlignment="0" applyProtection="0">
      <alignment vertical="center"/>
    </xf>
    <xf numFmtId="0" fontId="39" fillId="33" borderId="0" applyNumberFormat="0" applyBorder="0" applyAlignment="0" applyProtection="0">
      <alignment vertical="center"/>
    </xf>
    <xf numFmtId="0" fontId="40" fillId="0" borderId="0" applyNumberFormat="0" applyFill="0" applyBorder="0" applyAlignment="0" applyProtection="0">
      <alignment vertical="top"/>
      <protection locked="0"/>
    </xf>
    <xf numFmtId="0" fontId="4" fillId="34" borderId="15" applyNumberFormat="0" applyFont="0" applyAlignment="0" applyProtection="0">
      <alignment vertical="center"/>
    </xf>
    <xf numFmtId="0" fontId="41" fillId="0" borderId="16" applyNumberFormat="0" applyFill="0" applyAlignment="0" applyProtection="0">
      <alignment vertical="center"/>
    </xf>
    <xf numFmtId="0" fontId="42" fillId="0" borderId="0"/>
    <xf numFmtId="177" fontId="43" fillId="0" borderId="0" applyBorder="0">
      <alignment horizontal="right"/>
    </xf>
    <xf numFmtId="0" fontId="44" fillId="18" borderId="17" applyNumberFormat="0" applyAlignment="0" applyProtection="0">
      <alignment vertical="center"/>
    </xf>
    <xf numFmtId="0" fontId="45" fillId="35" borderId="18" applyNumberFormat="0" applyAlignment="0" applyProtection="0">
      <alignment vertical="center"/>
    </xf>
    <xf numFmtId="49" fontId="4" fillId="0" borderId="0" applyFont="0"/>
    <xf numFmtId="14" fontId="43" fillId="0" borderId="0" applyFill="0" applyBorder="0"/>
    <xf numFmtId="0" fontId="46" fillId="14" borderId="0" applyNumberFormat="0" applyBorder="0" applyAlignment="0" applyProtection="0">
      <alignment vertical="center"/>
    </xf>
    <xf numFmtId="178" fontId="43" fillId="0" borderId="0" applyFill="0" applyBorder="0"/>
    <xf numFmtId="177" fontId="43" fillId="0" borderId="0" applyFill="0" applyBorder="0"/>
    <xf numFmtId="179" fontId="43" fillId="0" borderId="0" applyBorder="0">
      <alignment horizontal="left"/>
    </xf>
    <xf numFmtId="49" fontId="43" fillId="0" borderId="0"/>
    <xf numFmtId="14" fontId="43" fillId="0" borderId="19" applyBorder="0">
      <alignment horizontal="left"/>
    </xf>
    <xf numFmtId="0" fontId="47" fillId="0" borderId="0"/>
    <xf numFmtId="40" fontId="4" fillId="0" borderId="0" applyFont="0" applyFill="0" applyBorder="0" applyAlignment="0" applyProtection="0"/>
    <xf numFmtId="0" fontId="14" fillId="0" borderId="0"/>
    <xf numFmtId="0" fontId="48" fillId="0" borderId="0">
      <alignment vertical="center"/>
    </xf>
    <xf numFmtId="0" fontId="49" fillId="0" borderId="0"/>
    <xf numFmtId="0" fontId="49" fillId="0" borderId="0"/>
    <xf numFmtId="0" fontId="4" fillId="0" borderId="0">
      <alignment vertical="center"/>
    </xf>
    <xf numFmtId="0" fontId="43" fillId="0" borderId="0" applyFont="0">
      <alignment vertical="center"/>
    </xf>
    <xf numFmtId="0" fontId="48" fillId="0" borderId="0">
      <alignment vertical="center"/>
    </xf>
    <xf numFmtId="0" fontId="48" fillId="0" borderId="0">
      <alignment vertical="center"/>
    </xf>
    <xf numFmtId="0" fontId="4" fillId="0" borderId="0"/>
    <xf numFmtId="0" fontId="43" fillId="0" borderId="0" applyFont="0">
      <alignment vertical="center"/>
    </xf>
    <xf numFmtId="0" fontId="48" fillId="0" borderId="0">
      <alignment vertical="center"/>
    </xf>
    <xf numFmtId="0" fontId="48" fillId="0" borderId="0">
      <alignment vertical="center"/>
    </xf>
    <xf numFmtId="0" fontId="49" fillId="0" borderId="0"/>
    <xf numFmtId="0" fontId="50" fillId="36" borderId="0">
      <alignment horizontal="center"/>
    </xf>
    <xf numFmtId="0" fontId="51" fillId="15" borderId="0" applyNumberFormat="0" applyBorder="0" applyAlignment="0" applyProtection="0">
      <alignment vertical="center"/>
    </xf>
    <xf numFmtId="49" fontId="43" fillId="37" borderId="20">
      <alignment horizontal="center"/>
    </xf>
    <xf numFmtId="180" fontId="43" fillId="37" borderId="20">
      <alignment horizontal="right"/>
    </xf>
    <xf numFmtId="49" fontId="43" fillId="0" borderId="20"/>
    <xf numFmtId="14" fontId="43" fillId="37" borderId="0" applyBorder="0">
      <alignment horizontal="center"/>
    </xf>
    <xf numFmtId="0" fontId="52" fillId="0" borderId="21" applyNumberFormat="0" applyFill="0" applyAlignment="0" applyProtection="0">
      <alignment vertical="center"/>
    </xf>
    <xf numFmtId="0" fontId="53" fillId="0" borderId="22" applyNumberFormat="0" applyFill="0" applyAlignment="0" applyProtection="0">
      <alignment vertical="center"/>
    </xf>
    <xf numFmtId="0" fontId="54" fillId="0" borderId="23" applyNumberFormat="0" applyFill="0" applyAlignment="0" applyProtection="0">
      <alignment vertical="center"/>
    </xf>
    <xf numFmtId="0" fontId="54" fillId="0" borderId="0" applyNumberFormat="0" applyFill="0" applyBorder="0" applyAlignment="0" applyProtection="0">
      <alignment vertical="center"/>
    </xf>
    <xf numFmtId="0" fontId="55" fillId="35" borderId="17" applyNumberFormat="0" applyAlignment="0" applyProtection="0">
      <alignment vertical="center"/>
    </xf>
    <xf numFmtId="0" fontId="56"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8" fillId="0" borderId="0"/>
    <xf numFmtId="0" fontId="59" fillId="0" borderId="24" applyNumberFormat="0" applyFill="0" applyAlignment="0" applyProtection="0">
      <alignment vertical="center"/>
    </xf>
  </cellStyleXfs>
  <cellXfs count="85">
    <xf numFmtId="0" fontId="0" fillId="0" borderId="0" xfId="0"/>
    <xf numFmtId="0" fontId="1" fillId="5" borderId="1" xfId="0" applyFont="1" applyFill="1" applyBorder="1" applyAlignment="1">
      <alignment horizontal="center"/>
    </xf>
    <xf numFmtId="0" fontId="2" fillId="6" borderId="1" xfId="0" applyFont="1" applyFill="1" applyBorder="1" applyAlignment="1">
      <alignment horizontal="center"/>
    </xf>
    <xf numFmtId="0" fontId="2" fillId="7" borderId="1" xfId="0" applyFont="1" applyFill="1" applyBorder="1" applyAlignment="1">
      <alignment horizontal="center"/>
    </xf>
    <xf numFmtId="0" fontId="2" fillId="0" borderId="1" xfId="0" applyFont="1" applyFill="1" applyBorder="1" applyAlignment="1">
      <alignment horizontal="center"/>
    </xf>
    <xf numFmtId="0" fontId="1" fillId="3" borderId="1" xfId="0" applyFont="1" applyFill="1" applyBorder="1" applyAlignment="1">
      <alignment horizontal="center"/>
    </xf>
    <xf numFmtId="0" fontId="1" fillId="4" borderId="1" xfId="0" applyFont="1" applyFill="1" applyBorder="1" applyAlignment="1">
      <alignment horizontal="center"/>
    </xf>
    <xf numFmtId="0" fontId="3" fillId="2" borderId="1" xfId="0" applyFont="1" applyFill="1" applyBorder="1" applyAlignment="1">
      <alignment horizontal="left"/>
    </xf>
    <xf numFmtId="0" fontId="6" fillId="9" borderId="6" xfId="2" applyFont="1" applyFill="1" applyBorder="1"/>
    <xf numFmtId="0" fontId="6" fillId="9" borderId="7" xfId="2" applyFont="1" applyFill="1" applyBorder="1"/>
    <xf numFmtId="0" fontId="6" fillId="0" borderId="0" xfId="2" applyFont="1"/>
    <xf numFmtId="0" fontId="6" fillId="9" borderId="8" xfId="2" applyFont="1" applyFill="1" applyBorder="1"/>
    <xf numFmtId="0" fontId="6" fillId="9" borderId="0" xfId="2" applyFont="1" applyFill="1" applyBorder="1"/>
    <xf numFmtId="0" fontId="6" fillId="9" borderId="9" xfId="2" applyFont="1" applyFill="1" applyBorder="1"/>
    <xf numFmtId="0" fontId="6" fillId="9" borderId="5" xfId="2" applyFont="1" applyFill="1" applyBorder="1" applyAlignment="1">
      <alignment horizontal="center"/>
    </xf>
    <xf numFmtId="0" fontId="6" fillId="0" borderId="0" xfId="2" applyFont="1" applyBorder="1"/>
    <xf numFmtId="0" fontId="6" fillId="9" borderId="10" xfId="2" applyFont="1" applyFill="1" applyBorder="1"/>
    <xf numFmtId="0" fontId="6" fillId="9" borderId="11" xfId="2" applyFont="1" applyFill="1" applyBorder="1"/>
    <xf numFmtId="0" fontId="3" fillId="2" borderId="1" xfId="0" applyFont="1" applyFill="1" applyBorder="1" applyAlignment="1">
      <alignment horizontal="center"/>
    </xf>
    <xf numFmtId="0" fontId="0" fillId="0" borderId="0" xfId="0" applyFont="1"/>
    <xf numFmtId="0" fontId="0" fillId="0" borderId="0" xfId="0" applyFont="1" applyAlignment="1">
      <alignment vertical="top"/>
    </xf>
    <xf numFmtId="0" fontId="3" fillId="8" borderId="1" xfId="0" applyFont="1" applyFill="1" applyBorder="1" applyAlignment="1">
      <alignment horizontal="left" vertical="center" wrapText="1"/>
    </xf>
    <xf numFmtId="0" fontId="2" fillId="0" borderId="1" xfId="0" applyFont="1" applyFill="1" applyBorder="1" applyAlignment="1">
      <alignment horizontal="left" vertical="center"/>
    </xf>
    <xf numFmtId="164" fontId="2" fillId="0" borderId="1" xfId="0" applyNumberFormat="1" applyFont="1" applyFill="1" applyBorder="1" applyAlignment="1">
      <alignment horizontal="left" vertical="center"/>
    </xf>
    <xf numFmtId="0" fontId="60" fillId="0" borderId="1" xfId="0" applyNumberFormat="1" applyFont="1" applyBorder="1" applyAlignment="1">
      <alignment horizontal="center" vertical="top"/>
    </xf>
    <xf numFmtId="0" fontId="60" fillId="0" borderId="1" xfId="0" applyFont="1" applyBorder="1" applyAlignment="1">
      <alignment vertical="top" wrapText="1"/>
    </xf>
    <xf numFmtId="0" fontId="3" fillId="0" borderId="1" xfId="0" applyFont="1" applyBorder="1" applyAlignment="1">
      <alignment horizontal="center" vertical="top"/>
    </xf>
    <xf numFmtId="164" fontId="60" fillId="0" borderId="1" xfId="0" applyNumberFormat="1" applyFont="1" applyBorder="1" applyAlignment="1">
      <alignment horizontal="center" vertical="top"/>
    </xf>
    <xf numFmtId="0" fontId="3" fillId="8" borderId="26" xfId="0" applyFont="1" applyFill="1" applyBorder="1" applyAlignment="1">
      <alignment vertical="center"/>
    </xf>
    <xf numFmtId="0" fontId="61" fillId="0" borderId="1" xfId="0" applyFont="1" applyBorder="1" applyAlignment="1">
      <alignment vertical="top" wrapText="1"/>
    </xf>
    <xf numFmtId="0" fontId="60" fillId="0" borderId="25" xfId="0" applyFont="1" applyBorder="1" applyAlignment="1">
      <alignment horizontal="left" vertical="top" wrapText="1"/>
    </xf>
    <xf numFmtId="0" fontId="60" fillId="0" borderId="26" xfId="0" applyFont="1" applyBorder="1" applyAlignment="1">
      <alignment horizontal="left" vertical="top" wrapText="1"/>
    </xf>
    <xf numFmtId="0" fontId="6" fillId="9" borderId="0" xfId="2" applyFont="1" applyFill="1" applyBorder="1" applyAlignment="1">
      <alignment horizontal="center"/>
    </xf>
    <xf numFmtId="0" fontId="6" fillId="9" borderId="6" xfId="2" applyFont="1" applyFill="1" applyBorder="1" applyAlignment="1">
      <alignment horizontal="center"/>
    </xf>
    <xf numFmtId="14" fontId="6" fillId="9" borderId="6" xfId="2" applyNumberFormat="1" applyFont="1" applyFill="1" applyBorder="1" applyAlignment="1">
      <alignment horizontal="center"/>
    </xf>
    <xf numFmtId="0" fontId="7" fillId="9" borderId="8" xfId="2" applyFont="1" applyFill="1" applyBorder="1" applyAlignment="1">
      <alignment horizontal="center"/>
    </xf>
    <xf numFmtId="0" fontId="7" fillId="9" borderId="0" xfId="2" applyFont="1" applyFill="1" applyBorder="1" applyAlignment="1">
      <alignment horizontal="center"/>
    </xf>
    <xf numFmtId="164" fontId="6" fillId="9" borderId="1" xfId="2" applyNumberFormat="1" applyFont="1" applyFill="1" applyBorder="1" applyAlignment="1">
      <alignment horizontal="center"/>
    </xf>
    <xf numFmtId="0" fontId="6" fillId="9" borderId="1" xfId="2" applyFont="1" applyFill="1" applyBorder="1" applyAlignment="1"/>
    <xf numFmtId="0" fontId="6" fillId="9" borderId="2" xfId="2" applyFont="1" applyFill="1" applyBorder="1" applyAlignment="1">
      <alignment horizontal="center"/>
    </xf>
    <xf numFmtId="0" fontId="6" fillId="9" borderId="3" xfId="2" applyFont="1" applyFill="1" applyBorder="1" applyAlignment="1">
      <alignment horizontal="center"/>
    </xf>
    <xf numFmtId="0" fontId="6" fillId="9" borderId="4" xfId="2" applyFont="1" applyFill="1" applyBorder="1" applyAlignment="1">
      <alignment horizontal="center"/>
    </xf>
    <xf numFmtId="49" fontId="6" fillId="9" borderId="1" xfId="2" applyNumberFormat="1" applyFont="1" applyFill="1" applyBorder="1" applyAlignment="1">
      <alignment horizontal="center"/>
    </xf>
    <xf numFmtId="0" fontId="6" fillId="8" borderId="1" xfId="2" applyFont="1" applyFill="1" applyBorder="1" applyAlignment="1">
      <alignment horizontal="center"/>
    </xf>
    <xf numFmtId="0" fontId="6" fillId="8" borderId="1" xfId="2" applyFont="1" applyFill="1" applyBorder="1" applyAlignment="1"/>
    <xf numFmtId="0" fontId="6" fillId="8" borderId="2" xfId="2" applyFont="1" applyFill="1" applyBorder="1" applyAlignment="1"/>
    <xf numFmtId="0" fontId="6" fillId="8" borderId="3" xfId="2" applyFont="1" applyFill="1" applyBorder="1" applyAlignment="1"/>
    <xf numFmtId="0" fontId="6" fillId="8" borderId="4" xfId="2" applyFont="1" applyFill="1" applyBorder="1" applyAlignment="1"/>
    <xf numFmtId="0" fontId="6" fillId="8" borderId="2" xfId="2" applyFont="1" applyFill="1" applyBorder="1" applyAlignment="1">
      <alignment horizontal="center"/>
    </xf>
    <xf numFmtId="0" fontId="6" fillId="8" borderId="3" xfId="2" applyFont="1" applyFill="1" applyBorder="1" applyAlignment="1">
      <alignment horizontal="center"/>
    </xf>
    <xf numFmtId="0" fontId="6" fillId="8" borderId="4" xfId="2" applyFont="1" applyFill="1" applyBorder="1" applyAlignment="1">
      <alignment horizontal="center"/>
    </xf>
    <xf numFmtId="0" fontId="6" fillId="9" borderId="25" xfId="2" applyFont="1" applyFill="1" applyBorder="1" applyAlignment="1">
      <alignment horizontal="center"/>
    </xf>
    <xf numFmtId="0" fontId="6" fillId="9" borderId="27" xfId="2" applyFont="1" applyFill="1" applyBorder="1" applyAlignment="1">
      <alignment horizontal="center"/>
    </xf>
    <xf numFmtId="0" fontId="6" fillId="9" borderId="26" xfId="2" applyFont="1" applyFill="1" applyBorder="1" applyAlignment="1">
      <alignment horizontal="center"/>
    </xf>
    <xf numFmtId="164" fontId="6" fillId="9" borderId="1" xfId="2" applyNumberFormat="1" applyFont="1" applyFill="1" applyBorder="1" applyAlignment="1">
      <alignment horizontal="left"/>
    </xf>
    <xf numFmtId="49" fontId="6" fillId="9" borderId="1" xfId="2" applyNumberFormat="1" applyFont="1" applyFill="1" applyBorder="1" applyAlignment="1"/>
    <xf numFmtId="0" fontId="60" fillId="0" borderId="25" xfId="0" applyFont="1" applyBorder="1" applyAlignment="1">
      <alignment horizontal="left" vertical="top" wrapText="1"/>
    </xf>
    <xf numFmtId="0" fontId="60" fillId="0" borderId="26" xfId="0" applyFont="1" applyBorder="1" applyAlignment="1">
      <alignment horizontal="left" vertical="top" wrapText="1"/>
    </xf>
    <xf numFmtId="0" fontId="60" fillId="0" borderId="2" xfId="0" applyFont="1" applyBorder="1" applyAlignment="1">
      <alignment horizontal="left" vertical="top" wrapText="1"/>
    </xf>
    <xf numFmtId="0" fontId="60" fillId="0" borderId="4" xfId="0" applyFont="1" applyBorder="1" applyAlignment="1">
      <alignment horizontal="left" vertical="top" wrapText="1"/>
    </xf>
    <xf numFmtId="0" fontId="60" fillId="0" borderId="1" xfId="0" applyFont="1" applyBorder="1" applyAlignment="1">
      <alignment horizontal="center" vertical="top"/>
    </xf>
    <xf numFmtId="0" fontId="61" fillId="0" borderId="25" xfId="0" applyFont="1" applyBorder="1" applyAlignment="1">
      <alignment horizontal="left" vertical="top" wrapText="1"/>
    </xf>
    <xf numFmtId="0" fontId="61" fillId="0" borderId="26" xfId="0" applyFont="1" applyBorder="1" applyAlignment="1">
      <alignment horizontal="left" vertical="top" wrapText="1"/>
    </xf>
    <xf numFmtId="0" fontId="3" fillId="10" borderId="25" xfId="0" applyFont="1" applyFill="1" applyBorder="1" applyAlignment="1">
      <alignment horizontal="left"/>
    </xf>
    <xf numFmtId="0" fontId="3" fillId="10" borderId="27" xfId="0" applyFont="1" applyFill="1" applyBorder="1" applyAlignment="1">
      <alignment horizontal="left"/>
    </xf>
    <xf numFmtId="0" fontId="3" fillId="10" borderId="26" xfId="0" applyFont="1" applyFill="1" applyBorder="1" applyAlignment="1">
      <alignment horizontal="left"/>
    </xf>
    <xf numFmtId="0" fontId="0" fillId="0" borderId="2" xfId="0" applyFill="1" applyBorder="1" applyAlignment="1">
      <alignment horizontal="left" vertical="center"/>
    </xf>
    <xf numFmtId="0" fontId="0" fillId="0" borderId="3" xfId="0" applyFont="1" applyFill="1" applyBorder="1" applyAlignment="1">
      <alignment horizontal="left" vertical="center"/>
    </xf>
    <xf numFmtId="0" fontId="0" fillId="0" borderId="3" xfId="0" applyFont="1" applyBorder="1"/>
    <xf numFmtId="0" fontId="0" fillId="0" borderId="4" xfId="0" applyFont="1" applyBorder="1"/>
    <xf numFmtId="0" fontId="3" fillId="8" borderId="2" xfId="0" applyFont="1" applyFill="1" applyBorder="1" applyAlignment="1">
      <alignment horizontal="left" vertical="center"/>
    </xf>
    <xf numFmtId="0" fontId="3" fillId="8" borderId="4" xfId="0" applyFont="1" applyFill="1" applyBorder="1" applyAlignment="1">
      <alignment horizontal="left" vertical="center"/>
    </xf>
    <xf numFmtId="0" fontId="3" fillId="2" borderId="2" xfId="0" applyFont="1" applyFill="1" applyBorder="1" applyAlignment="1">
      <alignment horizontal="center"/>
    </xf>
    <xf numFmtId="0" fontId="3" fillId="2" borderId="4" xfId="0" applyFont="1" applyFill="1" applyBorder="1" applyAlignment="1">
      <alignment horizontal="center"/>
    </xf>
    <xf numFmtId="0" fontId="60" fillId="0" borderId="2" xfId="0" applyFont="1" applyFill="1" applyBorder="1" applyAlignment="1">
      <alignment horizontal="left" vertical="center"/>
    </xf>
    <xf numFmtId="0" fontId="60" fillId="0" borderId="3" xfId="0" applyFont="1" applyFill="1" applyBorder="1" applyAlignment="1">
      <alignment horizontal="left" vertical="center"/>
    </xf>
    <xf numFmtId="0" fontId="60" fillId="0" borderId="4" xfId="0" applyFont="1" applyFill="1" applyBorder="1" applyAlignment="1">
      <alignment horizontal="left" vertical="center"/>
    </xf>
    <xf numFmtId="0" fontId="3" fillId="2" borderId="1" xfId="0" applyFont="1" applyFill="1" applyBorder="1" applyAlignment="1">
      <alignment horizontal="center"/>
    </xf>
    <xf numFmtId="0" fontId="60" fillId="0" borderId="25" xfId="0" applyFont="1" applyBorder="1" applyAlignment="1">
      <alignment horizontal="center" vertical="top"/>
    </xf>
    <xf numFmtId="0" fontId="60" fillId="0" borderId="27" xfId="0" applyFont="1" applyBorder="1" applyAlignment="1">
      <alignment horizontal="center" vertical="top"/>
    </xf>
    <xf numFmtId="0" fontId="60" fillId="0" borderId="26" xfId="0" applyFont="1" applyBorder="1" applyAlignment="1">
      <alignment horizontal="center" vertical="top"/>
    </xf>
    <xf numFmtId="0" fontId="60" fillId="0" borderId="1" xfId="0" quotePrefix="1" applyFont="1" applyBorder="1" applyAlignment="1">
      <alignment vertical="top" wrapText="1"/>
    </xf>
    <xf numFmtId="0" fontId="60" fillId="38" borderId="1" xfId="0" applyNumberFormat="1" applyFont="1" applyFill="1" applyBorder="1" applyAlignment="1">
      <alignment horizontal="center" vertical="top"/>
    </xf>
    <xf numFmtId="0" fontId="6" fillId="9" borderId="0" xfId="2" applyFont="1" applyFill="1" applyBorder="1" applyAlignment="1">
      <alignment wrapText="1"/>
    </xf>
    <xf numFmtId="0" fontId="60" fillId="9" borderId="0" xfId="2" applyFont="1" applyFill="1" applyBorder="1"/>
  </cellXfs>
  <cellStyles count="150">
    <cellStyle name="_x000a_386grabber=G" xfId="16"/>
    <cellStyle name="20% - アクセント 1 2" xfId="17"/>
    <cellStyle name="20% - アクセント 2 2" xfId="18"/>
    <cellStyle name="20% - アクセント 3 2" xfId="19"/>
    <cellStyle name="20% - アクセント 4 2" xfId="20"/>
    <cellStyle name="20% - アクセント 5 2" xfId="21"/>
    <cellStyle name="20% - アクセント 6 2" xfId="22"/>
    <cellStyle name="40% - アクセント 1 2" xfId="23"/>
    <cellStyle name="40% - アクセント 2 2" xfId="24"/>
    <cellStyle name="40% - アクセント 3 2" xfId="25"/>
    <cellStyle name="40% - アクセント 4 2" xfId="26"/>
    <cellStyle name="40% - アクセント 5 2" xfId="27"/>
    <cellStyle name="40% - アクセント 6 2" xfId="28"/>
    <cellStyle name="60% - アクセント 1 2" xfId="29"/>
    <cellStyle name="60% - アクセント 2 2" xfId="30"/>
    <cellStyle name="60% - アクセント 3 2" xfId="31"/>
    <cellStyle name="60% - アクセント 4 2" xfId="32"/>
    <cellStyle name="60% - アクセント 5 2" xfId="33"/>
    <cellStyle name="60% - アクセント 6 2" xfId="34"/>
    <cellStyle name="args.style" xfId="3"/>
    <cellStyle name="Border" xfId="35"/>
    <cellStyle name="Calc Currency (0)" xfId="4"/>
    <cellStyle name="Calc Currency (2)" xfId="36"/>
    <cellStyle name="Calc Percent (0)" xfId="37"/>
    <cellStyle name="Calc Percent (1)" xfId="38"/>
    <cellStyle name="Calc Percent (2)" xfId="39"/>
    <cellStyle name="Calc Units (0)" xfId="40"/>
    <cellStyle name="Calc Units (1)" xfId="41"/>
    <cellStyle name="Calc Units (2)" xfId="42"/>
    <cellStyle name="Comma [00]" xfId="43"/>
    <cellStyle name="comma zerodec" xfId="44"/>
    <cellStyle name="Copied" xfId="45"/>
    <cellStyle name="Currency [00]" xfId="46"/>
    <cellStyle name="Currency1" xfId="47"/>
    <cellStyle name="Date Short" xfId="48"/>
    <cellStyle name="Dollar (zero dec)" xfId="49"/>
    <cellStyle name="Enter Currency (0)" xfId="50"/>
    <cellStyle name="Enter Currency (2)" xfId="51"/>
    <cellStyle name="Enter Units (0)" xfId="52"/>
    <cellStyle name="Enter Units (1)" xfId="53"/>
    <cellStyle name="Enter Units (2)" xfId="54"/>
    <cellStyle name="Entered" xfId="55"/>
    <cellStyle name="Followed Hyperlink" xfId="56"/>
    <cellStyle name="Grey" xfId="5"/>
    <cellStyle name="Header1" xfId="6"/>
    <cellStyle name="Header2" xfId="7"/>
    <cellStyle name="HEADINGS" xfId="57"/>
    <cellStyle name="HEADINGSTOP" xfId="58"/>
    <cellStyle name="Hyperlink" xfId="59"/>
    <cellStyle name="IBM(401K)" xfId="60"/>
    <cellStyle name="Input [yellow]" xfId="8"/>
    <cellStyle name="J401K" xfId="61"/>
    <cellStyle name="JT帳票" xfId="62"/>
    <cellStyle name="KWE標準" xfId="63"/>
    <cellStyle name="Link Currency (0)" xfId="64"/>
    <cellStyle name="Link Currency (2)" xfId="65"/>
    <cellStyle name="Link Units (0)" xfId="66"/>
    <cellStyle name="Link Units (1)" xfId="67"/>
    <cellStyle name="Link Units (2)" xfId="68"/>
    <cellStyle name="Millares [0]_BRASIL (2)" xfId="69"/>
    <cellStyle name="Millares_5670-t123" xfId="70"/>
    <cellStyle name="Milliers [0]_!!!GO" xfId="71"/>
    <cellStyle name="Milliers_!!!GO" xfId="72"/>
    <cellStyle name="Moneda [0]_BRASIL (2)" xfId="73"/>
    <cellStyle name="Moneda_5670-t123" xfId="74"/>
    <cellStyle name="Mon騁aire [0]_!!!GO" xfId="75"/>
    <cellStyle name="Mon騁aire_!!!GO" xfId="76"/>
    <cellStyle name="Normal" xfId="0" builtinId="0"/>
    <cellStyle name="Normal - Style1" xfId="9"/>
    <cellStyle name="Normal 2" xfId="2"/>
    <cellStyle name="Normal 3" xfId="1"/>
    <cellStyle name="Normal 4" xfId="15"/>
    <cellStyle name="Normale_LSCO0697" xfId="77"/>
    <cellStyle name="per.style" xfId="10"/>
    <cellStyle name="Percent [0]" xfId="78"/>
    <cellStyle name="Percent [00]" xfId="79"/>
    <cellStyle name="Percent [2]" xfId="11"/>
    <cellStyle name="PrePop Currency (0)" xfId="80"/>
    <cellStyle name="PrePop Currency (2)" xfId="81"/>
    <cellStyle name="PrePop Units (0)" xfId="82"/>
    <cellStyle name="PrePop Units (1)" xfId="83"/>
    <cellStyle name="PrePop Units (2)" xfId="84"/>
    <cellStyle name="pricing" xfId="85"/>
    <cellStyle name="PSChar" xfId="12"/>
    <cellStyle name="PSHeading" xfId="13"/>
    <cellStyle name="regstoresfromspecstores" xfId="86"/>
    <cellStyle name="RevList" xfId="87"/>
    <cellStyle name="SHADEDSTORES" xfId="88"/>
    <cellStyle name="specstores" xfId="89"/>
    <cellStyle name="subhead" xfId="90"/>
    <cellStyle name="Subtotal" xfId="91"/>
    <cellStyle name="Text Indent A" xfId="92"/>
    <cellStyle name="Text Indent B" xfId="93"/>
    <cellStyle name="Text Indent C" xfId="94"/>
    <cellStyle name="アクセント 1 2" xfId="95"/>
    <cellStyle name="アクセント 2 2" xfId="96"/>
    <cellStyle name="アクセント 3 2" xfId="97"/>
    <cellStyle name="アクセント 4 2" xfId="98"/>
    <cellStyle name="アクセント 5 2" xfId="99"/>
    <cellStyle name="アクセント 6 2" xfId="100"/>
    <cellStyle name="センター" xfId="101"/>
    <cellStyle name="タイトル 2" xfId="102"/>
    <cellStyle name="チェック セル 2" xfId="103"/>
    <cellStyle name="どちらでもない 2" xfId="104"/>
    <cellStyle name="ハイパーリンク 2" xfId="105"/>
    <cellStyle name="メモ 2" xfId="106"/>
    <cellStyle name="リンク セル 2" xfId="107"/>
    <cellStyle name="・'_x000c_・・・V_x0001_ｳ_x0018_ﾘ0_x0007__x0001__x0001_" xfId="108"/>
    <cellStyle name="価格桁区切り" xfId="109"/>
    <cellStyle name="入力 2" xfId="110"/>
    <cellStyle name="出力 2" xfId="111"/>
    <cellStyle name="型番" xfId="112"/>
    <cellStyle name="年月日" xfId="113"/>
    <cellStyle name="悪い 2" xfId="114"/>
    <cellStyle name="数値" xfId="115"/>
    <cellStyle name="数値（桁区切り）" xfId="116"/>
    <cellStyle name="数値_ＣＣ見積３S4100(NX)_rev3010704" xfId="117"/>
    <cellStyle name="文字列" xfId="118"/>
    <cellStyle name="日付" xfId="119"/>
    <cellStyle name="未定義" xfId="120"/>
    <cellStyle name="桁区切? [0.00]" xfId="121"/>
    <cellStyle name="標?_Pacific Region P&amp;L" xfId="122"/>
    <cellStyle name="標準 10" xfId="123"/>
    <cellStyle name="標準 2" xfId="124"/>
    <cellStyle name="標準 2 2" xfId="125"/>
    <cellStyle name="標準 2 2 2" xfId="126"/>
    <cellStyle name="標準 3" xfId="127"/>
    <cellStyle name="標準 4" xfId="14"/>
    <cellStyle name="標準 5" xfId="128"/>
    <cellStyle name="標準 5 2" xfId="129"/>
    <cellStyle name="標準 6" xfId="130"/>
    <cellStyle name="標準 7" xfId="131"/>
    <cellStyle name="標準 8" xfId="132"/>
    <cellStyle name="標準 9" xfId="133"/>
    <cellStyle name="標準_00_表紙等_20060621" xfId="134"/>
    <cellStyle name="網掛け" xfId="135"/>
    <cellStyle name="良い 2" xfId="136"/>
    <cellStyle name="製品通知&quot;-&quot;" xfId="137"/>
    <cellStyle name="製品通知価格" xfId="138"/>
    <cellStyle name="製品通知文字列" xfId="139"/>
    <cellStyle name="製品通知日付" xfId="140"/>
    <cellStyle name="見出し 1 2" xfId="141"/>
    <cellStyle name="見出し 2 2" xfId="142"/>
    <cellStyle name="見出し 3 2" xfId="143"/>
    <cellStyle name="見出し 4 2" xfId="144"/>
    <cellStyle name="計算 2" xfId="145"/>
    <cellStyle name="説明文 2" xfId="146"/>
    <cellStyle name="警告文 2" xfId="147"/>
    <cellStyle name="開発計画書スタイル" xfId="148"/>
    <cellStyle name="集計 2" xfId="149"/>
  </cellStyles>
  <dxfs count="81">
    <dxf>
      <fill>
        <patternFill>
          <bgColor theme="9" tint="-0.24994659260841701"/>
        </patternFill>
      </fill>
    </dxf>
    <dxf>
      <fill>
        <patternFill>
          <bgColor theme="4" tint="-0.24994659260841701"/>
        </patternFill>
      </fill>
    </dxf>
    <dxf>
      <fill>
        <patternFill>
          <bgColor rgb="FF0070C0"/>
        </patternFill>
      </fill>
    </dxf>
    <dxf>
      <font>
        <color theme="0"/>
      </font>
      <fill>
        <patternFill>
          <bgColor theme="9" tint="-0.24994659260841701"/>
        </patternFill>
      </fill>
    </dxf>
    <dxf>
      <font>
        <color theme="0"/>
      </font>
      <fill>
        <patternFill>
          <bgColor rgb="FF0070C0"/>
        </patternFill>
      </fill>
    </dxf>
    <dxf>
      <font>
        <color theme="0"/>
      </font>
      <fill>
        <patternFill>
          <bgColor rgb="FFFF0000"/>
        </patternFill>
      </fill>
    </dxf>
    <dxf>
      <font>
        <color auto="1"/>
      </font>
      <fill>
        <patternFill>
          <bgColor theme="9"/>
        </patternFill>
      </fill>
    </dxf>
    <dxf>
      <fill>
        <patternFill>
          <bgColor rgb="FFFFFF00"/>
        </patternFill>
      </fill>
    </dxf>
    <dxf>
      <fill>
        <patternFill>
          <bgColor theme="0" tint="-0.24994659260841701"/>
        </patternFill>
      </fill>
    </dxf>
    <dxf>
      <fill>
        <patternFill>
          <bgColor theme="4"/>
        </patternFill>
      </fill>
    </dxf>
    <dxf>
      <fill>
        <patternFill>
          <bgColor theme="9" tint="-0.24994659260841701"/>
        </patternFill>
      </fill>
    </dxf>
    <dxf>
      <fill>
        <patternFill>
          <bgColor theme="9" tint="-0.24994659260841701"/>
        </patternFill>
      </fill>
    </dxf>
    <dxf>
      <fill>
        <patternFill>
          <bgColor theme="4" tint="-0.24994659260841701"/>
        </patternFill>
      </fill>
    </dxf>
    <dxf>
      <fill>
        <patternFill>
          <bgColor rgb="FF0070C0"/>
        </patternFill>
      </fill>
    </dxf>
    <dxf>
      <font>
        <color theme="0"/>
      </font>
      <fill>
        <patternFill>
          <bgColor theme="9" tint="-0.24994659260841701"/>
        </patternFill>
      </fill>
    </dxf>
    <dxf>
      <font>
        <color theme="0"/>
      </font>
      <fill>
        <patternFill>
          <bgColor rgb="FF0070C0"/>
        </patternFill>
      </fill>
    </dxf>
    <dxf>
      <font>
        <color theme="0"/>
      </font>
      <fill>
        <patternFill>
          <bgColor rgb="FFFF0000"/>
        </patternFill>
      </fill>
    </dxf>
    <dxf>
      <font>
        <color auto="1"/>
      </font>
      <fill>
        <patternFill>
          <bgColor theme="9"/>
        </patternFill>
      </fill>
    </dxf>
    <dxf>
      <fill>
        <patternFill>
          <bgColor rgb="FFFFFF00"/>
        </patternFill>
      </fill>
    </dxf>
    <dxf>
      <fill>
        <patternFill>
          <bgColor theme="0" tint="-0.24994659260841701"/>
        </patternFill>
      </fill>
    </dxf>
    <dxf>
      <fill>
        <patternFill>
          <bgColor theme="4"/>
        </patternFill>
      </fill>
    </dxf>
    <dxf>
      <fill>
        <patternFill>
          <bgColor theme="9" tint="-0.24994659260841701"/>
        </patternFill>
      </fill>
    </dxf>
    <dxf>
      <fill>
        <patternFill>
          <bgColor theme="4" tint="-0.24994659260841701"/>
        </patternFill>
      </fill>
    </dxf>
    <dxf>
      <fill>
        <patternFill>
          <bgColor rgb="FF0070C0"/>
        </patternFill>
      </fill>
    </dxf>
    <dxf>
      <font>
        <color theme="0"/>
      </font>
      <fill>
        <patternFill>
          <bgColor theme="9" tint="-0.24994659260841701"/>
        </patternFill>
      </fill>
    </dxf>
    <dxf>
      <font>
        <color theme="0"/>
      </font>
      <fill>
        <patternFill>
          <bgColor rgb="FF0070C0"/>
        </patternFill>
      </fill>
    </dxf>
    <dxf>
      <font>
        <color theme="0"/>
      </font>
      <fill>
        <patternFill>
          <bgColor rgb="FFFF0000"/>
        </patternFill>
      </fill>
    </dxf>
    <dxf>
      <font>
        <color auto="1"/>
      </font>
      <fill>
        <patternFill>
          <bgColor theme="9"/>
        </patternFill>
      </fill>
    </dxf>
    <dxf>
      <fill>
        <patternFill>
          <bgColor rgb="FFFFFF00"/>
        </patternFill>
      </fill>
    </dxf>
    <dxf>
      <fill>
        <patternFill>
          <bgColor theme="0" tint="-0.24994659260841701"/>
        </patternFill>
      </fill>
    </dxf>
    <dxf>
      <fill>
        <patternFill>
          <bgColor theme="4"/>
        </patternFill>
      </fill>
    </dxf>
    <dxf>
      <fill>
        <patternFill>
          <bgColor theme="9" tint="-0.24994659260841701"/>
        </patternFill>
      </fill>
    </dxf>
    <dxf>
      <fill>
        <patternFill>
          <bgColor theme="4" tint="-0.24994659260841701"/>
        </patternFill>
      </fill>
    </dxf>
    <dxf>
      <fill>
        <patternFill>
          <bgColor rgb="FF0070C0"/>
        </patternFill>
      </fill>
    </dxf>
    <dxf>
      <font>
        <color theme="0"/>
      </font>
      <fill>
        <patternFill>
          <bgColor theme="9" tint="-0.24994659260841701"/>
        </patternFill>
      </fill>
    </dxf>
    <dxf>
      <font>
        <color theme="0"/>
      </font>
      <fill>
        <patternFill>
          <bgColor rgb="FF0070C0"/>
        </patternFill>
      </fill>
    </dxf>
    <dxf>
      <font>
        <color theme="0"/>
      </font>
      <fill>
        <patternFill>
          <bgColor rgb="FFFF0000"/>
        </patternFill>
      </fill>
    </dxf>
    <dxf>
      <font>
        <color auto="1"/>
      </font>
      <fill>
        <patternFill>
          <bgColor theme="9"/>
        </patternFill>
      </fill>
    </dxf>
    <dxf>
      <fill>
        <patternFill>
          <bgColor rgb="FFFFFF00"/>
        </patternFill>
      </fill>
    </dxf>
    <dxf>
      <fill>
        <patternFill>
          <bgColor theme="0" tint="-0.24994659260841701"/>
        </patternFill>
      </fill>
    </dxf>
    <dxf>
      <fill>
        <patternFill>
          <bgColor theme="4"/>
        </patternFill>
      </fill>
    </dxf>
    <dxf>
      <fill>
        <patternFill>
          <bgColor theme="9" tint="-0.24994659260841701"/>
        </patternFill>
      </fill>
    </dxf>
    <dxf>
      <fill>
        <patternFill>
          <bgColor theme="4" tint="-0.24994659260841701"/>
        </patternFill>
      </fill>
    </dxf>
    <dxf>
      <fill>
        <patternFill>
          <bgColor rgb="FF0070C0"/>
        </patternFill>
      </fill>
    </dxf>
    <dxf>
      <font>
        <color theme="0"/>
      </font>
      <fill>
        <patternFill>
          <bgColor theme="9" tint="-0.24994659260841701"/>
        </patternFill>
      </fill>
    </dxf>
    <dxf>
      <font>
        <color theme="0"/>
      </font>
      <fill>
        <patternFill>
          <bgColor rgb="FF0070C0"/>
        </patternFill>
      </fill>
    </dxf>
    <dxf>
      <font>
        <color theme="0"/>
      </font>
      <fill>
        <patternFill>
          <bgColor rgb="FFFF0000"/>
        </patternFill>
      </fill>
    </dxf>
    <dxf>
      <font>
        <color auto="1"/>
      </font>
      <fill>
        <patternFill>
          <bgColor theme="9"/>
        </patternFill>
      </fill>
    </dxf>
    <dxf>
      <fill>
        <patternFill>
          <bgColor rgb="FFFFFF00"/>
        </patternFill>
      </fill>
    </dxf>
    <dxf>
      <fill>
        <patternFill>
          <bgColor theme="0" tint="-0.24994659260841701"/>
        </patternFill>
      </fill>
    </dxf>
    <dxf>
      <fill>
        <patternFill>
          <bgColor theme="4"/>
        </patternFill>
      </fill>
    </dxf>
    <dxf>
      <fill>
        <patternFill>
          <bgColor theme="9" tint="-0.24994659260841701"/>
        </patternFill>
      </fill>
    </dxf>
    <dxf>
      <fill>
        <patternFill>
          <bgColor theme="4" tint="-0.24994659260841701"/>
        </patternFill>
      </fill>
    </dxf>
    <dxf>
      <fill>
        <patternFill>
          <bgColor rgb="FF0070C0"/>
        </patternFill>
      </fill>
    </dxf>
    <dxf>
      <font>
        <color theme="0"/>
      </font>
      <fill>
        <patternFill>
          <bgColor theme="9" tint="-0.24994659260841701"/>
        </patternFill>
      </fill>
    </dxf>
    <dxf>
      <font>
        <color theme="0"/>
      </font>
      <fill>
        <patternFill>
          <bgColor rgb="FF0070C0"/>
        </patternFill>
      </fill>
    </dxf>
    <dxf>
      <font>
        <color theme="0"/>
      </font>
      <fill>
        <patternFill>
          <bgColor rgb="FFFF0000"/>
        </patternFill>
      </fill>
    </dxf>
    <dxf>
      <font>
        <color auto="1"/>
      </font>
      <fill>
        <patternFill>
          <bgColor theme="9"/>
        </patternFill>
      </fill>
    </dxf>
    <dxf>
      <fill>
        <patternFill>
          <bgColor rgb="FFFFFF00"/>
        </patternFill>
      </fill>
    </dxf>
    <dxf>
      <fill>
        <patternFill>
          <bgColor theme="0" tint="-0.24994659260841701"/>
        </patternFill>
      </fill>
    </dxf>
    <dxf>
      <fill>
        <patternFill>
          <bgColor theme="4"/>
        </patternFill>
      </fill>
    </dxf>
    <dxf>
      <fill>
        <patternFill>
          <bgColor theme="9" tint="-0.24994659260841701"/>
        </patternFill>
      </fill>
    </dxf>
    <dxf>
      <fill>
        <patternFill>
          <bgColor theme="4" tint="-0.24994659260841701"/>
        </patternFill>
      </fill>
    </dxf>
    <dxf>
      <fill>
        <patternFill>
          <bgColor rgb="FF0070C0"/>
        </patternFill>
      </fill>
    </dxf>
    <dxf>
      <font>
        <color theme="0"/>
      </font>
      <fill>
        <patternFill>
          <bgColor theme="9" tint="-0.24994659260841701"/>
        </patternFill>
      </fill>
    </dxf>
    <dxf>
      <font>
        <color theme="0"/>
      </font>
      <fill>
        <patternFill>
          <bgColor rgb="FF0070C0"/>
        </patternFill>
      </fill>
    </dxf>
    <dxf>
      <font>
        <color theme="0"/>
      </font>
      <fill>
        <patternFill>
          <bgColor rgb="FFFF0000"/>
        </patternFill>
      </fill>
    </dxf>
    <dxf>
      <font>
        <color auto="1"/>
      </font>
      <fill>
        <patternFill>
          <bgColor theme="9"/>
        </patternFill>
      </fill>
    </dxf>
    <dxf>
      <fill>
        <patternFill>
          <bgColor rgb="FFFFFF00"/>
        </patternFill>
      </fill>
    </dxf>
    <dxf>
      <fill>
        <patternFill>
          <bgColor theme="0" tint="-0.24994659260841701"/>
        </patternFill>
      </fill>
    </dxf>
    <dxf>
      <fill>
        <patternFill>
          <bgColor theme="4"/>
        </patternFill>
      </fill>
    </dxf>
    <dxf>
      <fill>
        <patternFill>
          <bgColor theme="9" tint="-0.24994659260841701"/>
        </patternFill>
      </fill>
    </dxf>
    <dxf>
      <fill>
        <patternFill>
          <bgColor theme="4" tint="-0.24994659260841701"/>
        </patternFill>
      </fill>
    </dxf>
    <dxf>
      <fill>
        <patternFill>
          <bgColor rgb="FF0070C0"/>
        </patternFill>
      </fill>
    </dxf>
    <dxf>
      <font>
        <color theme="0"/>
      </font>
      <fill>
        <patternFill>
          <bgColor theme="9" tint="-0.24994659260841701"/>
        </patternFill>
      </fill>
    </dxf>
    <dxf>
      <font>
        <color theme="0"/>
      </font>
      <fill>
        <patternFill>
          <bgColor rgb="FF0070C0"/>
        </patternFill>
      </fill>
    </dxf>
    <dxf>
      <font>
        <color theme="0"/>
      </font>
      <fill>
        <patternFill>
          <bgColor rgb="FFFF0000"/>
        </patternFill>
      </fill>
    </dxf>
    <dxf>
      <font>
        <color auto="1"/>
      </font>
      <fill>
        <patternFill>
          <bgColor theme="9"/>
        </patternFill>
      </fill>
    </dxf>
    <dxf>
      <fill>
        <patternFill>
          <bgColor rgb="FFFFFF00"/>
        </patternFill>
      </fill>
    </dxf>
    <dxf>
      <fill>
        <patternFill>
          <bgColor theme="0" tint="-0.24994659260841701"/>
        </patternFill>
      </fill>
    </dxf>
    <dxf>
      <fill>
        <patternFill>
          <bgColor theme="4"/>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47"/>
  <sheetViews>
    <sheetView view="pageBreakPreview" zoomScaleNormal="85" zoomScaleSheetLayoutView="100" zoomScalePageLayoutView="55" workbookViewId="0">
      <selection activeCell="L5" sqref="L5:AD5"/>
    </sheetView>
  </sheetViews>
  <sheetFormatPr defaultColWidth="4.7109375" defaultRowHeight="15.75"/>
  <cols>
    <col min="1" max="29" width="4.7109375" style="10"/>
    <col min="30" max="30" width="3.140625" style="10" customWidth="1"/>
    <col min="31" max="34" width="4.7109375" style="10"/>
    <col min="35" max="35" width="6.7109375" style="10" customWidth="1"/>
    <col min="36" max="36" width="6" style="10" customWidth="1"/>
    <col min="37" max="16384" width="4.7109375" style="10"/>
  </cols>
  <sheetData>
    <row r="1" spans="1:38" s="15" customFormat="1">
      <c r="A1" s="14"/>
      <c r="B1" s="33"/>
      <c r="C1" s="33"/>
      <c r="D1" s="33"/>
      <c r="E1" s="33"/>
      <c r="F1" s="33"/>
      <c r="G1" s="33"/>
      <c r="H1" s="33"/>
      <c r="I1" s="33"/>
      <c r="J1" s="33"/>
      <c r="K1" s="33"/>
      <c r="L1" s="34"/>
      <c r="M1" s="33"/>
      <c r="N1" s="8"/>
      <c r="O1" s="8"/>
      <c r="P1" s="8"/>
      <c r="Q1" s="8"/>
      <c r="R1" s="8"/>
      <c r="S1" s="8"/>
      <c r="T1" s="8"/>
      <c r="U1" s="8"/>
      <c r="V1" s="8"/>
      <c r="W1" s="8"/>
      <c r="X1" s="8"/>
      <c r="Y1" s="8"/>
      <c r="Z1" s="8"/>
      <c r="AA1" s="8"/>
      <c r="AB1" s="8"/>
      <c r="AC1" s="8"/>
      <c r="AD1" s="8"/>
      <c r="AE1" s="8"/>
      <c r="AF1" s="8"/>
      <c r="AG1" s="8"/>
      <c r="AH1" s="8"/>
      <c r="AI1" s="8"/>
      <c r="AJ1" s="8"/>
      <c r="AK1" s="8"/>
      <c r="AL1" s="9"/>
    </row>
    <row r="2" spans="1:38" s="15" customFormat="1" ht="30.75">
      <c r="A2" s="35" t="s">
        <v>20</v>
      </c>
      <c r="B2" s="36"/>
      <c r="C2" s="36"/>
      <c r="D2" s="36"/>
      <c r="E2" s="36"/>
      <c r="F2" s="36"/>
      <c r="G2" s="36"/>
      <c r="H2" s="36"/>
      <c r="I2" s="36"/>
      <c r="J2" s="36"/>
      <c r="K2" s="36"/>
      <c r="L2" s="36"/>
      <c r="M2" s="36"/>
      <c r="N2" s="36"/>
      <c r="O2" s="36"/>
      <c r="P2" s="36"/>
      <c r="Q2" s="36"/>
      <c r="R2" s="36"/>
      <c r="S2" s="36"/>
      <c r="T2" s="36"/>
      <c r="U2" s="36"/>
      <c r="V2" s="36"/>
      <c r="W2" s="36"/>
      <c r="X2" s="36"/>
      <c r="Y2" s="36"/>
      <c r="Z2" s="36"/>
      <c r="AA2" s="36"/>
      <c r="AB2" s="36"/>
      <c r="AC2" s="36"/>
      <c r="AD2" s="36"/>
      <c r="AE2" s="36"/>
      <c r="AF2" s="36"/>
      <c r="AG2" s="36"/>
      <c r="AH2" s="36"/>
      <c r="AI2" s="36"/>
      <c r="AJ2" s="36"/>
      <c r="AK2" s="36"/>
      <c r="AL2" s="13"/>
    </row>
    <row r="3" spans="1:38" s="15" customFormat="1">
      <c r="A3" s="11"/>
      <c r="B3" s="32"/>
      <c r="C3" s="32"/>
      <c r="D3" s="32"/>
      <c r="E3" s="32"/>
      <c r="F3" s="32"/>
      <c r="G3" s="32"/>
      <c r="H3" s="32"/>
      <c r="I3" s="32"/>
      <c r="J3" s="32"/>
      <c r="K3" s="32"/>
      <c r="L3" s="32"/>
      <c r="M3" s="32"/>
      <c r="N3" s="12"/>
      <c r="O3" s="12"/>
      <c r="P3" s="12"/>
      <c r="Q3" s="12"/>
      <c r="R3" s="12"/>
      <c r="S3" s="12"/>
      <c r="T3" s="12"/>
      <c r="U3" s="12"/>
      <c r="V3" s="12"/>
      <c r="W3" s="12"/>
      <c r="X3" s="12"/>
      <c r="Y3" s="12"/>
      <c r="Z3" s="12"/>
      <c r="AA3" s="12"/>
      <c r="AB3" s="12"/>
      <c r="AC3" s="12"/>
      <c r="AD3" s="12"/>
      <c r="AE3" s="12"/>
      <c r="AF3" s="12"/>
      <c r="AG3" s="12"/>
      <c r="AH3" s="12"/>
      <c r="AI3" s="12"/>
      <c r="AJ3" s="12"/>
      <c r="AK3" s="12"/>
      <c r="AL3" s="13"/>
    </row>
    <row r="4" spans="1:38" s="15" customFormat="1">
      <c r="A4" s="11"/>
      <c r="B4" s="43" t="s">
        <v>21</v>
      </c>
      <c r="C4" s="43"/>
      <c r="D4" s="43"/>
      <c r="E4" s="44" t="s">
        <v>22</v>
      </c>
      <c r="F4" s="44"/>
      <c r="G4" s="44"/>
      <c r="H4" s="44"/>
      <c r="I4" s="44"/>
      <c r="J4" s="44"/>
      <c r="K4" s="44"/>
      <c r="L4" s="45" t="s">
        <v>23</v>
      </c>
      <c r="M4" s="46"/>
      <c r="N4" s="46"/>
      <c r="O4" s="46"/>
      <c r="P4" s="46"/>
      <c r="Q4" s="46"/>
      <c r="R4" s="46"/>
      <c r="S4" s="46"/>
      <c r="T4" s="46"/>
      <c r="U4" s="46"/>
      <c r="V4" s="46"/>
      <c r="W4" s="46"/>
      <c r="X4" s="46"/>
      <c r="Y4" s="46"/>
      <c r="Z4" s="46"/>
      <c r="AA4" s="46"/>
      <c r="AB4" s="46"/>
      <c r="AC4" s="46"/>
      <c r="AD4" s="47"/>
      <c r="AE4" s="48" t="s">
        <v>24</v>
      </c>
      <c r="AF4" s="49"/>
      <c r="AG4" s="49"/>
      <c r="AH4" s="50"/>
      <c r="AI4" s="48" t="s">
        <v>19</v>
      </c>
      <c r="AJ4" s="50"/>
      <c r="AK4" s="12"/>
      <c r="AL4" s="13"/>
    </row>
    <row r="5" spans="1:38" s="15" customFormat="1">
      <c r="A5" s="11"/>
      <c r="B5" s="37"/>
      <c r="C5" s="37"/>
      <c r="D5" s="37"/>
      <c r="E5" s="38"/>
      <c r="F5" s="38"/>
      <c r="G5" s="38"/>
      <c r="H5" s="38"/>
      <c r="I5" s="38"/>
      <c r="J5" s="38"/>
      <c r="K5" s="38"/>
      <c r="L5" s="38"/>
      <c r="M5" s="38"/>
      <c r="N5" s="38"/>
      <c r="O5" s="38"/>
      <c r="P5" s="38"/>
      <c r="Q5" s="38"/>
      <c r="R5" s="38"/>
      <c r="S5" s="38"/>
      <c r="T5" s="38"/>
      <c r="U5" s="38"/>
      <c r="V5" s="38"/>
      <c r="W5" s="38"/>
      <c r="X5" s="38"/>
      <c r="Y5" s="38"/>
      <c r="Z5" s="38"/>
      <c r="AA5" s="38"/>
      <c r="AB5" s="38"/>
      <c r="AC5" s="38"/>
      <c r="AD5" s="38"/>
      <c r="AE5" s="39"/>
      <c r="AF5" s="40"/>
      <c r="AG5" s="40"/>
      <c r="AH5" s="41"/>
      <c r="AI5" s="42"/>
      <c r="AJ5" s="42"/>
      <c r="AK5" s="12"/>
      <c r="AL5" s="13"/>
    </row>
    <row r="6" spans="1:38" s="15" customFormat="1">
      <c r="A6" s="11"/>
      <c r="B6" s="37"/>
      <c r="C6" s="37"/>
      <c r="D6" s="37"/>
      <c r="E6" s="38"/>
      <c r="F6" s="38"/>
      <c r="G6" s="38"/>
      <c r="H6" s="38"/>
      <c r="I6" s="38"/>
      <c r="J6" s="38"/>
      <c r="K6" s="38"/>
      <c r="L6" s="38"/>
      <c r="M6" s="38"/>
      <c r="N6" s="38"/>
      <c r="O6" s="38"/>
      <c r="P6" s="38"/>
      <c r="Q6" s="38"/>
      <c r="R6" s="38"/>
      <c r="S6" s="38"/>
      <c r="T6" s="38"/>
      <c r="U6" s="38"/>
      <c r="V6" s="38"/>
      <c r="W6" s="38"/>
      <c r="X6" s="38"/>
      <c r="Y6" s="38"/>
      <c r="Z6" s="38"/>
      <c r="AA6" s="38"/>
      <c r="AB6" s="38"/>
      <c r="AC6" s="38"/>
      <c r="AD6" s="38"/>
      <c r="AE6" s="39"/>
      <c r="AF6" s="40"/>
      <c r="AG6" s="40"/>
      <c r="AH6" s="41"/>
      <c r="AI6" s="42"/>
      <c r="AJ6" s="42"/>
      <c r="AK6" s="12"/>
      <c r="AL6" s="13"/>
    </row>
    <row r="7" spans="1:38" s="15" customFormat="1">
      <c r="A7" s="11"/>
      <c r="B7" s="37"/>
      <c r="C7" s="37"/>
      <c r="D7" s="37"/>
      <c r="E7" s="38"/>
      <c r="F7" s="38"/>
      <c r="G7" s="38"/>
      <c r="H7" s="38"/>
      <c r="I7" s="38"/>
      <c r="J7" s="38"/>
      <c r="K7" s="38"/>
      <c r="L7" s="38"/>
      <c r="M7" s="38"/>
      <c r="N7" s="38"/>
      <c r="O7" s="38"/>
      <c r="P7" s="38"/>
      <c r="Q7" s="38"/>
      <c r="R7" s="38"/>
      <c r="S7" s="38"/>
      <c r="T7" s="38"/>
      <c r="U7" s="38"/>
      <c r="V7" s="38"/>
      <c r="W7" s="38"/>
      <c r="X7" s="38"/>
      <c r="Y7" s="38"/>
      <c r="Z7" s="38"/>
      <c r="AA7" s="38"/>
      <c r="AB7" s="38"/>
      <c r="AC7" s="38"/>
      <c r="AD7" s="38"/>
      <c r="AE7" s="39"/>
      <c r="AF7" s="40"/>
      <c r="AG7" s="40"/>
      <c r="AH7" s="41"/>
      <c r="AI7" s="42"/>
      <c r="AJ7" s="42"/>
      <c r="AK7" s="12"/>
      <c r="AL7" s="13"/>
    </row>
    <row r="8" spans="1:38" s="15" customFormat="1">
      <c r="A8" s="11"/>
      <c r="B8" s="37"/>
      <c r="C8" s="37"/>
      <c r="D8" s="37"/>
      <c r="E8" s="38"/>
      <c r="F8" s="38"/>
      <c r="G8" s="38"/>
      <c r="H8" s="38"/>
      <c r="I8" s="38"/>
      <c r="J8" s="38"/>
      <c r="K8" s="38"/>
      <c r="L8" s="38"/>
      <c r="M8" s="38"/>
      <c r="N8" s="38"/>
      <c r="O8" s="38"/>
      <c r="P8" s="38"/>
      <c r="Q8" s="38"/>
      <c r="R8" s="38"/>
      <c r="S8" s="38"/>
      <c r="T8" s="38"/>
      <c r="U8" s="38"/>
      <c r="V8" s="38"/>
      <c r="W8" s="38"/>
      <c r="X8" s="38"/>
      <c r="Y8" s="38"/>
      <c r="Z8" s="38"/>
      <c r="AA8" s="38"/>
      <c r="AB8" s="38"/>
      <c r="AC8" s="38"/>
      <c r="AD8" s="38"/>
      <c r="AE8" s="39"/>
      <c r="AF8" s="40"/>
      <c r="AG8" s="40"/>
      <c r="AH8" s="41"/>
      <c r="AI8" s="42"/>
      <c r="AJ8" s="42"/>
      <c r="AK8" s="12"/>
      <c r="AL8" s="13"/>
    </row>
    <row r="9" spans="1:38" s="15" customFormat="1">
      <c r="A9" s="11"/>
      <c r="B9" s="37"/>
      <c r="C9" s="37"/>
      <c r="D9" s="37"/>
      <c r="E9" s="38"/>
      <c r="F9" s="38"/>
      <c r="G9" s="38"/>
      <c r="H9" s="38"/>
      <c r="I9" s="38"/>
      <c r="J9" s="38"/>
      <c r="K9" s="38"/>
      <c r="L9" s="38"/>
      <c r="M9" s="38"/>
      <c r="N9" s="38"/>
      <c r="O9" s="38"/>
      <c r="P9" s="38"/>
      <c r="Q9" s="38"/>
      <c r="R9" s="38"/>
      <c r="S9" s="38"/>
      <c r="T9" s="38"/>
      <c r="U9" s="38"/>
      <c r="V9" s="38"/>
      <c r="W9" s="38"/>
      <c r="X9" s="38"/>
      <c r="Y9" s="38"/>
      <c r="Z9" s="38"/>
      <c r="AA9" s="38"/>
      <c r="AB9" s="38"/>
      <c r="AC9" s="38"/>
      <c r="AD9" s="38"/>
      <c r="AE9" s="51"/>
      <c r="AF9" s="52"/>
      <c r="AG9" s="52"/>
      <c r="AH9" s="53"/>
      <c r="AI9" s="42"/>
      <c r="AJ9" s="42"/>
      <c r="AK9" s="12"/>
      <c r="AL9" s="13"/>
    </row>
    <row r="10" spans="1:38" s="15" customFormat="1">
      <c r="A10" s="11"/>
      <c r="B10" s="37"/>
      <c r="C10" s="37"/>
      <c r="D10" s="37"/>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51"/>
      <c r="AF10" s="52"/>
      <c r="AG10" s="52"/>
      <c r="AH10" s="53"/>
      <c r="AI10" s="42"/>
      <c r="AJ10" s="42"/>
      <c r="AK10" s="12"/>
      <c r="AL10" s="13"/>
    </row>
    <row r="11" spans="1:38" s="15" customFormat="1">
      <c r="A11" s="11"/>
      <c r="B11" s="37"/>
      <c r="C11" s="37"/>
      <c r="D11" s="37"/>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9"/>
      <c r="AF11" s="40"/>
      <c r="AG11" s="40"/>
      <c r="AH11" s="41"/>
      <c r="AI11" s="42"/>
      <c r="AJ11" s="42"/>
      <c r="AK11" s="12"/>
      <c r="AL11" s="13"/>
    </row>
    <row r="12" spans="1:38">
      <c r="A12" s="11"/>
      <c r="B12" s="54"/>
      <c r="C12" s="54"/>
      <c r="D12" s="54"/>
      <c r="E12" s="38"/>
      <c r="F12" s="38"/>
      <c r="G12" s="38"/>
      <c r="H12" s="38"/>
      <c r="I12" s="38"/>
      <c r="J12" s="38"/>
      <c r="K12" s="38"/>
      <c r="L12" s="38"/>
      <c r="M12" s="38"/>
      <c r="N12" s="38"/>
      <c r="O12" s="38"/>
      <c r="P12" s="38"/>
      <c r="Q12" s="38"/>
      <c r="R12" s="38"/>
      <c r="S12" s="38"/>
      <c r="T12" s="38"/>
      <c r="U12" s="38"/>
      <c r="V12" s="38"/>
      <c r="W12" s="38"/>
      <c r="X12" s="38"/>
      <c r="Y12" s="38"/>
      <c r="Z12" s="38"/>
      <c r="AA12" s="38"/>
      <c r="AB12" s="38"/>
      <c r="AC12" s="38"/>
      <c r="AD12" s="38"/>
      <c r="AE12" s="39"/>
      <c r="AF12" s="40"/>
      <c r="AG12" s="40"/>
      <c r="AH12" s="41"/>
      <c r="AI12" s="55"/>
      <c r="AJ12" s="55"/>
      <c r="AK12" s="12"/>
      <c r="AL12" s="13"/>
    </row>
    <row r="13" spans="1:38">
      <c r="A13" s="11"/>
      <c r="B13" s="12"/>
      <c r="C13" s="12"/>
      <c r="D13" s="12"/>
      <c r="E13" s="12"/>
      <c r="F13" s="12"/>
      <c r="G13" s="12"/>
      <c r="H13" s="12"/>
      <c r="I13" s="12"/>
      <c r="J13" s="12"/>
      <c r="K13" s="12"/>
      <c r="L13" s="12"/>
      <c r="M13" s="12"/>
      <c r="N13" s="12"/>
      <c r="O13" s="12"/>
      <c r="P13" s="12"/>
      <c r="Q13" s="12"/>
      <c r="R13" s="12"/>
      <c r="S13" s="12"/>
      <c r="T13" s="12"/>
      <c r="U13" s="12"/>
      <c r="V13" s="12"/>
      <c r="W13" s="12"/>
      <c r="X13" s="12"/>
      <c r="Y13" s="12"/>
      <c r="Z13" s="12"/>
      <c r="AA13" s="12"/>
      <c r="AB13" s="12"/>
      <c r="AC13" s="12"/>
      <c r="AD13" s="12"/>
      <c r="AE13" s="12"/>
      <c r="AF13" s="12"/>
      <c r="AG13" s="12"/>
      <c r="AH13" s="12"/>
      <c r="AI13" s="12"/>
      <c r="AJ13" s="12"/>
      <c r="AK13" s="12"/>
      <c r="AL13" s="13"/>
    </row>
    <row r="14" spans="1:38">
      <c r="A14" s="11"/>
      <c r="B14" s="12"/>
      <c r="C14" s="12"/>
      <c r="D14" s="12"/>
      <c r="E14" s="12"/>
      <c r="F14" s="12"/>
      <c r="G14" s="12"/>
      <c r="H14" s="12"/>
      <c r="I14" s="12"/>
      <c r="J14" s="12"/>
      <c r="K14" s="12"/>
      <c r="L14" s="12"/>
      <c r="M14" s="12"/>
      <c r="N14" s="12"/>
      <c r="O14" s="12"/>
      <c r="P14" s="12"/>
      <c r="Q14" s="12"/>
      <c r="R14" s="12"/>
      <c r="S14" s="12"/>
      <c r="T14" s="12"/>
      <c r="U14" s="12"/>
      <c r="V14" s="12"/>
      <c r="W14" s="12"/>
      <c r="X14" s="12"/>
      <c r="Y14" s="12"/>
      <c r="Z14" s="12"/>
      <c r="AA14" s="12"/>
      <c r="AB14" s="12"/>
      <c r="AC14" s="12"/>
      <c r="AD14" s="12"/>
      <c r="AE14" s="12"/>
      <c r="AF14" s="12"/>
      <c r="AG14" s="12"/>
      <c r="AH14" s="12"/>
      <c r="AI14" s="12"/>
      <c r="AJ14" s="12"/>
      <c r="AK14" s="15"/>
      <c r="AL14" s="13"/>
    </row>
    <row r="15" spans="1:38">
      <c r="A15" s="11"/>
      <c r="B15" s="12"/>
      <c r="C15" s="12"/>
      <c r="D15" s="12"/>
      <c r="E15" s="12"/>
      <c r="F15" s="12"/>
      <c r="G15" s="12"/>
      <c r="H15" s="12"/>
      <c r="I15" s="12"/>
      <c r="J15" s="12"/>
      <c r="K15" s="12"/>
      <c r="L15" s="12"/>
      <c r="M15" s="12"/>
      <c r="N15" s="12"/>
      <c r="O15" s="12"/>
      <c r="P15" s="12"/>
      <c r="Q15" s="12"/>
      <c r="R15" s="12"/>
      <c r="S15" s="12"/>
      <c r="T15" s="12"/>
      <c r="U15" s="12"/>
      <c r="V15" s="12"/>
      <c r="W15" s="12"/>
      <c r="X15" s="12"/>
      <c r="Y15" s="12"/>
      <c r="Z15" s="12"/>
      <c r="AA15" s="12"/>
      <c r="AB15" s="12"/>
      <c r="AC15" s="12"/>
      <c r="AD15" s="12"/>
      <c r="AE15" s="12"/>
      <c r="AF15" s="12"/>
      <c r="AG15" s="12"/>
      <c r="AH15" s="12"/>
      <c r="AI15" s="12"/>
      <c r="AJ15" s="12"/>
      <c r="AK15" s="12"/>
      <c r="AL15" s="13"/>
    </row>
    <row r="16" spans="1:38">
      <c r="A16" s="11"/>
      <c r="B16" s="12"/>
      <c r="C16" s="12"/>
      <c r="D16" s="12"/>
      <c r="E16" s="12"/>
      <c r="F16" s="12"/>
      <c r="G16" s="12"/>
      <c r="H16" s="12"/>
      <c r="I16" s="12"/>
      <c r="J16" s="12"/>
      <c r="K16" s="12"/>
      <c r="L16" s="12"/>
      <c r="M16" s="12"/>
      <c r="N16" s="12"/>
      <c r="O16" s="12"/>
      <c r="P16" s="12"/>
      <c r="Q16" s="12"/>
      <c r="R16" s="12"/>
      <c r="S16" s="12"/>
      <c r="T16" s="12"/>
      <c r="U16" s="12"/>
      <c r="V16" s="12"/>
      <c r="W16" s="12"/>
      <c r="X16" s="12"/>
      <c r="Y16" s="12"/>
      <c r="Z16" s="12"/>
      <c r="AA16" s="12"/>
      <c r="AB16" s="12"/>
      <c r="AC16" s="12"/>
      <c r="AD16" s="12"/>
      <c r="AE16" s="12"/>
      <c r="AF16" s="12"/>
      <c r="AG16" s="12"/>
      <c r="AH16" s="12"/>
      <c r="AI16" s="12"/>
      <c r="AJ16" s="12"/>
      <c r="AK16" s="15"/>
      <c r="AL16" s="13"/>
    </row>
    <row r="17" spans="1:38">
      <c r="A17" s="11"/>
      <c r="B17" s="12"/>
      <c r="C17" s="12"/>
      <c r="D17" s="12"/>
      <c r="E17" s="12"/>
      <c r="F17" s="12"/>
      <c r="G17" s="12"/>
      <c r="H17" s="12"/>
      <c r="I17" s="12"/>
      <c r="J17" s="12"/>
      <c r="K17" s="12"/>
      <c r="L17" s="12"/>
      <c r="M17" s="12"/>
      <c r="N17" s="12"/>
      <c r="O17" s="12"/>
      <c r="P17" s="12"/>
      <c r="Q17" s="12"/>
      <c r="R17" s="12"/>
      <c r="S17" s="12"/>
      <c r="T17" s="12"/>
      <c r="U17" s="12"/>
      <c r="V17" s="12"/>
      <c r="W17" s="12"/>
      <c r="X17" s="12"/>
      <c r="Y17" s="12"/>
      <c r="Z17" s="12"/>
      <c r="AA17" s="12"/>
      <c r="AB17" s="12"/>
      <c r="AC17" s="12"/>
      <c r="AD17" s="12"/>
      <c r="AE17" s="12"/>
      <c r="AF17" s="12"/>
      <c r="AG17" s="12"/>
      <c r="AH17" s="12"/>
      <c r="AI17" s="12"/>
      <c r="AJ17" s="12"/>
      <c r="AK17" s="12"/>
      <c r="AL17" s="13"/>
    </row>
    <row r="18" spans="1:38">
      <c r="A18" s="11"/>
      <c r="B18" s="12"/>
      <c r="C18" s="12"/>
      <c r="D18" s="12"/>
      <c r="E18" s="12"/>
      <c r="F18" s="12"/>
      <c r="G18" s="12"/>
      <c r="H18" s="12"/>
      <c r="I18" s="12"/>
      <c r="J18" s="12"/>
      <c r="K18" s="12"/>
      <c r="L18" s="12"/>
      <c r="M18" s="12"/>
      <c r="N18" s="12"/>
      <c r="O18" s="12"/>
      <c r="P18" s="12"/>
      <c r="Q18" s="12"/>
      <c r="R18" s="12"/>
      <c r="S18" s="12"/>
      <c r="T18" s="12"/>
      <c r="U18" s="12"/>
      <c r="V18" s="12"/>
      <c r="W18" s="12"/>
      <c r="X18" s="12"/>
      <c r="Y18" s="12"/>
      <c r="Z18" s="12"/>
      <c r="AA18" s="12"/>
      <c r="AB18" s="12"/>
      <c r="AC18" s="12"/>
      <c r="AD18" s="12"/>
      <c r="AE18" s="12"/>
      <c r="AF18" s="12"/>
      <c r="AG18" s="12"/>
      <c r="AH18" s="12"/>
      <c r="AI18" s="12"/>
      <c r="AJ18" s="12"/>
      <c r="AK18" s="12"/>
      <c r="AL18" s="13"/>
    </row>
    <row r="19" spans="1:38">
      <c r="A19" s="11"/>
      <c r="B19" s="12"/>
      <c r="C19" s="12"/>
      <c r="D19" s="12"/>
      <c r="E19" s="12"/>
      <c r="F19" s="12"/>
      <c r="G19" s="12"/>
      <c r="H19" s="12"/>
      <c r="I19" s="12"/>
      <c r="J19" s="12"/>
      <c r="K19" s="12"/>
      <c r="L19" s="12"/>
      <c r="M19" s="12"/>
      <c r="N19" s="12"/>
      <c r="O19" s="12"/>
      <c r="P19" s="12"/>
      <c r="Q19" s="12"/>
      <c r="R19" s="12"/>
      <c r="S19" s="12"/>
      <c r="T19" s="12"/>
      <c r="U19" s="12"/>
      <c r="V19" s="12"/>
      <c r="W19" s="12"/>
      <c r="X19" s="12"/>
      <c r="Y19" s="12"/>
      <c r="Z19" s="12"/>
      <c r="AA19" s="12"/>
      <c r="AB19" s="12"/>
      <c r="AC19" s="12"/>
      <c r="AD19" s="12"/>
      <c r="AE19" s="12"/>
      <c r="AF19" s="12"/>
      <c r="AG19" s="12"/>
      <c r="AH19" s="12"/>
      <c r="AI19" s="12"/>
      <c r="AJ19" s="12"/>
      <c r="AK19" s="12"/>
      <c r="AL19" s="13"/>
    </row>
    <row r="20" spans="1:38">
      <c r="A20" s="11"/>
      <c r="B20" s="12"/>
      <c r="C20" s="12"/>
      <c r="D20" s="12"/>
      <c r="E20" s="12"/>
      <c r="F20" s="12"/>
      <c r="G20" s="12"/>
      <c r="H20" s="12"/>
      <c r="I20" s="12"/>
      <c r="J20" s="12"/>
      <c r="K20" s="12"/>
      <c r="L20" s="12"/>
      <c r="M20" s="12"/>
      <c r="N20" s="12"/>
      <c r="O20" s="12"/>
      <c r="P20" s="12"/>
      <c r="Q20" s="12"/>
      <c r="R20" s="12"/>
      <c r="S20" s="12"/>
      <c r="T20" s="12"/>
      <c r="U20" s="12"/>
      <c r="V20" s="12"/>
      <c r="W20" s="12"/>
      <c r="X20" s="12"/>
      <c r="Y20" s="12"/>
      <c r="Z20" s="12"/>
      <c r="AA20" s="12"/>
      <c r="AB20" s="12"/>
      <c r="AC20" s="12"/>
      <c r="AD20" s="12"/>
      <c r="AE20" s="12"/>
      <c r="AF20" s="12"/>
      <c r="AG20" s="12"/>
      <c r="AH20" s="12"/>
      <c r="AI20" s="12"/>
      <c r="AJ20" s="12"/>
      <c r="AK20" s="12"/>
      <c r="AL20" s="13"/>
    </row>
    <row r="21" spans="1:38">
      <c r="A21" s="11"/>
      <c r="B21" s="12"/>
      <c r="C21" s="12"/>
      <c r="D21" s="12"/>
      <c r="E21" s="12"/>
      <c r="F21" s="12"/>
      <c r="G21" s="12"/>
      <c r="H21" s="12"/>
      <c r="I21" s="12"/>
      <c r="J21" s="12"/>
      <c r="K21" s="12"/>
      <c r="L21" s="12"/>
      <c r="M21" s="12"/>
      <c r="N21" s="12"/>
      <c r="O21" s="12"/>
      <c r="P21" s="12"/>
      <c r="Q21" s="12"/>
      <c r="R21" s="12"/>
      <c r="S21" s="12"/>
      <c r="T21" s="12"/>
      <c r="U21" s="12"/>
      <c r="V21" s="12"/>
      <c r="W21" s="12"/>
      <c r="X21" s="12"/>
      <c r="Y21" s="12"/>
      <c r="Z21" s="12"/>
      <c r="AA21" s="12"/>
      <c r="AB21" s="12"/>
      <c r="AC21" s="12"/>
      <c r="AD21" s="12"/>
      <c r="AE21" s="12"/>
      <c r="AF21" s="12"/>
      <c r="AG21" s="12"/>
      <c r="AH21" s="12"/>
      <c r="AI21" s="12"/>
      <c r="AJ21" s="12"/>
      <c r="AK21" s="12"/>
      <c r="AL21" s="13"/>
    </row>
    <row r="22" spans="1:38">
      <c r="A22" s="11"/>
      <c r="B22" s="12"/>
      <c r="C22" s="12"/>
      <c r="D22" s="12"/>
      <c r="E22" s="12"/>
      <c r="F22" s="12"/>
      <c r="G22" s="12"/>
      <c r="H22" s="12"/>
      <c r="I22" s="12"/>
      <c r="J22" s="12"/>
      <c r="K22" s="12"/>
      <c r="L22" s="12"/>
      <c r="M22" s="12"/>
      <c r="N22" s="12"/>
      <c r="O22" s="12"/>
      <c r="P22" s="12"/>
      <c r="Q22" s="12"/>
      <c r="R22" s="12"/>
      <c r="S22" s="12"/>
      <c r="T22" s="12"/>
      <c r="U22" s="12"/>
      <c r="V22" s="12"/>
      <c r="W22" s="12"/>
      <c r="X22" s="12"/>
      <c r="Y22" s="12"/>
      <c r="Z22" s="12"/>
      <c r="AA22" s="12"/>
      <c r="AB22" s="12"/>
      <c r="AC22" s="12"/>
      <c r="AD22" s="12"/>
      <c r="AE22" s="12"/>
      <c r="AF22" s="12"/>
      <c r="AG22" s="12"/>
      <c r="AH22" s="12"/>
      <c r="AI22" s="12"/>
      <c r="AJ22" s="12"/>
      <c r="AK22" s="12"/>
      <c r="AL22" s="13"/>
    </row>
    <row r="23" spans="1:38">
      <c r="A23" s="11"/>
      <c r="B23" s="12"/>
      <c r="C23" s="12"/>
      <c r="D23" s="12"/>
      <c r="E23" s="12"/>
      <c r="F23" s="12"/>
      <c r="G23" s="12"/>
      <c r="H23" s="12"/>
      <c r="I23" s="12"/>
      <c r="J23" s="12"/>
      <c r="K23" s="12"/>
      <c r="L23" s="12"/>
      <c r="M23" s="12"/>
      <c r="N23" s="12"/>
      <c r="O23" s="12"/>
      <c r="P23" s="12"/>
      <c r="Q23" s="12"/>
      <c r="R23" s="12"/>
      <c r="S23" s="12"/>
      <c r="T23" s="12"/>
      <c r="U23" s="12"/>
      <c r="V23" s="12"/>
      <c r="W23" s="12"/>
      <c r="X23" s="12"/>
      <c r="Y23" s="12"/>
      <c r="Z23" s="12"/>
      <c r="AA23" s="12"/>
      <c r="AB23" s="12"/>
      <c r="AC23" s="12"/>
      <c r="AD23" s="12"/>
      <c r="AE23" s="12"/>
      <c r="AF23" s="12"/>
      <c r="AG23" s="12"/>
      <c r="AH23" s="12"/>
      <c r="AI23" s="12"/>
      <c r="AJ23" s="12"/>
      <c r="AK23" s="12"/>
      <c r="AL23" s="13"/>
    </row>
    <row r="24" spans="1:38">
      <c r="A24" s="11"/>
      <c r="B24" s="12"/>
      <c r="C24" s="12"/>
      <c r="D24" s="12"/>
      <c r="E24" s="12"/>
      <c r="F24" s="12"/>
      <c r="G24" s="12"/>
      <c r="H24" s="12"/>
      <c r="I24" s="12"/>
      <c r="J24" s="12"/>
      <c r="K24" s="12"/>
      <c r="L24" s="12"/>
      <c r="M24" s="12"/>
      <c r="N24" s="12"/>
      <c r="O24" s="12"/>
      <c r="P24" s="12"/>
      <c r="Q24" s="12"/>
      <c r="R24" s="12"/>
      <c r="S24" s="12"/>
      <c r="T24" s="12"/>
      <c r="U24" s="12"/>
      <c r="V24" s="12"/>
      <c r="W24" s="12"/>
      <c r="X24" s="12"/>
      <c r="Y24" s="12"/>
      <c r="Z24" s="12"/>
      <c r="AA24" s="12"/>
      <c r="AB24" s="12"/>
      <c r="AC24" s="12"/>
      <c r="AD24" s="12"/>
      <c r="AE24" s="12"/>
      <c r="AF24" s="12"/>
      <c r="AG24" s="12"/>
      <c r="AH24" s="12"/>
      <c r="AI24" s="12"/>
      <c r="AJ24" s="12"/>
      <c r="AK24" s="12"/>
      <c r="AL24" s="13"/>
    </row>
    <row r="25" spans="1:38">
      <c r="A25" s="11"/>
      <c r="B25" s="12"/>
      <c r="C25" s="12"/>
      <c r="D25" s="12"/>
      <c r="E25" s="12"/>
      <c r="F25" s="12"/>
      <c r="G25" s="12"/>
      <c r="H25" s="12"/>
      <c r="I25" s="12"/>
      <c r="J25" s="12"/>
      <c r="K25" s="12"/>
      <c r="L25" s="12"/>
      <c r="M25" s="12"/>
      <c r="N25" s="12"/>
      <c r="O25" s="12"/>
      <c r="P25" s="12"/>
      <c r="Q25" s="12"/>
      <c r="R25" s="12"/>
      <c r="S25" s="12"/>
      <c r="T25" s="12"/>
      <c r="U25" s="12"/>
      <c r="V25" s="12"/>
      <c r="W25" s="12"/>
      <c r="X25" s="12"/>
      <c r="Y25" s="12"/>
      <c r="Z25" s="12"/>
      <c r="AA25" s="12"/>
      <c r="AB25" s="12"/>
      <c r="AC25" s="12"/>
      <c r="AD25" s="12"/>
      <c r="AE25" s="12"/>
      <c r="AF25" s="12"/>
      <c r="AG25" s="12"/>
      <c r="AH25" s="12"/>
      <c r="AI25" s="12"/>
      <c r="AJ25" s="12"/>
      <c r="AK25" s="12"/>
      <c r="AL25" s="13"/>
    </row>
    <row r="26" spans="1:38">
      <c r="A26" s="11"/>
      <c r="B26" s="12"/>
      <c r="C26" s="12"/>
      <c r="D26" s="12"/>
      <c r="E26" s="12"/>
      <c r="F26" s="12"/>
      <c r="G26" s="12"/>
      <c r="H26" s="12"/>
      <c r="I26" s="12"/>
      <c r="J26" s="12"/>
      <c r="K26" s="12"/>
      <c r="L26" s="12"/>
      <c r="M26" s="12"/>
      <c r="N26" s="12"/>
      <c r="O26" s="12"/>
      <c r="P26" s="12"/>
      <c r="Q26" s="12"/>
      <c r="R26" s="12"/>
      <c r="S26" s="12"/>
      <c r="T26" s="12"/>
      <c r="U26" s="12"/>
      <c r="V26" s="12"/>
      <c r="W26" s="12"/>
      <c r="X26" s="12"/>
      <c r="Y26" s="12"/>
      <c r="Z26" s="12"/>
      <c r="AA26" s="12"/>
      <c r="AB26" s="12"/>
      <c r="AC26" s="12"/>
      <c r="AD26" s="12"/>
      <c r="AE26" s="12"/>
      <c r="AF26" s="12"/>
      <c r="AG26" s="12"/>
      <c r="AH26" s="12"/>
      <c r="AI26" s="12"/>
      <c r="AJ26" s="12"/>
      <c r="AK26" s="12"/>
      <c r="AL26" s="13"/>
    </row>
    <row r="27" spans="1:38">
      <c r="A27" s="11"/>
      <c r="B27" s="12"/>
      <c r="C27" s="12"/>
      <c r="D27" s="12"/>
      <c r="E27" s="12"/>
      <c r="F27" s="12"/>
      <c r="G27" s="12"/>
      <c r="H27" s="12"/>
      <c r="I27" s="12"/>
      <c r="J27" s="12"/>
      <c r="K27" s="12"/>
      <c r="L27" s="12"/>
      <c r="M27" s="12"/>
      <c r="N27" s="12"/>
      <c r="O27" s="12"/>
      <c r="P27" s="12"/>
      <c r="Q27" s="12"/>
      <c r="R27" s="12"/>
      <c r="S27" s="12"/>
      <c r="T27" s="12"/>
      <c r="U27" s="12"/>
      <c r="V27" s="12"/>
      <c r="W27" s="12"/>
      <c r="X27" s="12"/>
      <c r="Y27" s="12"/>
      <c r="Z27" s="12"/>
      <c r="AA27" s="12"/>
      <c r="AB27" s="12"/>
      <c r="AC27" s="12"/>
      <c r="AD27" s="12"/>
      <c r="AE27" s="12"/>
      <c r="AF27" s="12"/>
      <c r="AG27" s="12"/>
      <c r="AH27" s="12"/>
      <c r="AI27" s="12"/>
      <c r="AJ27" s="12"/>
      <c r="AK27" s="12"/>
      <c r="AL27" s="13"/>
    </row>
    <row r="28" spans="1:38">
      <c r="A28" s="11"/>
      <c r="B28" s="12"/>
      <c r="C28" s="12"/>
      <c r="D28" s="12"/>
      <c r="E28" s="12"/>
      <c r="F28" s="12"/>
      <c r="G28" s="12"/>
      <c r="H28" s="12"/>
      <c r="I28" s="12"/>
      <c r="J28" s="12"/>
      <c r="K28" s="12"/>
      <c r="L28" s="12"/>
      <c r="M28" s="12"/>
      <c r="N28" s="12"/>
      <c r="O28" s="12"/>
      <c r="P28" s="12"/>
      <c r="Q28" s="12"/>
      <c r="R28" s="12"/>
      <c r="S28" s="12"/>
      <c r="T28" s="12"/>
      <c r="U28" s="12"/>
      <c r="V28" s="12"/>
      <c r="W28" s="12"/>
      <c r="X28" s="12"/>
      <c r="Y28" s="12"/>
      <c r="Z28" s="12"/>
      <c r="AA28" s="12"/>
      <c r="AB28" s="12"/>
      <c r="AC28" s="12"/>
      <c r="AD28" s="12"/>
      <c r="AE28" s="12"/>
      <c r="AF28" s="12"/>
      <c r="AG28" s="12"/>
      <c r="AH28" s="12"/>
      <c r="AI28" s="12"/>
      <c r="AJ28" s="12"/>
      <c r="AK28" s="12"/>
      <c r="AL28" s="13"/>
    </row>
    <row r="29" spans="1:38">
      <c r="A29" s="11"/>
      <c r="B29" s="12"/>
      <c r="C29" s="12"/>
      <c r="D29" s="12"/>
      <c r="E29" s="12"/>
      <c r="F29" s="12"/>
      <c r="G29" s="12"/>
      <c r="H29" s="12"/>
      <c r="I29" s="12"/>
      <c r="J29" s="12"/>
      <c r="K29" s="12"/>
      <c r="L29" s="12"/>
      <c r="M29" s="12"/>
      <c r="N29" s="12"/>
      <c r="O29" s="12"/>
      <c r="P29" s="12"/>
      <c r="Q29" s="12"/>
      <c r="R29" s="12"/>
      <c r="S29" s="12"/>
      <c r="T29" s="12"/>
      <c r="U29" s="12"/>
      <c r="V29" s="12"/>
      <c r="W29" s="12"/>
      <c r="X29" s="12"/>
      <c r="Y29" s="12"/>
      <c r="Z29" s="12"/>
      <c r="AA29" s="12"/>
      <c r="AB29" s="12"/>
      <c r="AC29" s="12"/>
      <c r="AD29" s="12"/>
      <c r="AE29" s="12"/>
      <c r="AF29" s="12"/>
      <c r="AG29" s="12"/>
      <c r="AH29" s="12"/>
      <c r="AI29" s="12"/>
      <c r="AJ29" s="12"/>
      <c r="AK29" s="12"/>
      <c r="AL29" s="13"/>
    </row>
    <row r="30" spans="1:38">
      <c r="A30" s="11"/>
      <c r="B30" s="12"/>
      <c r="C30" s="12"/>
      <c r="D30" s="12"/>
      <c r="E30" s="12"/>
      <c r="F30" s="12"/>
      <c r="G30" s="12"/>
      <c r="H30" s="12"/>
      <c r="I30" s="12"/>
      <c r="J30" s="12"/>
      <c r="K30" s="12"/>
      <c r="L30" s="12"/>
      <c r="M30" s="12"/>
      <c r="N30" s="12"/>
      <c r="O30" s="12"/>
      <c r="P30" s="12"/>
      <c r="Q30" s="12"/>
      <c r="R30" s="12"/>
      <c r="S30" s="12"/>
      <c r="T30" s="12"/>
      <c r="U30" s="12"/>
      <c r="V30" s="12"/>
      <c r="W30" s="12"/>
      <c r="X30" s="12"/>
      <c r="Y30" s="12"/>
      <c r="Z30" s="12"/>
      <c r="AA30" s="12"/>
      <c r="AB30" s="12"/>
      <c r="AC30" s="12"/>
      <c r="AD30" s="12"/>
      <c r="AE30" s="12"/>
      <c r="AF30" s="12"/>
      <c r="AG30" s="12"/>
      <c r="AH30" s="12"/>
      <c r="AI30" s="12"/>
      <c r="AJ30" s="12"/>
      <c r="AK30" s="12"/>
      <c r="AL30" s="13"/>
    </row>
    <row r="31" spans="1:38">
      <c r="A31" s="11"/>
      <c r="B31" s="12"/>
      <c r="C31" s="12"/>
      <c r="D31" s="12"/>
      <c r="E31" s="12"/>
      <c r="F31" s="12"/>
      <c r="G31" s="12"/>
      <c r="H31" s="12"/>
      <c r="I31" s="12"/>
      <c r="J31" s="12"/>
      <c r="K31" s="12"/>
      <c r="L31" s="12"/>
      <c r="M31" s="12"/>
      <c r="N31" s="12"/>
      <c r="O31" s="12"/>
      <c r="P31" s="12"/>
      <c r="Q31" s="12"/>
      <c r="R31" s="12"/>
      <c r="S31" s="12"/>
      <c r="T31" s="12"/>
      <c r="U31" s="12"/>
      <c r="V31" s="12"/>
      <c r="W31" s="12"/>
      <c r="X31" s="12"/>
      <c r="Y31" s="12"/>
      <c r="Z31" s="12"/>
      <c r="AA31" s="12"/>
      <c r="AB31" s="12"/>
      <c r="AC31" s="12"/>
      <c r="AD31" s="12"/>
      <c r="AE31" s="12"/>
      <c r="AF31" s="12"/>
      <c r="AG31" s="12"/>
      <c r="AH31" s="12"/>
      <c r="AI31" s="12"/>
      <c r="AJ31" s="12"/>
      <c r="AK31" s="12"/>
      <c r="AL31" s="13"/>
    </row>
    <row r="32" spans="1:38">
      <c r="A32" s="11"/>
      <c r="B32" s="12"/>
      <c r="C32" s="12"/>
      <c r="D32" s="12"/>
      <c r="E32" s="12"/>
      <c r="F32" s="12"/>
      <c r="G32" s="12"/>
      <c r="H32" s="12"/>
      <c r="I32" s="12"/>
      <c r="J32" s="12"/>
      <c r="K32" s="12"/>
      <c r="L32" s="12"/>
      <c r="M32" s="12"/>
      <c r="N32" s="12"/>
      <c r="O32" s="12"/>
      <c r="P32" s="12"/>
      <c r="Q32" s="12"/>
      <c r="R32" s="12"/>
      <c r="S32" s="12"/>
      <c r="T32" s="12"/>
      <c r="U32" s="12"/>
      <c r="V32" s="12"/>
      <c r="W32" s="12"/>
      <c r="X32" s="12"/>
      <c r="Y32" s="12"/>
      <c r="Z32" s="12"/>
      <c r="AA32" s="12"/>
      <c r="AB32" s="12"/>
      <c r="AC32" s="12"/>
      <c r="AD32" s="12"/>
      <c r="AE32" s="12"/>
      <c r="AF32" s="12"/>
      <c r="AG32" s="12"/>
      <c r="AH32" s="12"/>
      <c r="AI32" s="12"/>
      <c r="AJ32" s="12"/>
      <c r="AK32" s="12"/>
      <c r="AL32" s="13"/>
    </row>
    <row r="33" spans="1:38">
      <c r="A33" s="11"/>
      <c r="B33" s="12"/>
      <c r="C33" s="12"/>
      <c r="D33" s="12"/>
      <c r="E33" s="12"/>
      <c r="F33" s="12"/>
      <c r="G33" s="12"/>
      <c r="H33" s="12"/>
      <c r="I33" s="12"/>
      <c r="J33" s="12"/>
      <c r="K33" s="12"/>
      <c r="L33" s="12"/>
      <c r="M33" s="12"/>
      <c r="N33" s="12"/>
      <c r="O33" s="12"/>
      <c r="P33" s="12"/>
      <c r="Q33" s="12"/>
      <c r="R33" s="12"/>
      <c r="S33" s="12"/>
      <c r="T33" s="12"/>
      <c r="U33" s="12"/>
      <c r="V33" s="12"/>
      <c r="W33" s="12"/>
      <c r="X33" s="12"/>
      <c r="Y33" s="12"/>
      <c r="Z33" s="12"/>
      <c r="AA33" s="12"/>
      <c r="AB33" s="12"/>
      <c r="AC33" s="12"/>
      <c r="AD33" s="12"/>
      <c r="AE33" s="12"/>
      <c r="AF33" s="12"/>
      <c r="AG33" s="12"/>
      <c r="AH33" s="12"/>
      <c r="AI33" s="12"/>
      <c r="AJ33" s="12"/>
      <c r="AK33" s="12"/>
      <c r="AL33" s="13"/>
    </row>
    <row r="34" spans="1:38">
      <c r="A34" s="11"/>
      <c r="B34" s="12"/>
      <c r="C34" s="12"/>
      <c r="D34" s="12"/>
      <c r="E34" s="12"/>
      <c r="F34" s="12"/>
      <c r="G34" s="12"/>
      <c r="H34" s="12"/>
      <c r="I34" s="12"/>
      <c r="J34" s="12"/>
      <c r="K34" s="12"/>
      <c r="L34" s="12"/>
      <c r="M34" s="12"/>
      <c r="N34" s="12"/>
      <c r="O34" s="12"/>
      <c r="P34" s="12"/>
      <c r="Q34" s="12"/>
      <c r="R34" s="12"/>
      <c r="S34" s="12"/>
      <c r="T34" s="12"/>
      <c r="U34" s="12"/>
      <c r="V34" s="12"/>
      <c r="W34" s="12"/>
      <c r="X34" s="12"/>
      <c r="Y34" s="12"/>
      <c r="Z34" s="12"/>
      <c r="AA34" s="12"/>
      <c r="AB34" s="12"/>
      <c r="AC34" s="12"/>
      <c r="AD34" s="12"/>
      <c r="AE34" s="12"/>
      <c r="AF34" s="12"/>
      <c r="AG34" s="12"/>
      <c r="AH34" s="12"/>
      <c r="AI34" s="12"/>
      <c r="AJ34" s="12"/>
      <c r="AK34" s="12"/>
      <c r="AL34" s="13"/>
    </row>
    <row r="35" spans="1:38">
      <c r="A35" s="11"/>
      <c r="B35" s="12"/>
      <c r="C35" s="12"/>
      <c r="D35" s="12"/>
      <c r="E35" s="12"/>
      <c r="F35" s="12"/>
      <c r="G35" s="12"/>
      <c r="H35" s="12"/>
      <c r="I35" s="12"/>
      <c r="J35" s="12"/>
      <c r="K35" s="12"/>
      <c r="L35" s="12"/>
      <c r="M35" s="12"/>
      <c r="N35" s="12"/>
      <c r="O35" s="12"/>
      <c r="P35" s="12"/>
      <c r="Q35" s="12"/>
      <c r="R35" s="12"/>
      <c r="S35" s="12"/>
      <c r="T35" s="12"/>
      <c r="U35" s="12"/>
      <c r="V35" s="12"/>
      <c r="W35" s="12"/>
      <c r="X35" s="12"/>
      <c r="Y35" s="12"/>
      <c r="Z35" s="12"/>
      <c r="AA35" s="12"/>
      <c r="AB35" s="12"/>
      <c r="AC35" s="12"/>
      <c r="AD35" s="12"/>
      <c r="AE35" s="12"/>
      <c r="AF35" s="12"/>
      <c r="AG35" s="12"/>
      <c r="AH35" s="12"/>
      <c r="AI35" s="12"/>
      <c r="AJ35" s="12"/>
      <c r="AK35" s="12"/>
      <c r="AL35" s="13"/>
    </row>
    <row r="36" spans="1:38">
      <c r="A36" s="11"/>
      <c r="B36" s="12"/>
      <c r="C36" s="12"/>
      <c r="D36" s="12"/>
      <c r="E36" s="12"/>
      <c r="F36" s="12"/>
      <c r="G36" s="12"/>
      <c r="H36" s="12"/>
      <c r="I36" s="12"/>
      <c r="J36" s="12"/>
      <c r="K36" s="12"/>
      <c r="L36" s="12"/>
      <c r="M36" s="12"/>
      <c r="N36" s="12"/>
      <c r="O36" s="12"/>
      <c r="P36" s="12"/>
      <c r="Q36" s="12"/>
      <c r="R36" s="12"/>
      <c r="S36" s="12"/>
      <c r="T36" s="12"/>
      <c r="U36" s="12"/>
      <c r="V36" s="12"/>
      <c r="W36" s="12"/>
      <c r="X36" s="12"/>
      <c r="Y36" s="12"/>
      <c r="Z36" s="12"/>
      <c r="AA36" s="12"/>
      <c r="AB36" s="12"/>
      <c r="AC36" s="12"/>
      <c r="AD36" s="12"/>
      <c r="AE36" s="12"/>
      <c r="AF36" s="12"/>
      <c r="AG36" s="12"/>
      <c r="AH36" s="12"/>
      <c r="AI36" s="12"/>
      <c r="AJ36" s="12"/>
      <c r="AK36" s="12"/>
      <c r="AL36" s="13"/>
    </row>
    <row r="37" spans="1:38">
      <c r="A37" s="11"/>
      <c r="B37" s="12"/>
      <c r="C37" s="12"/>
      <c r="D37" s="12"/>
      <c r="E37" s="12"/>
      <c r="F37" s="12"/>
      <c r="G37" s="12"/>
      <c r="H37" s="12"/>
      <c r="I37" s="12"/>
      <c r="J37" s="12"/>
      <c r="K37" s="12"/>
      <c r="L37" s="12"/>
      <c r="M37" s="12"/>
      <c r="N37" s="12"/>
      <c r="O37" s="12"/>
      <c r="P37" s="12"/>
      <c r="Q37" s="12"/>
      <c r="R37" s="12"/>
      <c r="S37" s="12"/>
      <c r="T37" s="12"/>
      <c r="U37" s="12"/>
      <c r="V37" s="12"/>
      <c r="W37" s="12"/>
      <c r="X37" s="12"/>
      <c r="Y37" s="12"/>
      <c r="Z37" s="12"/>
      <c r="AA37" s="12"/>
      <c r="AB37" s="12"/>
      <c r="AC37" s="12"/>
      <c r="AD37" s="12"/>
      <c r="AE37" s="12"/>
      <c r="AF37" s="12"/>
      <c r="AG37" s="12"/>
      <c r="AH37" s="12"/>
      <c r="AI37" s="12"/>
      <c r="AJ37" s="12"/>
      <c r="AK37" s="12"/>
      <c r="AL37" s="13"/>
    </row>
    <row r="38" spans="1:38">
      <c r="A38" s="11"/>
      <c r="B38" s="12"/>
      <c r="C38" s="12"/>
      <c r="D38" s="12"/>
      <c r="E38" s="12"/>
      <c r="F38" s="12"/>
      <c r="G38" s="12"/>
      <c r="H38" s="12"/>
      <c r="I38" s="12"/>
      <c r="J38" s="12"/>
      <c r="K38" s="12"/>
      <c r="L38" s="12"/>
      <c r="M38" s="12"/>
      <c r="N38" s="12"/>
      <c r="O38" s="12"/>
      <c r="P38" s="12"/>
      <c r="Q38" s="12"/>
      <c r="R38" s="12"/>
      <c r="S38" s="12"/>
      <c r="T38" s="12"/>
      <c r="U38" s="12"/>
      <c r="V38" s="12"/>
      <c r="W38" s="12"/>
      <c r="X38" s="12"/>
      <c r="Y38" s="12"/>
      <c r="Z38" s="12"/>
      <c r="AA38" s="12"/>
      <c r="AB38" s="12"/>
      <c r="AC38" s="12"/>
      <c r="AD38" s="12"/>
      <c r="AE38" s="12"/>
      <c r="AF38" s="12"/>
      <c r="AG38" s="12"/>
      <c r="AH38" s="12"/>
      <c r="AI38" s="12"/>
      <c r="AJ38" s="12"/>
      <c r="AK38" s="12"/>
      <c r="AL38" s="13"/>
    </row>
    <row r="39" spans="1:38">
      <c r="A39" s="11"/>
      <c r="B39" s="12"/>
      <c r="C39" s="12"/>
      <c r="D39" s="12"/>
      <c r="E39" s="12"/>
      <c r="F39" s="12"/>
      <c r="G39" s="12"/>
      <c r="H39" s="12"/>
      <c r="I39" s="12"/>
      <c r="J39" s="12"/>
      <c r="K39" s="12"/>
      <c r="L39" s="12"/>
      <c r="M39" s="12"/>
      <c r="N39" s="12"/>
      <c r="O39" s="12"/>
      <c r="P39" s="12"/>
      <c r="Q39" s="12"/>
      <c r="R39" s="12"/>
      <c r="S39" s="12"/>
      <c r="T39" s="12"/>
      <c r="U39" s="12"/>
      <c r="V39" s="12"/>
      <c r="W39" s="12"/>
      <c r="X39" s="12"/>
      <c r="Y39" s="12"/>
      <c r="Z39" s="12"/>
      <c r="AA39" s="12"/>
      <c r="AB39" s="12"/>
      <c r="AC39" s="12"/>
      <c r="AD39" s="12"/>
      <c r="AE39" s="12"/>
      <c r="AF39" s="12"/>
      <c r="AG39" s="12"/>
      <c r="AH39" s="12"/>
      <c r="AI39" s="12"/>
      <c r="AJ39" s="12"/>
      <c r="AK39" s="12"/>
      <c r="AL39" s="13"/>
    </row>
    <row r="40" spans="1:38" ht="16.5" thickBot="1">
      <c r="A40" s="11"/>
      <c r="B40" s="16"/>
      <c r="C40" s="16"/>
      <c r="D40" s="16"/>
      <c r="E40" s="16"/>
      <c r="F40" s="16"/>
      <c r="G40" s="12"/>
      <c r="H40" s="16"/>
      <c r="I40" s="16"/>
      <c r="J40" s="16"/>
      <c r="K40" s="16"/>
      <c r="L40" s="16"/>
      <c r="M40" s="16"/>
      <c r="N40" s="16"/>
      <c r="O40" s="16"/>
      <c r="P40" s="16"/>
      <c r="Q40" s="16"/>
      <c r="R40" s="16"/>
      <c r="S40" s="16"/>
      <c r="T40" s="16"/>
      <c r="U40" s="16"/>
      <c r="V40" s="16"/>
      <c r="W40" s="16"/>
      <c r="X40" s="16"/>
      <c r="Y40" s="16"/>
      <c r="Z40" s="16"/>
      <c r="AA40" s="16"/>
      <c r="AB40" s="16"/>
      <c r="AC40" s="16"/>
      <c r="AD40" s="16"/>
      <c r="AE40" s="16"/>
      <c r="AF40" s="16"/>
      <c r="AG40" s="16"/>
      <c r="AH40" s="16"/>
      <c r="AI40" s="16"/>
      <c r="AJ40" s="16"/>
      <c r="AK40" s="16"/>
      <c r="AL40" s="17"/>
    </row>
    <row r="41" spans="1:38">
      <c r="A41" s="11"/>
      <c r="G41" s="12"/>
    </row>
    <row r="42" spans="1:38" ht="98.25" customHeight="1">
      <c r="A42" s="11"/>
      <c r="B42" s="12" t="s">
        <v>96</v>
      </c>
      <c r="C42" s="12"/>
      <c r="D42" s="83" t="s">
        <v>97</v>
      </c>
      <c r="E42" s="12"/>
      <c r="F42" s="84" t="s">
        <v>102</v>
      </c>
      <c r="G42" s="12"/>
    </row>
    <row r="43" spans="1:38" ht="409.5">
      <c r="A43" s="11"/>
      <c r="B43" s="12" t="s">
        <v>98</v>
      </c>
      <c r="C43" s="12"/>
      <c r="D43" s="83" t="s">
        <v>99</v>
      </c>
      <c r="E43" s="12"/>
      <c r="F43" s="12"/>
      <c r="G43" s="12"/>
    </row>
    <row r="44" spans="1:38" ht="409.5">
      <c r="A44" s="11"/>
      <c r="B44" s="12" t="s">
        <v>100</v>
      </c>
      <c r="C44" s="12"/>
      <c r="D44" s="83" t="s">
        <v>101</v>
      </c>
      <c r="E44" s="12"/>
      <c r="F44" s="84" t="s">
        <v>102</v>
      </c>
      <c r="G44" s="12"/>
    </row>
    <row r="45" spans="1:38">
      <c r="A45" s="10">
        <v>31</v>
      </c>
    </row>
    <row r="46" spans="1:38">
      <c r="A46" s="10">
        <v>32</v>
      </c>
    </row>
    <row r="47" spans="1:38">
      <c r="A47" s="10">
        <v>33</v>
      </c>
    </row>
  </sheetData>
  <mergeCells count="54">
    <mergeCell ref="B12:D12"/>
    <mergeCell ref="E12:K12"/>
    <mergeCell ref="L12:AD12"/>
    <mergeCell ref="AE12:AH12"/>
    <mergeCell ref="AI12:AJ12"/>
    <mergeCell ref="B10:D10"/>
    <mergeCell ref="E10:K10"/>
    <mergeCell ref="L10:AD10"/>
    <mergeCell ref="AE10:AH10"/>
    <mergeCell ref="AI10:AJ10"/>
    <mergeCell ref="B11:D11"/>
    <mergeCell ref="E11:K11"/>
    <mergeCell ref="L11:AD11"/>
    <mergeCell ref="AE11:AH11"/>
    <mergeCell ref="AI11:AJ11"/>
    <mergeCell ref="B8:D8"/>
    <mergeCell ref="E8:K8"/>
    <mergeCell ref="L8:AD8"/>
    <mergeCell ref="AE8:AH8"/>
    <mergeCell ref="AI8:AJ8"/>
    <mergeCell ref="B9:D9"/>
    <mergeCell ref="E9:K9"/>
    <mergeCell ref="L9:AD9"/>
    <mergeCell ref="AE9:AH9"/>
    <mergeCell ref="AI9:AJ9"/>
    <mergeCell ref="B6:D6"/>
    <mergeCell ref="E6:K6"/>
    <mergeCell ref="L6:AD6"/>
    <mergeCell ref="AE6:AH6"/>
    <mergeCell ref="AI6:AJ6"/>
    <mergeCell ref="B7:D7"/>
    <mergeCell ref="E7:K7"/>
    <mergeCell ref="L7:AD7"/>
    <mergeCell ref="AE7:AH7"/>
    <mergeCell ref="AI7:AJ7"/>
    <mergeCell ref="B4:D4"/>
    <mergeCell ref="E4:K4"/>
    <mergeCell ref="L4:AD4"/>
    <mergeCell ref="AE4:AH4"/>
    <mergeCell ref="AI4:AJ4"/>
    <mergeCell ref="B5:D5"/>
    <mergeCell ref="E5:K5"/>
    <mergeCell ref="L5:AD5"/>
    <mergeCell ref="AE5:AH5"/>
    <mergeCell ref="AI5:AJ5"/>
    <mergeCell ref="B3:C3"/>
    <mergeCell ref="D3:I3"/>
    <mergeCell ref="J3:K3"/>
    <mergeCell ref="L3:M3"/>
    <mergeCell ref="B1:C1"/>
    <mergeCell ref="D1:I1"/>
    <mergeCell ref="J1:K1"/>
    <mergeCell ref="L1:M1"/>
    <mergeCell ref="A2:AK2"/>
  </mergeCells>
  <pageMargins left="0.75" right="0.75" top="1" bottom="1" header="0.5" footer="0.5"/>
  <pageSetup scale="65" orientation="landscape" r:id="rId1"/>
  <headerFooter>
    <oddFooter>&amp;L&amp;F&amp;C&amp;"Times New Roman,đậm"&amp;14Confidential</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3"/>
  <sheetViews>
    <sheetView tabSelected="1" view="pageBreakPreview" topLeftCell="A44" zoomScale="80" zoomScaleSheetLayoutView="80" workbookViewId="0">
      <selection activeCell="I47" sqref="I47"/>
    </sheetView>
  </sheetViews>
  <sheetFormatPr defaultRowHeight="15"/>
  <cols>
    <col min="1" max="1" width="12" style="19" customWidth="1"/>
    <col min="2" max="2" width="14" style="19" customWidth="1"/>
    <col min="3" max="3" width="14.5703125" style="19" customWidth="1"/>
    <col min="4" max="4" width="21.7109375" style="19" customWidth="1"/>
    <col min="5" max="5" width="16.85546875" style="19" customWidth="1"/>
    <col min="6" max="6" width="42.7109375" style="19" customWidth="1"/>
    <col min="7" max="7" width="9.140625" style="19"/>
    <col min="8" max="8" width="15.140625" style="19" customWidth="1"/>
    <col min="9" max="9" width="12.140625" style="19" customWidth="1"/>
    <col min="10" max="10" width="14.28515625" style="19" customWidth="1"/>
    <col min="11" max="11" width="7.85546875" style="19" customWidth="1"/>
    <col min="12" max="12" width="12.7109375" style="19" customWidth="1"/>
    <col min="13" max="16384" width="9.140625" style="19"/>
  </cols>
  <sheetData>
    <row r="1" spans="1:12">
      <c r="A1" s="21" t="s">
        <v>13</v>
      </c>
      <c r="B1" s="66" t="s">
        <v>30</v>
      </c>
      <c r="C1" s="67"/>
      <c r="D1" s="68"/>
      <c r="E1" s="68"/>
      <c r="F1" s="69"/>
      <c r="G1" s="70" t="s">
        <v>14</v>
      </c>
      <c r="H1" s="71"/>
      <c r="I1" s="22" t="s">
        <v>36</v>
      </c>
      <c r="J1" s="28" t="s">
        <v>15</v>
      </c>
      <c r="K1" s="28"/>
      <c r="L1" s="22" t="s">
        <v>36</v>
      </c>
    </row>
    <row r="2" spans="1:12" ht="30">
      <c r="A2" s="21" t="s">
        <v>16</v>
      </c>
      <c r="B2" s="74" t="s">
        <v>37</v>
      </c>
      <c r="C2" s="75"/>
      <c r="D2" s="75"/>
      <c r="E2" s="75"/>
      <c r="F2" s="76"/>
      <c r="G2" s="70" t="s">
        <v>17</v>
      </c>
      <c r="H2" s="71"/>
      <c r="I2" s="23" t="s">
        <v>103</v>
      </c>
      <c r="J2" s="28" t="s">
        <v>18</v>
      </c>
      <c r="K2" s="28"/>
      <c r="L2" s="23">
        <v>42769</v>
      </c>
    </row>
    <row r="4" spans="1:12">
      <c r="C4" s="7" t="s">
        <v>1</v>
      </c>
      <c r="D4" s="5">
        <f>COUNTIF($G$3:$G$86,"P")</f>
        <v>0</v>
      </c>
    </row>
    <row r="5" spans="1:12">
      <c r="C5" s="7" t="s">
        <v>0</v>
      </c>
      <c r="D5" s="6">
        <f>COUNTIF($G$3:$G$86,"U")</f>
        <v>27</v>
      </c>
    </row>
    <row r="6" spans="1:12">
      <c r="C6" s="7" t="s">
        <v>2</v>
      </c>
      <c r="D6" s="1">
        <f>COUNTIF($G$3:$G$86,"F")</f>
        <v>0</v>
      </c>
    </row>
    <row r="7" spans="1:12">
      <c r="C7" s="7" t="s">
        <v>3</v>
      </c>
      <c r="D7" s="2">
        <f>COUNTIF($G$3:$G$86,"H")</f>
        <v>3</v>
      </c>
    </row>
    <row r="8" spans="1:12">
      <c r="C8" s="7" t="s">
        <v>25</v>
      </c>
      <c r="D8" s="3">
        <f>COUNTIF($G$3:$G$86,"C")</f>
        <v>0</v>
      </c>
    </row>
    <row r="9" spans="1:12">
      <c r="C9" s="7" t="s">
        <v>4</v>
      </c>
      <c r="D9" s="4">
        <f>SUM(D$1:$D8)</f>
        <v>30</v>
      </c>
    </row>
    <row r="12" spans="1:12">
      <c r="A12" s="18" t="s">
        <v>5</v>
      </c>
      <c r="B12" s="72" t="s">
        <v>6</v>
      </c>
      <c r="C12" s="73"/>
      <c r="D12" s="72" t="s">
        <v>7</v>
      </c>
      <c r="E12" s="73"/>
      <c r="F12" s="18" t="s">
        <v>8</v>
      </c>
      <c r="G12" s="18" t="s">
        <v>9</v>
      </c>
      <c r="H12" s="18" t="s">
        <v>10</v>
      </c>
      <c r="I12" s="18" t="s">
        <v>12</v>
      </c>
      <c r="J12" s="77" t="s">
        <v>11</v>
      </c>
      <c r="K12" s="77"/>
      <c r="L12" s="77"/>
    </row>
    <row r="13" spans="1:12">
      <c r="A13" s="63" t="s">
        <v>31</v>
      </c>
      <c r="B13" s="64"/>
      <c r="C13" s="64"/>
      <c r="D13" s="64"/>
      <c r="E13" s="64"/>
      <c r="F13" s="64"/>
      <c r="G13" s="64"/>
      <c r="H13" s="64"/>
      <c r="I13" s="64"/>
      <c r="J13" s="64"/>
      <c r="K13" s="64"/>
      <c r="L13" s="65"/>
    </row>
    <row r="14" spans="1:12" s="20" customFormat="1" ht="66.75" customHeight="1">
      <c r="A14" s="82">
        <v>1</v>
      </c>
      <c r="B14" s="58" t="s">
        <v>26</v>
      </c>
      <c r="C14" s="59"/>
      <c r="D14" s="56" t="s">
        <v>32</v>
      </c>
      <c r="E14" s="57"/>
      <c r="F14" s="25" t="s">
        <v>28</v>
      </c>
      <c r="G14" s="26" t="s">
        <v>38</v>
      </c>
      <c r="H14" s="27"/>
      <c r="I14" s="27"/>
      <c r="J14" s="60"/>
      <c r="K14" s="60"/>
      <c r="L14" s="60"/>
    </row>
    <row r="15" spans="1:12" s="20" customFormat="1" ht="66.75" customHeight="1">
      <c r="A15" s="82">
        <v>2</v>
      </c>
      <c r="B15" s="58" t="s">
        <v>27</v>
      </c>
      <c r="C15" s="59"/>
      <c r="D15" s="56" t="s">
        <v>34</v>
      </c>
      <c r="E15" s="57"/>
      <c r="F15" s="25" t="s">
        <v>28</v>
      </c>
      <c r="G15" s="26" t="s">
        <v>38</v>
      </c>
      <c r="H15" s="27"/>
      <c r="I15" s="27"/>
      <c r="J15" s="60"/>
      <c r="K15" s="60"/>
      <c r="L15" s="60"/>
    </row>
    <row r="16" spans="1:12" s="20" customFormat="1" ht="66.75" customHeight="1">
      <c r="A16" s="82">
        <v>3</v>
      </c>
      <c r="B16" s="58" t="s">
        <v>29</v>
      </c>
      <c r="C16" s="59"/>
      <c r="D16" s="56" t="s">
        <v>35</v>
      </c>
      <c r="E16" s="57"/>
      <c r="F16" s="25" t="s">
        <v>28</v>
      </c>
      <c r="G16" s="26" t="s">
        <v>38</v>
      </c>
      <c r="H16" s="27"/>
      <c r="I16" s="27"/>
      <c r="J16" s="60"/>
      <c r="K16" s="60"/>
      <c r="L16" s="60"/>
    </row>
    <row r="17" spans="1:12" ht="64.5" customHeight="1">
      <c r="A17" s="82">
        <v>4</v>
      </c>
      <c r="B17" s="56" t="s">
        <v>42</v>
      </c>
      <c r="C17" s="57"/>
      <c r="D17" s="56" t="s">
        <v>43</v>
      </c>
      <c r="E17" s="57"/>
      <c r="F17" s="25" t="s">
        <v>44</v>
      </c>
      <c r="G17" s="26" t="s">
        <v>33</v>
      </c>
      <c r="H17" s="27"/>
      <c r="I17" s="27"/>
      <c r="J17" s="60"/>
      <c r="K17" s="60"/>
      <c r="L17" s="60"/>
    </row>
    <row r="18" spans="1:12" s="20" customFormat="1" ht="54.75" customHeight="1">
      <c r="A18" s="82">
        <v>5</v>
      </c>
      <c r="B18" s="56" t="s">
        <v>41</v>
      </c>
      <c r="C18" s="57"/>
      <c r="D18" s="56" t="s">
        <v>39</v>
      </c>
      <c r="E18" s="57"/>
      <c r="F18" s="25" t="s">
        <v>40</v>
      </c>
      <c r="G18" s="26" t="s">
        <v>33</v>
      </c>
      <c r="H18" s="27"/>
      <c r="I18" s="27"/>
      <c r="J18" s="60"/>
      <c r="K18" s="60"/>
      <c r="L18" s="60"/>
    </row>
    <row r="19" spans="1:12">
      <c r="A19" s="63" t="s">
        <v>48</v>
      </c>
      <c r="B19" s="64"/>
      <c r="C19" s="64"/>
      <c r="D19" s="64"/>
      <c r="E19" s="64"/>
      <c r="F19" s="64"/>
      <c r="G19" s="64"/>
      <c r="H19" s="64"/>
      <c r="I19" s="64"/>
      <c r="J19" s="64"/>
      <c r="K19" s="64"/>
      <c r="L19" s="65"/>
    </row>
    <row r="20" spans="1:12" ht="105.75" customHeight="1">
      <c r="A20" s="82">
        <v>6</v>
      </c>
      <c r="B20" s="56" t="s">
        <v>45</v>
      </c>
      <c r="C20" s="57"/>
      <c r="D20" s="56" t="s">
        <v>46</v>
      </c>
      <c r="E20" s="57"/>
      <c r="F20" s="81" t="s">
        <v>47</v>
      </c>
      <c r="G20" s="26" t="s">
        <v>33</v>
      </c>
      <c r="H20" s="27"/>
      <c r="I20" s="27"/>
      <c r="J20" s="60"/>
      <c r="K20" s="60"/>
      <c r="L20" s="60"/>
    </row>
    <row r="21" spans="1:12" s="20" customFormat="1" ht="83.25" customHeight="1">
      <c r="A21" s="82">
        <v>7</v>
      </c>
      <c r="B21" s="58" t="s">
        <v>49</v>
      </c>
      <c r="C21" s="59"/>
      <c r="D21" s="56" t="s">
        <v>46</v>
      </c>
      <c r="E21" s="57"/>
      <c r="F21" s="81" t="s">
        <v>47</v>
      </c>
      <c r="G21" s="26" t="s">
        <v>33</v>
      </c>
      <c r="H21" s="27"/>
      <c r="I21" s="27"/>
      <c r="J21" s="60"/>
      <c r="K21" s="60"/>
      <c r="L21" s="60"/>
    </row>
    <row r="22" spans="1:12" s="20" customFormat="1" ht="83.25" customHeight="1">
      <c r="A22" s="82">
        <v>8</v>
      </c>
      <c r="B22" s="58" t="s">
        <v>50</v>
      </c>
      <c r="C22" s="59"/>
      <c r="D22" s="56" t="s">
        <v>53</v>
      </c>
      <c r="E22" s="57"/>
      <c r="F22" s="25" t="s">
        <v>51</v>
      </c>
      <c r="G22" s="26" t="s">
        <v>33</v>
      </c>
      <c r="H22" s="27"/>
      <c r="I22" s="27"/>
      <c r="J22" s="60"/>
      <c r="K22" s="60"/>
      <c r="L22" s="60"/>
    </row>
    <row r="23" spans="1:12" s="20" customFormat="1" ht="83.25" customHeight="1">
      <c r="A23" s="82">
        <v>9</v>
      </c>
      <c r="B23" s="58" t="s">
        <v>52</v>
      </c>
      <c r="C23" s="59"/>
      <c r="D23" s="56" t="s">
        <v>54</v>
      </c>
      <c r="E23" s="57"/>
      <c r="F23" s="25" t="s">
        <v>60</v>
      </c>
      <c r="G23" s="26" t="s">
        <v>33</v>
      </c>
      <c r="H23" s="27"/>
      <c r="I23" s="27"/>
      <c r="J23" s="60"/>
      <c r="K23" s="60"/>
      <c r="L23" s="60"/>
    </row>
    <row r="24" spans="1:12" s="20" customFormat="1" ht="83.25" customHeight="1">
      <c r="A24" s="82">
        <v>10</v>
      </c>
      <c r="B24" s="58" t="s">
        <v>92</v>
      </c>
      <c r="C24" s="59"/>
      <c r="D24" s="56" t="s">
        <v>62</v>
      </c>
      <c r="E24" s="57"/>
      <c r="F24" s="25" t="s">
        <v>56</v>
      </c>
      <c r="G24" s="26" t="s">
        <v>33</v>
      </c>
      <c r="H24" s="27"/>
      <c r="I24" s="27"/>
      <c r="J24" s="60"/>
      <c r="K24" s="60"/>
      <c r="L24" s="60"/>
    </row>
    <row r="25" spans="1:12" s="20" customFormat="1" ht="107.25" customHeight="1">
      <c r="A25" s="82">
        <v>11</v>
      </c>
      <c r="B25" s="58" t="s">
        <v>55</v>
      </c>
      <c r="C25" s="59"/>
      <c r="D25" s="56" t="s">
        <v>93</v>
      </c>
      <c r="E25" s="57"/>
      <c r="F25" s="25" t="s">
        <v>56</v>
      </c>
      <c r="G25" s="26" t="s">
        <v>33</v>
      </c>
      <c r="H25" s="27"/>
      <c r="I25" s="27"/>
      <c r="J25" s="60"/>
      <c r="K25" s="60"/>
      <c r="L25" s="60"/>
    </row>
    <row r="26" spans="1:12" s="20" customFormat="1" ht="96" customHeight="1">
      <c r="A26" s="82">
        <v>12</v>
      </c>
      <c r="B26" s="58" t="s">
        <v>57</v>
      </c>
      <c r="C26" s="59"/>
      <c r="D26" s="56" t="s">
        <v>94</v>
      </c>
      <c r="E26" s="57"/>
      <c r="F26" s="25" t="s">
        <v>59</v>
      </c>
      <c r="G26" s="26" t="s">
        <v>33</v>
      </c>
      <c r="H26" s="27"/>
      <c r="I26" s="27"/>
      <c r="J26" s="60"/>
      <c r="K26" s="60"/>
      <c r="L26" s="60"/>
    </row>
    <row r="27" spans="1:12" s="20" customFormat="1" ht="102.75" customHeight="1">
      <c r="A27" s="82">
        <v>13</v>
      </c>
      <c r="B27" s="58" t="s">
        <v>58</v>
      </c>
      <c r="C27" s="59"/>
      <c r="D27" s="56" t="s">
        <v>63</v>
      </c>
      <c r="E27" s="57"/>
      <c r="F27" s="25" t="s">
        <v>61</v>
      </c>
      <c r="G27" s="26" t="s">
        <v>33</v>
      </c>
      <c r="H27" s="27"/>
      <c r="I27" s="27"/>
      <c r="J27" s="60"/>
      <c r="K27" s="60"/>
      <c r="L27" s="60"/>
    </row>
    <row r="28" spans="1:12" s="20" customFormat="1" ht="98.25" customHeight="1">
      <c r="A28" s="82">
        <v>14</v>
      </c>
      <c r="B28" s="58" t="s">
        <v>64</v>
      </c>
      <c r="C28" s="59"/>
      <c r="D28" s="56" t="s">
        <v>65</v>
      </c>
      <c r="E28" s="57"/>
      <c r="F28" s="25" t="s">
        <v>59</v>
      </c>
      <c r="G28" s="26" t="s">
        <v>33</v>
      </c>
      <c r="H28" s="27"/>
      <c r="I28" s="27"/>
      <c r="J28" s="60"/>
      <c r="K28" s="60"/>
      <c r="L28" s="60"/>
    </row>
    <row r="29" spans="1:12" ht="93.75" customHeight="1">
      <c r="A29" s="82">
        <v>15</v>
      </c>
      <c r="B29" s="58" t="s">
        <v>66</v>
      </c>
      <c r="C29" s="59"/>
      <c r="D29" s="56" t="s">
        <v>67</v>
      </c>
      <c r="E29" s="57"/>
      <c r="F29" s="25" t="s">
        <v>59</v>
      </c>
      <c r="G29" s="26" t="s">
        <v>33</v>
      </c>
      <c r="H29" s="27"/>
      <c r="I29" s="27"/>
      <c r="J29" s="60"/>
      <c r="K29" s="60"/>
      <c r="L29" s="60"/>
    </row>
    <row r="30" spans="1:12" ht="81" customHeight="1">
      <c r="A30" s="82">
        <v>16</v>
      </c>
      <c r="B30" s="58" t="s">
        <v>68</v>
      </c>
      <c r="C30" s="59"/>
      <c r="D30" s="56" t="s">
        <v>69</v>
      </c>
      <c r="E30" s="57"/>
      <c r="F30" s="25" t="s">
        <v>70</v>
      </c>
      <c r="G30" s="26" t="s">
        <v>33</v>
      </c>
      <c r="H30" s="27"/>
      <c r="I30" s="27"/>
      <c r="J30" s="60"/>
      <c r="K30" s="60"/>
      <c r="L30" s="60"/>
    </row>
    <row r="31" spans="1:12" ht="97.5" customHeight="1">
      <c r="A31" s="82">
        <v>17</v>
      </c>
      <c r="B31" s="58" t="s">
        <v>71</v>
      </c>
      <c r="C31" s="59"/>
      <c r="D31" s="56" t="s">
        <v>72</v>
      </c>
      <c r="E31" s="57"/>
      <c r="F31" s="25" t="s">
        <v>59</v>
      </c>
      <c r="G31" s="26" t="s">
        <v>33</v>
      </c>
      <c r="H31" s="27"/>
      <c r="I31" s="27"/>
      <c r="J31" s="60"/>
      <c r="K31" s="60"/>
      <c r="L31" s="60"/>
    </row>
    <row r="32" spans="1:12" ht="90.75" customHeight="1">
      <c r="A32" s="82">
        <v>18</v>
      </c>
      <c r="B32" s="58" t="s">
        <v>73</v>
      </c>
      <c r="C32" s="59"/>
      <c r="D32" s="56" t="s">
        <v>74</v>
      </c>
      <c r="E32" s="57"/>
      <c r="F32" s="25" t="s">
        <v>59</v>
      </c>
      <c r="G32" s="26" t="s">
        <v>33</v>
      </c>
      <c r="H32" s="27"/>
      <c r="I32" s="27"/>
      <c r="J32" s="60"/>
      <c r="K32" s="60"/>
      <c r="L32" s="60"/>
    </row>
    <row r="33" spans="1:12" ht="98.25" customHeight="1">
      <c r="A33" s="82">
        <v>19</v>
      </c>
      <c r="B33" s="58" t="s">
        <v>75</v>
      </c>
      <c r="C33" s="59"/>
      <c r="D33" s="56" t="s">
        <v>76</v>
      </c>
      <c r="E33" s="57"/>
      <c r="F33" s="25" t="s">
        <v>77</v>
      </c>
      <c r="G33" s="26" t="s">
        <v>33</v>
      </c>
      <c r="H33" s="27"/>
      <c r="I33" s="27"/>
      <c r="J33" s="60"/>
      <c r="K33" s="60"/>
      <c r="L33" s="60"/>
    </row>
    <row r="34" spans="1:12" ht="88.5" customHeight="1">
      <c r="A34" s="82">
        <v>20</v>
      </c>
      <c r="B34" s="58" t="s">
        <v>78</v>
      </c>
      <c r="C34" s="59"/>
      <c r="D34" s="56" t="s">
        <v>79</v>
      </c>
      <c r="E34" s="57"/>
      <c r="F34" s="25" t="s">
        <v>59</v>
      </c>
      <c r="G34" s="26" t="s">
        <v>33</v>
      </c>
      <c r="H34" s="27"/>
      <c r="I34" s="27"/>
      <c r="J34" s="60"/>
      <c r="K34" s="60"/>
      <c r="L34" s="60"/>
    </row>
    <row r="35" spans="1:12" s="20" customFormat="1" ht="98.25" customHeight="1">
      <c r="A35" s="82">
        <v>21</v>
      </c>
      <c r="B35" s="58" t="s">
        <v>80</v>
      </c>
      <c r="C35" s="59"/>
      <c r="D35" s="56" t="s">
        <v>81</v>
      </c>
      <c r="E35" s="57"/>
      <c r="F35" s="25" t="s">
        <v>59</v>
      </c>
      <c r="G35" s="26" t="s">
        <v>33</v>
      </c>
      <c r="H35" s="27"/>
      <c r="I35" s="27"/>
      <c r="J35" s="78"/>
      <c r="K35" s="79"/>
      <c r="L35" s="80"/>
    </row>
    <row r="36" spans="1:12" s="20" customFormat="1" ht="120.75" customHeight="1">
      <c r="A36" s="82">
        <v>22</v>
      </c>
      <c r="B36" s="58" t="s">
        <v>84</v>
      </c>
      <c r="C36" s="59"/>
      <c r="D36" s="56" t="s">
        <v>85</v>
      </c>
      <c r="E36" s="57"/>
      <c r="F36" s="25" t="s">
        <v>77</v>
      </c>
      <c r="G36" s="26" t="s">
        <v>33</v>
      </c>
      <c r="H36" s="27"/>
      <c r="I36" s="27"/>
      <c r="J36" s="78"/>
      <c r="K36" s="79"/>
      <c r="L36" s="80"/>
    </row>
    <row r="37" spans="1:12" s="20" customFormat="1" ht="83.25" customHeight="1">
      <c r="A37" s="82">
        <v>23</v>
      </c>
      <c r="B37" s="58" t="s">
        <v>82</v>
      </c>
      <c r="C37" s="59"/>
      <c r="D37" s="56" t="s">
        <v>83</v>
      </c>
      <c r="E37" s="57"/>
      <c r="F37" s="25" t="s">
        <v>59</v>
      </c>
      <c r="G37" s="26" t="s">
        <v>33</v>
      </c>
      <c r="H37" s="27"/>
      <c r="I37" s="27"/>
      <c r="J37" s="78"/>
      <c r="K37" s="79"/>
      <c r="L37" s="80"/>
    </row>
    <row r="38" spans="1:12" s="20" customFormat="1" ht="109.5" customHeight="1">
      <c r="A38" s="82">
        <v>24</v>
      </c>
      <c r="B38" s="58" t="s">
        <v>86</v>
      </c>
      <c r="C38" s="59"/>
      <c r="D38" s="56" t="s">
        <v>81</v>
      </c>
      <c r="E38" s="57"/>
      <c r="F38" s="25" t="s">
        <v>59</v>
      </c>
      <c r="G38" s="26" t="s">
        <v>33</v>
      </c>
      <c r="H38" s="27"/>
      <c r="I38" s="27"/>
      <c r="J38" s="78"/>
      <c r="K38" s="79"/>
      <c r="L38" s="80"/>
    </row>
    <row r="39" spans="1:12" s="20" customFormat="1" ht="83.25" customHeight="1">
      <c r="A39" s="82">
        <v>25</v>
      </c>
      <c r="B39" s="58" t="s">
        <v>87</v>
      </c>
      <c r="C39" s="59"/>
      <c r="D39" s="56" t="s">
        <v>88</v>
      </c>
      <c r="E39" s="57"/>
      <c r="F39" s="25" t="s">
        <v>51</v>
      </c>
      <c r="G39" s="26" t="s">
        <v>33</v>
      </c>
      <c r="H39" s="27"/>
      <c r="I39" s="27"/>
      <c r="J39" s="78"/>
      <c r="K39" s="79"/>
      <c r="L39" s="80"/>
    </row>
    <row r="40" spans="1:12" s="20" customFormat="1" ht="91.5" customHeight="1">
      <c r="A40" s="82">
        <v>26</v>
      </c>
      <c r="B40" s="58" t="s">
        <v>89</v>
      </c>
      <c r="C40" s="59"/>
      <c r="D40" s="56" t="s">
        <v>90</v>
      </c>
      <c r="E40" s="57"/>
      <c r="F40" s="25" t="s">
        <v>60</v>
      </c>
      <c r="G40" s="26" t="s">
        <v>33</v>
      </c>
      <c r="H40" s="27"/>
      <c r="I40" s="27"/>
      <c r="J40" s="78"/>
      <c r="K40" s="79"/>
      <c r="L40" s="80"/>
    </row>
    <row r="41" spans="1:12" s="20" customFormat="1" ht="99" customHeight="1">
      <c r="A41" s="82">
        <v>27</v>
      </c>
      <c r="B41" s="58" t="s">
        <v>91</v>
      </c>
      <c r="C41" s="59"/>
      <c r="D41" s="56" t="s">
        <v>95</v>
      </c>
      <c r="E41" s="57"/>
      <c r="F41" s="25" t="s">
        <v>56</v>
      </c>
      <c r="G41" s="26" t="s">
        <v>33</v>
      </c>
      <c r="H41" s="27"/>
      <c r="I41" s="27"/>
      <c r="J41" s="78"/>
      <c r="K41" s="79"/>
      <c r="L41" s="80"/>
    </row>
    <row r="42" spans="1:12" s="20" customFormat="1" ht="98.25" customHeight="1">
      <c r="A42" s="82">
        <v>28</v>
      </c>
      <c r="B42" s="58" t="s">
        <v>96</v>
      </c>
      <c r="C42" s="59"/>
      <c r="D42" s="56" t="s">
        <v>97</v>
      </c>
      <c r="E42" s="57"/>
      <c r="F42" s="25" t="s">
        <v>102</v>
      </c>
      <c r="G42" s="26" t="s">
        <v>33</v>
      </c>
      <c r="H42" s="27"/>
      <c r="I42" s="27"/>
      <c r="J42" s="78"/>
      <c r="K42" s="79"/>
      <c r="L42" s="80"/>
    </row>
    <row r="43" spans="1:12" s="20" customFormat="1" ht="83.25" customHeight="1">
      <c r="A43" s="82">
        <v>29</v>
      </c>
      <c r="B43" s="58" t="s">
        <v>98</v>
      </c>
      <c r="C43" s="59"/>
      <c r="D43" s="56" t="s">
        <v>99</v>
      </c>
      <c r="E43" s="57"/>
      <c r="F43" s="25" t="s">
        <v>59</v>
      </c>
      <c r="G43" s="26" t="s">
        <v>33</v>
      </c>
      <c r="H43" s="27"/>
      <c r="I43" s="27"/>
      <c r="J43" s="78"/>
      <c r="K43" s="79"/>
      <c r="L43" s="80"/>
    </row>
    <row r="44" spans="1:12" s="20" customFormat="1" ht="83.25" customHeight="1">
      <c r="A44" s="82">
        <v>30</v>
      </c>
      <c r="B44" s="58" t="s">
        <v>100</v>
      </c>
      <c r="C44" s="59"/>
      <c r="D44" s="56" t="s">
        <v>101</v>
      </c>
      <c r="E44" s="57"/>
      <c r="F44" s="25" t="s">
        <v>102</v>
      </c>
      <c r="G44" s="26" t="s">
        <v>33</v>
      </c>
      <c r="H44" s="27"/>
      <c r="I44" s="27"/>
      <c r="J44" s="78"/>
      <c r="K44" s="79"/>
      <c r="L44" s="80"/>
    </row>
    <row r="45" spans="1:12" s="20" customFormat="1" ht="83.25" customHeight="1">
      <c r="A45" s="24">
        <v>31</v>
      </c>
      <c r="B45" s="30"/>
      <c r="C45" s="31"/>
      <c r="D45" s="30"/>
      <c r="E45" s="31"/>
      <c r="F45" s="25"/>
      <c r="G45" s="26"/>
      <c r="H45" s="27"/>
      <c r="I45" s="27"/>
      <c r="J45" s="78"/>
      <c r="K45" s="79"/>
      <c r="L45" s="80"/>
    </row>
    <row r="46" spans="1:12" s="20" customFormat="1" ht="83.25" customHeight="1">
      <c r="A46" s="24">
        <v>32</v>
      </c>
      <c r="B46" s="58"/>
      <c r="C46" s="59"/>
      <c r="D46" s="61"/>
      <c r="E46" s="62"/>
      <c r="F46" s="25"/>
      <c r="G46" s="26"/>
      <c r="H46" s="27"/>
      <c r="I46" s="27"/>
      <c r="J46" s="60"/>
      <c r="K46" s="60"/>
      <c r="L46" s="60"/>
    </row>
    <row r="47" spans="1:12" ht="77.25" customHeight="1">
      <c r="A47" s="24">
        <v>33</v>
      </c>
      <c r="B47" s="56"/>
      <c r="C47" s="57"/>
      <c r="D47" s="56"/>
      <c r="E47" s="57"/>
      <c r="F47" s="25"/>
      <c r="G47" s="26"/>
      <c r="H47" s="27"/>
      <c r="I47" s="27"/>
      <c r="J47" s="60"/>
      <c r="K47" s="60"/>
      <c r="L47" s="60"/>
    </row>
    <row r="48" spans="1:12">
      <c r="A48" s="63"/>
      <c r="B48" s="64"/>
      <c r="C48" s="64"/>
      <c r="D48" s="64"/>
      <c r="E48" s="64"/>
      <c r="F48" s="64"/>
      <c r="G48" s="64"/>
      <c r="H48" s="64"/>
      <c r="I48" s="64"/>
      <c r="J48" s="64"/>
      <c r="K48" s="64"/>
      <c r="L48" s="65"/>
    </row>
    <row r="49" spans="1:12" s="20" customFormat="1" ht="66.75" customHeight="1">
      <c r="A49" s="24"/>
      <c r="B49" s="58"/>
      <c r="C49" s="59"/>
      <c r="D49" s="56"/>
      <c r="E49" s="57"/>
      <c r="F49" s="25"/>
      <c r="G49" s="26"/>
      <c r="H49" s="27"/>
      <c r="I49" s="27"/>
      <c r="J49" s="60"/>
      <c r="K49" s="60"/>
      <c r="L49" s="60"/>
    </row>
    <row r="50" spans="1:12" s="20" customFormat="1" ht="66.75" customHeight="1">
      <c r="A50" s="24"/>
      <c r="B50" s="58"/>
      <c r="C50" s="59"/>
      <c r="D50" s="56"/>
      <c r="E50" s="57"/>
      <c r="F50" s="25"/>
      <c r="G50" s="26"/>
      <c r="H50" s="27"/>
      <c r="I50" s="27"/>
      <c r="J50" s="60"/>
      <c r="K50" s="60"/>
      <c r="L50" s="60"/>
    </row>
    <row r="51" spans="1:12" s="20" customFormat="1" ht="66.75" customHeight="1">
      <c r="A51" s="24"/>
      <c r="B51" s="58"/>
      <c r="C51" s="59"/>
      <c r="D51" s="56"/>
      <c r="E51" s="57"/>
      <c r="F51" s="25"/>
      <c r="G51" s="26"/>
      <c r="H51" s="27"/>
      <c r="I51" s="27"/>
      <c r="J51" s="60"/>
      <c r="K51" s="60"/>
      <c r="L51" s="60"/>
    </row>
    <row r="52" spans="1:12" ht="107.25" customHeight="1">
      <c r="A52" s="24"/>
      <c r="B52" s="56"/>
      <c r="C52" s="57"/>
      <c r="D52" s="56"/>
      <c r="E52" s="57"/>
      <c r="F52" s="25"/>
      <c r="G52" s="26"/>
      <c r="H52" s="27"/>
      <c r="I52" s="27"/>
      <c r="J52" s="60"/>
      <c r="K52" s="60"/>
      <c r="L52" s="60"/>
    </row>
    <row r="53" spans="1:12" s="20" customFormat="1" ht="83.25" customHeight="1">
      <c r="A53" s="24"/>
      <c r="B53" s="58"/>
      <c r="C53" s="59"/>
      <c r="D53" s="56"/>
      <c r="E53" s="57"/>
      <c r="F53" s="25"/>
      <c r="G53" s="26"/>
      <c r="H53" s="27"/>
      <c r="I53" s="27"/>
      <c r="J53" s="60"/>
      <c r="K53" s="60"/>
      <c r="L53" s="60"/>
    </row>
    <row r="54" spans="1:12" ht="105.75" customHeight="1">
      <c r="A54" s="24"/>
      <c r="B54" s="56"/>
      <c r="C54" s="57"/>
      <c r="D54" s="56"/>
      <c r="E54" s="57"/>
      <c r="F54" s="25"/>
      <c r="G54" s="26"/>
      <c r="H54" s="27"/>
      <c r="I54" s="27"/>
      <c r="J54" s="60"/>
      <c r="K54" s="60"/>
      <c r="L54" s="60"/>
    </row>
    <row r="55" spans="1:12" s="20" customFormat="1" ht="83.25" customHeight="1">
      <c r="A55" s="24"/>
      <c r="B55" s="58"/>
      <c r="C55" s="59"/>
      <c r="D55" s="56"/>
      <c r="E55" s="57"/>
      <c r="F55" s="25"/>
      <c r="G55" s="26"/>
      <c r="H55" s="27"/>
      <c r="I55" s="27"/>
      <c r="J55" s="60"/>
      <c r="K55" s="60"/>
      <c r="L55" s="60"/>
    </row>
    <row r="56" spans="1:12" s="20" customFormat="1" ht="83.25" customHeight="1">
      <c r="A56" s="24"/>
      <c r="B56" s="58"/>
      <c r="C56" s="59"/>
      <c r="D56" s="56"/>
      <c r="E56" s="57"/>
      <c r="F56" s="25"/>
      <c r="G56" s="26"/>
      <c r="H56" s="27"/>
      <c r="I56" s="27"/>
      <c r="J56" s="60"/>
      <c r="K56" s="60"/>
      <c r="L56" s="60"/>
    </row>
    <row r="57" spans="1:12" s="20" customFormat="1" ht="83.25" customHeight="1">
      <c r="A57" s="24"/>
      <c r="B57" s="58"/>
      <c r="C57" s="59"/>
      <c r="D57" s="56"/>
      <c r="E57" s="57"/>
      <c r="F57" s="29"/>
      <c r="G57" s="26"/>
      <c r="H57" s="27"/>
      <c r="I57" s="27"/>
      <c r="J57" s="60"/>
      <c r="K57" s="60"/>
      <c r="L57" s="60"/>
    </row>
    <row r="58" spans="1:12" s="20" customFormat="1" ht="83.25" customHeight="1">
      <c r="A58" s="24"/>
      <c r="B58" s="58"/>
      <c r="C58" s="59"/>
      <c r="D58" s="56"/>
      <c r="E58" s="57"/>
      <c r="F58" s="25"/>
      <c r="G58" s="26"/>
      <c r="H58" s="27"/>
      <c r="I58" s="27"/>
      <c r="J58" s="60"/>
      <c r="K58" s="60"/>
      <c r="L58" s="60"/>
    </row>
    <row r="59" spans="1:12" s="20" customFormat="1" ht="83.25" customHeight="1">
      <c r="A59" s="24"/>
      <c r="B59" s="58"/>
      <c r="C59" s="59"/>
      <c r="D59" s="56"/>
      <c r="E59" s="57"/>
      <c r="F59" s="25"/>
      <c r="G59" s="26"/>
      <c r="H59" s="27"/>
      <c r="I59" s="27"/>
      <c r="J59" s="60"/>
      <c r="K59" s="60"/>
      <c r="L59" s="60"/>
    </row>
    <row r="60" spans="1:12" s="20" customFormat="1" ht="83.25" customHeight="1">
      <c r="A60" s="24"/>
      <c r="B60" s="58"/>
      <c r="C60" s="59"/>
      <c r="D60" s="56"/>
      <c r="E60" s="57"/>
      <c r="F60" s="25"/>
      <c r="G60" s="26"/>
      <c r="H60" s="27"/>
      <c r="I60" s="27"/>
      <c r="J60" s="60"/>
      <c r="K60" s="60"/>
      <c r="L60" s="60"/>
    </row>
    <row r="61" spans="1:12" s="20" customFormat="1" ht="83.25" customHeight="1">
      <c r="A61" s="24"/>
      <c r="B61" s="58"/>
      <c r="C61" s="59"/>
      <c r="D61" s="56"/>
      <c r="E61" s="57"/>
      <c r="F61" s="25"/>
      <c r="G61" s="26"/>
      <c r="H61" s="27"/>
      <c r="I61" s="27"/>
      <c r="J61" s="60"/>
      <c r="K61" s="60"/>
      <c r="L61" s="60"/>
    </row>
    <row r="62" spans="1:12" ht="59.25" customHeight="1">
      <c r="A62" s="24"/>
      <c r="B62" s="56"/>
      <c r="C62" s="57"/>
      <c r="D62" s="56"/>
      <c r="E62" s="57"/>
      <c r="F62" s="25"/>
      <c r="G62" s="26"/>
      <c r="H62" s="27"/>
      <c r="I62" s="27"/>
      <c r="J62" s="60"/>
      <c r="K62" s="60"/>
      <c r="L62" s="60"/>
    </row>
    <row r="63" spans="1:12" ht="81" customHeight="1">
      <c r="A63" s="24"/>
      <c r="B63" s="56"/>
      <c r="C63" s="57"/>
      <c r="D63" s="56"/>
      <c r="E63" s="57"/>
      <c r="F63" s="29"/>
      <c r="G63" s="26"/>
      <c r="H63" s="27"/>
      <c r="I63" s="27"/>
      <c r="J63" s="60"/>
      <c r="K63" s="60"/>
      <c r="L63" s="60"/>
    </row>
    <row r="64" spans="1:12" ht="89.25" customHeight="1">
      <c r="A64" s="24"/>
      <c r="B64" s="56"/>
      <c r="C64" s="57"/>
      <c r="D64" s="56"/>
      <c r="E64" s="57"/>
      <c r="F64" s="29"/>
      <c r="G64" s="26"/>
      <c r="H64" s="27"/>
      <c r="I64" s="27"/>
      <c r="J64" s="60"/>
      <c r="K64" s="60"/>
      <c r="L64" s="60"/>
    </row>
    <row r="65" spans="1:12" ht="76.5" customHeight="1">
      <c r="A65" s="24"/>
      <c r="B65" s="56"/>
      <c r="C65" s="57"/>
      <c r="D65" s="56"/>
      <c r="E65" s="57"/>
      <c r="F65" s="29"/>
      <c r="G65" s="26"/>
      <c r="H65" s="27"/>
      <c r="I65" s="27"/>
      <c r="J65" s="60"/>
      <c r="K65" s="60"/>
      <c r="L65" s="60"/>
    </row>
    <row r="66" spans="1:12" ht="76.5" customHeight="1">
      <c r="A66" s="24"/>
      <c r="B66" s="56"/>
      <c r="C66" s="57"/>
      <c r="D66" s="56"/>
      <c r="E66" s="57"/>
      <c r="F66" s="29"/>
      <c r="G66" s="26"/>
      <c r="H66" s="27"/>
      <c r="I66" s="27"/>
      <c r="J66" s="60"/>
      <c r="K66" s="60"/>
      <c r="L66" s="60"/>
    </row>
    <row r="67" spans="1:12" ht="96" customHeight="1">
      <c r="A67" s="24"/>
      <c r="B67" s="56"/>
      <c r="C67" s="57"/>
      <c r="D67" s="56"/>
      <c r="E67" s="57"/>
      <c r="F67" s="29"/>
      <c r="G67" s="26"/>
      <c r="H67" s="27"/>
      <c r="I67" s="27"/>
      <c r="J67" s="60"/>
      <c r="K67" s="60"/>
      <c r="L67" s="60"/>
    </row>
    <row r="68" spans="1:12" s="20" customFormat="1" ht="83.25" customHeight="1">
      <c r="A68" s="24"/>
      <c r="B68" s="58"/>
      <c r="C68" s="59"/>
      <c r="D68" s="56"/>
      <c r="E68" s="57"/>
      <c r="F68" s="25"/>
      <c r="G68" s="26"/>
      <c r="H68" s="27"/>
      <c r="I68" s="27"/>
      <c r="J68" s="60"/>
      <c r="K68" s="60"/>
      <c r="L68" s="60"/>
    </row>
    <row r="69" spans="1:12" s="20" customFormat="1" ht="83.25" customHeight="1">
      <c r="A69" s="24"/>
      <c r="B69" s="58"/>
      <c r="C69" s="59"/>
      <c r="D69" s="56"/>
      <c r="E69" s="57"/>
      <c r="F69" s="25"/>
      <c r="G69" s="26"/>
      <c r="H69" s="27"/>
      <c r="I69" s="27"/>
      <c r="J69" s="60"/>
      <c r="K69" s="60"/>
      <c r="L69" s="60"/>
    </row>
    <row r="70" spans="1:12" ht="77.25" customHeight="1">
      <c r="A70" s="24"/>
      <c r="B70" s="56"/>
      <c r="C70" s="57"/>
      <c r="D70" s="56"/>
      <c r="E70" s="57"/>
      <c r="F70" s="25"/>
      <c r="G70" s="26"/>
      <c r="H70" s="27"/>
      <c r="I70" s="27"/>
      <c r="J70" s="60"/>
      <c r="K70" s="60"/>
      <c r="L70" s="60"/>
    </row>
    <row r="71" spans="1:12" ht="40.5" customHeight="1">
      <c r="A71" s="24"/>
      <c r="B71" s="56"/>
      <c r="C71" s="57"/>
      <c r="D71" s="58"/>
      <c r="E71" s="59"/>
      <c r="F71" s="25"/>
      <c r="G71" s="26"/>
      <c r="H71" s="27"/>
      <c r="I71" s="27"/>
      <c r="J71" s="60"/>
      <c r="K71" s="60"/>
      <c r="L71" s="60"/>
    </row>
    <row r="72" spans="1:12" ht="40.5" customHeight="1">
      <c r="A72" s="24"/>
      <c r="B72" s="56"/>
      <c r="C72" s="57"/>
      <c r="D72" s="58"/>
      <c r="E72" s="59"/>
      <c r="F72" s="25"/>
      <c r="G72" s="26"/>
      <c r="H72" s="27"/>
      <c r="I72" s="27"/>
      <c r="J72" s="60"/>
      <c r="K72" s="60"/>
      <c r="L72" s="60"/>
    </row>
    <row r="73" spans="1:12" ht="42.75" customHeight="1">
      <c r="A73" s="24"/>
      <c r="B73" s="56"/>
      <c r="C73" s="57"/>
      <c r="D73" s="58"/>
      <c r="E73" s="59"/>
      <c r="F73" s="25"/>
      <c r="G73" s="26"/>
      <c r="H73" s="27"/>
      <c r="I73" s="27"/>
      <c r="J73" s="60"/>
      <c r="K73" s="60"/>
      <c r="L73" s="60"/>
    </row>
  </sheetData>
  <autoFilter ref="A12:L70">
    <filterColumn colId="1" showButton="0"/>
    <filterColumn colId="3" showButton="0"/>
    <filterColumn colId="9" showButton="0"/>
    <filterColumn colId="10" showButton="0"/>
  </autoFilter>
  <mergeCells count="182">
    <mergeCell ref="J45:L45"/>
    <mergeCell ref="B43:C43"/>
    <mergeCell ref="D43:E43"/>
    <mergeCell ref="B44:C44"/>
    <mergeCell ref="D44:E44"/>
    <mergeCell ref="J24:L24"/>
    <mergeCell ref="J36:L36"/>
    <mergeCell ref="J37:L37"/>
    <mergeCell ref="J38:L38"/>
    <mergeCell ref="J39:L39"/>
    <mergeCell ref="J40:L40"/>
    <mergeCell ref="J41:L41"/>
    <mergeCell ref="J42:L42"/>
    <mergeCell ref="J43:L43"/>
    <mergeCell ref="J44:L44"/>
    <mergeCell ref="B39:C39"/>
    <mergeCell ref="D39:E39"/>
    <mergeCell ref="B40:C40"/>
    <mergeCell ref="D40:E40"/>
    <mergeCell ref="B41:C41"/>
    <mergeCell ref="D41:E41"/>
    <mergeCell ref="B24:C24"/>
    <mergeCell ref="D24:E24"/>
    <mergeCell ref="B42:C42"/>
    <mergeCell ref="D42:E42"/>
    <mergeCell ref="D31:E31"/>
    <mergeCell ref="B15:C15"/>
    <mergeCell ref="J73:L73"/>
    <mergeCell ref="J54:L54"/>
    <mergeCell ref="J55:L55"/>
    <mergeCell ref="J56:L56"/>
    <mergeCell ref="J57:L57"/>
    <mergeCell ref="J58:L58"/>
    <mergeCell ref="J59:L59"/>
    <mergeCell ref="J60:L60"/>
    <mergeCell ref="J62:L62"/>
    <mergeCell ref="J63:L63"/>
    <mergeCell ref="J67:L67"/>
    <mergeCell ref="J64:L64"/>
    <mergeCell ref="J68:L68"/>
    <mergeCell ref="J69:L69"/>
    <mergeCell ref="J70:L70"/>
    <mergeCell ref="J71:L71"/>
    <mergeCell ref="J72:L72"/>
    <mergeCell ref="J66:L66"/>
    <mergeCell ref="J26:L26"/>
    <mergeCell ref="J27:L27"/>
    <mergeCell ref="J29:L29"/>
    <mergeCell ref="J30:L30"/>
    <mergeCell ref="J31:L31"/>
    <mergeCell ref="J35:L35"/>
    <mergeCell ref="J46:L46"/>
    <mergeCell ref="J47:L47"/>
    <mergeCell ref="J49:L49"/>
    <mergeCell ref="B71:C71"/>
    <mergeCell ref="D71:E71"/>
    <mergeCell ref="B73:C73"/>
    <mergeCell ref="D73:E73"/>
    <mergeCell ref="B72:C72"/>
    <mergeCell ref="D72:E72"/>
    <mergeCell ref="B62:C62"/>
    <mergeCell ref="B70:C70"/>
    <mergeCell ref="D70:E70"/>
    <mergeCell ref="B68:C68"/>
    <mergeCell ref="D68:E68"/>
    <mergeCell ref="B69:C69"/>
    <mergeCell ref="D69:E69"/>
    <mergeCell ref="D62:E62"/>
    <mergeCell ref="B64:C64"/>
    <mergeCell ref="D64:E64"/>
    <mergeCell ref="B67:C67"/>
    <mergeCell ref="D67:E67"/>
    <mergeCell ref="B66:C66"/>
    <mergeCell ref="D66:E66"/>
    <mergeCell ref="D15:E15"/>
    <mergeCell ref="J15:L15"/>
    <mergeCell ref="B16:C16"/>
    <mergeCell ref="D16:E16"/>
    <mergeCell ref="J16:L16"/>
    <mergeCell ref="B32:C32"/>
    <mergeCell ref="D32:E32"/>
    <mergeCell ref="J32:L32"/>
    <mergeCell ref="B17:C17"/>
    <mergeCell ref="D22:E22"/>
    <mergeCell ref="B18:C18"/>
    <mergeCell ref="B30:C30"/>
    <mergeCell ref="B21:C21"/>
    <mergeCell ref="D21:E21"/>
    <mergeCell ref="B22:C22"/>
    <mergeCell ref="B20:C20"/>
    <mergeCell ref="D20:E20"/>
    <mergeCell ref="B23:C23"/>
    <mergeCell ref="D23:E23"/>
    <mergeCell ref="B25:C25"/>
    <mergeCell ref="B31:C31"/>
    <mergeCell ref="D26:E26"/>
    <mergeCell ref="B28:C28"/>
    <mergeCell ref="D28:E28"/>
    <mergeCell ref="B1:F1"/>
    <mergeCell ref="G1:H1"/>
    <mergeCell ref="B12:C12"/>
    <mergeCell ref="D12:E12"/>
    <mergeCell ref="B2:F2"/>
    <mergeCell ref="G2:H2"/>
    <mergeCell ref="B14:C14"/>
    <mergeCell ref="D14:E14"/>
    <mergeCell ref="A13:L13"/>
    <mergeCell ref="J12:L12"/>
    <mergeCell ref="J14:L14"/>
    <mergeCell ref="A19:L19"/>
    <mergeCell ref="J50:L50"/>
    <mergeCell ref="B51:C51"/>
    <mergeCell ref="D51:E51"/>
    <mergeCell ref="J51:L51"/>
    <mergeCell ref="B65:C65"/>
    <mergeCell ref="D65:E65"/>
    <mergeCell ref="J65:L65"/>
    <mergeCell ref="D46:E46"/>
    <mergeCell ref="B63:C63"/>
    <mergeCell ref="D63:E63"/>
    <mergeCell ref="B55:C55"/>
    <mergeCell ref="B47:C47"/>
    <mergeCell ref="D47:E47"/>
    <mergeCell ref="B49:C49"/>
    <mergeCell ref="D49:E49"/>
    <mergeCell ref="A48:L48"/>
    <mergeCell ref="B61:C61"/>
    <mergeCell ref="D61:E61"/>
    <mergeCell ref="J61:L61"/>
    <mergeCell ref="B54:C54"/>
    <mergeCell ref="D54:E54"/>
    <mergeCell ref="J52:L52"/>
    <mergeCell ref="J53:L53"/>
    <mergeCell ref="B53:C53"/>
    <mergeCell ref="J34:L34"/>
    <mergeCell ref="B46:C46"/>
    <mergeCell ref="B35:C35"/>
    <mergeCell ref="D35:E35"/>
    <mergeCell ref="D17:E17"/>
    <mergeCell ref="J17:L17"/>
    <mergeCell ref="B27:C27"/>
    <mergeCell ref="D27:E27"/>
    <mergeCell ref="D18:E18"/>
    <mergeCell ref="B29:C29"/>
    <mergeCell ref="D29:E29"/>
    <mergeCell ref="D30:E30"/>
    <mergeCell ref="D25:E25"/>
    <mergeCell ref="B26:C26"/>
    <mergeCell ref="J28:L28"/>
    <mergeCell ref="J33:L33"/>
    <mergeCell ref="B34:C34"/>
    <mergeCell ref="D34:E34"/>
    <mergeCell ref="J18:L18"/>
    <mergeCell ref="J20:L20"/>
    <mergeCell ref="J21:L21"/>
    <mergeCell ref="J22:L22"/>
    <mergeCell ref="J23:L23"/>
    <mergeCell ref="J25:L25"/>
    <mergeCell ref="B33:C33"/>
    <mergeCell ref="D33:E33"/>
    <mergeCell ref="D53:E53"/>
    <mergeCell ref="B60:C60"/>
    <mergeCell ref="D60:E60"/>
    <mergeCell ref="B58:C58"/>
    <mergeCell ref="D58:E58"/>
    <mergeCell ref="B59:C59"/>
    <mergeCell ref="D59:E59"/>
    <mergeCell ref="D55:E55"/>
    <mergeCell ref="B56:C56"/>
    <mergeCell ref="D56:E56"/>
    <mergeCell ref="B57:C57"/>
    <mergeCell ref="D57:E57"/>
    <mergeCell ref="B52:C52"/>
    <mergeCell ref="D52:E52"/>
    <mergeCell ref="B50:C50"/>
    <mergeCell ref="D50:E50"/>
    <mergeCell ref="B36:C36"/>
    <mergeCell ref="D36:E36"/>
    <mergeCell ref="B37:C37"/>
    <mergeCell ref="D37:E37"/>
    <mergeCell ref="B38:C38"/>
    <mergeCell ref="D38:E38"/>
  </mergeCells>
  <conditionalFormatting sqref="G14:G18 G20:G73">
    <cfRule type="cellIs" dxfId="20" priority="673" operator="equal">
      <formula>"U"</formula>
    </cfRule>
    <cfRule type="cellIs" dxfId="19" priority="674" operator="equal">
      <formula>"C"</formula>
    </cfRule>
    <cfRule type="cellIs" dxfId="18" priority="675" operator="equal">
      <formula>"H"</formula>
    </cfRule>
    <cfRule type="cellIs" dxfId="17" priority="676" operator="equal">
      <formula>"P"</formula>
    </cfRule>
    <cfRule type="cellIs" dxfId="16" priority="677" operator="equal">
      <formula>"F"</formula>
    </cfRule>
  </conditionalFormatting>
  <conditionalFormatting sqref="G14:G18 G20:G73">
    <cfRule type="containsText" dxfId="15" priority="657" operator="containsText" text="P">
      <formula>NOT(ISERROR(SEARCH("P",G14)))</formula>
    </cfRule>
    <cfRule type="containsText" dxfId="14" priority="658" operator="containsText" text="U">
      <formula>NOT(ISERROR(SEARCH("U",G14)))</formula>
    </cfRule>
    <cfRule type="containsText" dxfId="13" priority="659" operator="containsText" text="P">
      <formula>NOT(ISERROR(SEARCH("P",G14)))</formula>
    </cfRule>
    <cfRule type="containsText" dxfId="12" priority="661" operator="containsText" text="Pass">
      <formula>NOT(ISERROR(SEARCH("Pass",G14)))</formula>
    </cfRule>
    <cfRule type="containsText" dxfId="11" priority="662" operator="containsText" text="Untested">
      <formula>NOT(ISERROR(SEARCH("Untested",G14)))</formula>
    </cfRule>
  </conditionalFormatting>
  <conditionalFormatting sqref="D4:D8">
    <cfRule type="containsText" dxfId="10" priority="641" operator="containsText" text="Untested">
      <formula>NOT(ISERROR(SEARCH("Untested",D4)))</formula>
    </cfRule>
  </conditionalFormatting>
  <dataValidations count="1">
    <dataValidation type="list" allowBlank="1" showInputMessage="1" showErrorMessage="1" promptTitle="Status" prompt="U - Untested_x000a_P - Passed_x000a_F - Failed_x000a_H - Hold_x000a_C - Cancel" sqref="G49:G73 G14:G18 G20:G47">
      <formula1>"U,P,F,H,C"</formula1>
    </dataValidation>
  </dataValidations>
  <pageMargins left="0.7" right="0.7" top="0.75" bottom="0.75" header="0.3" footer="0.3"/>
  <pageSetup scale="41"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ROC</vt:lpstr>
      <vt:lpstr>Test case</vt:lpstr>
      <vt:lpstr>ROC!Print_Area</vt:lpstr>
      <vt:lpstr>'Test case'!Print_Area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Phuong Huynh</cp:lastModifiedBy>
  <dcterms:created xsi:type="dcterms:W3CDTF">2015-12-11T09:04:43Z</dcterms:created>
  <dcterms:modified xsi:type="dcterms:W3CDTF">2017-03-01T17:10:46Z</dcterms:modified>
</cp:coreProperties>
</file>