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in NA\Desktop\"/>
    </mc:Choice>
  </mc:AlternateContent>
  <bookViews>
    <workbookView xWindow="480" yWindow="120" windowWidth="27792" windowHeight="12780" firstSheet="1" activeTab="1"/>
  </bookViews>
  <sheets>
    <sheet name="Реестр результатов" sheetId="1" state="hidden" r:id="rId1"/>
    <sheet name="Реестр замечаний" sheetId="2" r:id="rId2"/>
    <sheet name="Лист3" sheetId="3" state="hidden" r:id="rId3"/>
  </sheets>
  <definedNames>
    <definedName name="_xlnm._FilterDatabase" localSheetId="1" hidden="1">'Реестр замечаний'!$A$2:$H$70</definedName>
    <definedName name="_xlnm.Print_Area" localSheetId="1">'Реестр замечаний'!$A$1:$H$33</definedName>
  </definedNames>
  <calcPr calcId="162913" refMode="R1C1"/>
  <fileRecoveryPr repairLoad="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4" i="2" l="1"/>
  <c r="A25" i="2" s="1"/>
  <c r="A26" i="2" s="1"/>
  <c r="A27" i="2" s="1"/>
  <c r="A28" i="2" s="1"/>
  <c r="A29" i="2" s="1"/>
  <c r="A30" i="2" s="1"/>
  <c r="A31" i="2" s="1"/>
  <c r="A32" i="2" s="1"/>
  <c r="A33" i="2" s="1"/>
</calcChain>
</file>

<file path=xl/sharedStrings.xml><?xml version="1.0" encoding="utf-8"?>
<sst xmlns="http://schemas.openxmlformats.org/spreadsheetml/2006/main" count="269" uniqueCount="140">
  <si>
    <t>Вавилов О. В. (ЗГД по КС)</t>
  </si>
  <si>
    <t>Белоцерковский Б. М. (ЗГД по ЭиУИП)</t>
  </si>
  <si>
    <t>Ведров А. А. (ЗГД по ПТП)</t>
  </si>
  <si>
    <t>Деркач В. В. (ДСОиР)</t>
  </si>
  <si>
    <t>Джепа Д. С. (АГД)</t>
  </si>
  <si>
    <t>Дзиркалн В. К. (ЗГД по ВД)</t>
  </si>
  <si>
    <t>Иванов А. В. (ЦБ)</t>
  </si>
  <si>
    <t>Князев В. И. (ЗГД по ОВ)</t>
  </si>
  <si>
    <t>Коновалов В. А. (ЗГД по ПВ)</t>
  </si>
  <si>
    <t>Недашковский А. А. (ЗГД по РБ)</t>
  </si>
  <si>
    <t>Созинов П. А. (ГК - ЗГД)</t>
  </si>
  <si>
    <t>Улумбеков Р. Ф. (ЗГД - ФД)</t>
  </si>
  <si>
    <t>Нескородов В. В. (ЗГД по ЗП ПВН)</t>
  </si>
  <si>
    <t>Остапенко С. Н. (АО «Концерн ВКО «Алмаз - Антей»)</t>
  </si>
  <si>
    <t>Мохова П. А. (ДКП)</t>
  </si>
  <si>
    <t xml:space="preserve">Савицкий Д. В. (ЗГД по ПАС и ПДН); </t>
  </si>
  <si>
    <t>№ п/п</t>
  </si>
  <si>
    <t>ФИО / должность</t>
  </si>
  <si>
    <t>Результат</t>
  </si>
  <si>
    <t>Не согласовано</t>
  </si>
  <si>
    <t>Согласовано с комментарием</t>
  </si>
  <si>
    <t xml:space="preserve">Согласовано </t>
  </si>
  <si>
    <t>Согласовано</t>
  </si>
  <si>
    <t>Замечания</t>
  </si>
  <si>
    <t>ДЭ, ДЦ</t>
  </si>
  <si>
    <t>ДПТП</t>
  </si>
  <si>
    <t>ДЗИП</t>
  </si>
  <si>
    <t>Казначейство</t>
  </si>
  <si>
    <t>ДУК</t>
  </si>
  <si>
    <t>ДОД</t>
  </si>
  <si>
    <t>Друзин С. В. (ЗГД по НТР)</t>
  </si>
  <si>
    <t>Обоснование</t>
  </si>
  <si>
    <t>ДКП</t>
  </si>
  <si>
    <t>На обсуждение</t>
  </si>
  <si>
    <t>Результат рассмотрения замечания</t>
  </si>
  <si>
    <t>Документ</t>
  </si>
  <si>
    <t>Пункт</t>
  </si>
  <si>
    <t>3.1</t>
  </si>
  <si>
    <t>Коган Ю.А. / Начальник НТЦ ВКО</t>
  </si>
  <si>
    <t>СЗ №32-107 от 25.01.21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</si>
  <si>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</si>
  <si>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</si>
  <si>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</si>
  <si>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</si>
  <si>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</si>
  <si>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</si>
  <si>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</si>
  <si>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</si>
  <si>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</si>
  <si>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Маршрут</t>
  </si>
  <si>
    <t>СЗ №32-107 от 25.01.22</t>
  </si>
  <si>
    <t>СЗ №32-107 от 25.01.23</t>
  </si>
  <si>
    <t>СЗ №32-107 от 25.01.24</t>
  </si>
  <si>
    <t>СЗ №32-107 от 25.01.25</t>
  </si>
  <si>
    <t>СЗ №32-107 от 25.01.26</t>
  </si>
  <si>
    <t>СЗ №32-107 от 25.01.27</t>
  </si>
  <si>
    <t>СЗ №32-107 от 25.01.28</t>
  </si>
  <si>
    <t>СЗ №32-107 от 25.01.29</t>
  </si>
  <si>
    <t>Невозможно использовать процесс согласования ТД для грифованных документов</t>
  </si>
  <si>
    <t>Добавление разработчику новых функций по заполнению полей РК и ведению процесса согласования ТД в СЭД</t>
  </si>
  <si>
    <t>Нет возможности отправлять на согласование ТД комплектно (одновременно все документы на изделие)</t>
  </si>
  <si>
    <t>Нет возможности замены разработчика в случае его временного отсутствия в процессе работы</t>
  </si>
  <si>
    <t>Невозможно разобраться в потоке работ в СЭД при большом количестве ТД на одного разработчика</t>
  </si>
  <si>
    <t xml:space="preserve">Результат работы процесса согласования ТД только отчеты. Разработчик печатает ТД, подписывает ТД на бумаге у фигурантов согласования и сдает ТД в архив. Сейчас процесс аналогичен с использованием электронной почты </t>
  </si>
  <si>
    <t>На разработчика возлагаются дополнительные функции по ведению базы данных в СЭД</t>
  </si>
  <si>
    <t>Необходимо обучить всех участников процесса работе в СЭД. Длительный период эксплуатации</t>
  </si>
  <si>
    <t>Хайруллин А.Ф. / ААУК</t>
  </si>
  <si>
    <t>Предлагаю добавить еще одного участика процесса - служба техдокументации. - после получения всех необходимых подписей документ должен поступить в указанное подразделение, получить инвентарный номер и зафиксироваться в АС Архив. на первых этапах реализации проектных решений вручную - далее путем передачи документа и РК из СЭД в АС Архив</t>
  </si>
  <si>
    <t>В разделе 3.2 функции указанных ролей не определены (нормоконтроль, ВП МО, окончательный утверждающий)</t>
  </si>
  <si>
    <t>Для регистрации документа в АС Архив необходимы следующие поля:
1. обозначение документа;
2. вид документа по ГОСТ 2.102, ....;
3. наименование документа;
4. формат-количество листов (каличество листов каждого формата );
5. номер последнего изменения;
6. литера;
7. первичная применяемость;
8. автор документа; (можно заполнять по умолчанию - куратор)
9. подразделение (можно заполнять по умолчанию - подразделение куратора);
10. организация; (можно заполнять по умолчанию - Концерн)
11. инвентарный номер. (заполнит отдел техдокументации после приемки документа на учет)</t>
  </si>
  <si>
    <t>Количество страниц в документе в форматах А4 предлагаю считать автоматически на основании данных по атрибуту "формат-количество листов"</t>
  </si>
  <si>
    <t>Предлагаю изменить название поля - "Проверять комплектность". Наличие этого чек-бокса должно означать что все документы указанные на вкладке "Комплектность" должны быть утверждены (подписаны) перед передачей документа в учет (служба техдокументации).</t>
  </si>
  <si>
    <t xml:space="preserve">Необходимо прописать явным образом порядок сверки размещаемых документов в виде файлов в электронном виде и представляемых на подпись в бумажном виде, а также отвественность за эту операцию. </t>
  </si>
  <si>
    <t>4.1.14</t>
  </si>
  <si>
    <t>4.1.13</t>
  </si>
  <si>
    <t>4.1.8</t>
  </si>
  <si>
    <t>4.1</t>
  </si>
  <si>
    <t xml:space="preserve">Формулировка неверная (обозначение документа, входящего в состав согласуемого документа). в состав согласуемого документа могут входить только приложения. Что касается описанной ниже технологии подбора документов речь видимо идет о смежных документах, которые перед передачей документа в учет должны быть предварительно согласованы и утверждены. </t>
  </si>
  <si>
    <t>4.2.2</t>
  </si>
  <si>
    <t>Проектные решения</t>
  </si>
  <si>
    <t>4.2.3</t>
  </si>
  <si>
    <t>Как будем поступать если документ есть как в СЭД, так и в АС "Архив" ? как поступать если у этих документов разные номера изменений? одинаковые номера изменений?</t>
  </si>
  <si>
    <t>Уточнить - должна открываться карточка документа из АС "Архив" или сам документ</t>
  </si>
  <si>
    <t>Таким образом, измененнный и ранее подписанный документ не попадает больше проверяющему - следовательно его подпись на этом документе больше не действительна. он подписывал другой документ</t>
  </si>
  <si>
    <t>5.1.10</t>
  </si>
  <si>
    <t>На схеме 5.2. нет такого перехода. Дорабатывает проверяющий или куратор?</t>
  </si>
  <si>
    <t>5.1.11</t>
  </si>
  <si>
    <t>На схеме 5.2.  нет такого перехода. Возвращается  на техконтроль  документ без доработки? смысл ? если ранее уже прошло через техконтроль? техконтроль опционален соглано схеме 5.2. У нормоконтролера всегда есть возможность отправить на техконтроль, даже при отсутствии ранее проведенного техконтроля ?</t>
  </si>
  <si>
    <t>5.1.14</t>
  </si>
  <si>
    <t>Считаю, что после доработки документа надо провести повторное согласование документа на предыдущих этапах (проверяющий и техконтроль)</t>
  </si>
  <si>
    <t>Считаю, что после доработки документа надо провести повторное согласование документа на предыдущих этапах (проверяющий и нормоконтроль, техконтроль)</t>
  </si>
  <si>
    <t>5.1.18</t>
  </si>
  <si>
    <t>Согласно схеме 5.2. согласование с ВП МО опционально, а этом  разделе безусловное. необходимо либо изменить схему, либо в этом разделе определить условия согласования с ВП МО</t>
  </si>
  <si>
    <t>5.1.20</t>
  </si>
  <si>
    <t>5.1.24</t>
  </si>
  <si>
    <t>Считаю, что после доработки документа требуется повторное согласование с предыдущими участиками согласования</t>
  </si>
  <si>
    <t>5.1.25</t>
  </si>
  <si>
    <t>На схеме отсутствуют этапы "отозвать с согласования"</t>
  </si>
  <si>
    <t>5.2</t>
  </si>
  <si>
    <t>Привести в соотвествие при устранении замечаний по п.5.1</t>
  </si>
  <si>
    <t>8.1</t>
  </si>
  <si>
    <t>Предлагаю на лист согласования выводить дополнительную информацию с идентификаторов файла (файлов) электронного документа - наименование, дата, контрольная сумма, размер и т.д.  Аналогичные параметры предлагаю автоматически выводить на самом документе для обеспечения идентификации бумажного документа и упрощения сверки его с электронным</t>
  </si>
  <si>
    <t>8.2</t>
  </si>
  <si>
    <t>В проектных решениях не описан маршрут для документов ограниченного доступа.Предполагается сделать маршрут аналогичный в блоке ВНД (УД)</t>
  </si>
  <si>
    <t>Решение предоставлено</t>
  </si>
  <si>
    <t>СЭД</t>
  </si>
  <si>
    <t>Процесс заполнения полей РК не является трудоемким. Возможно автоматическое заполнение полей при копировании РК (состав копируемых полей необходимо обсудить)</t>
  </si>
  <si>
    <t>Во избежании путаницы, для каждого согласуемого документа создается своя РК. Для одновременного согласования документов заполняется вкладка "Комплектность" в которой указывается состав комплектных документов</t>
  </si>
  <si>
    <t>Роль</t>
  </si>
  <si>
    <t>Непонятна роль "Парафирующий". Печатью ТД занимается разработчик</t>
  </si>
  <si>
    <t>Этап парафирования включает в себя распечатку документа и проставление специальный отметки, подтверждающей подлинность согласованного документа</t>
  </si>
  <si>
    <t>В случае отсутствия разработчика (куратора) на рабочем месте оформляется замещение (заявка в Naumen)</t>
  </si>
  <si>
    <t>В СЭД будет реестр, содержащий полный перечень ТД. Для удобства использования (отражения) необходимой ТД возможно настроить фильтры</t>
  </si>
  <si>
    <t>Необходимо продумать вариант, при котором на согласование в СЭД попадает ТД, согласованная внутри подразделения-разработчика</t>
  </si>
  <si>
    <t>Непонятно о какой базе идет речь. Все реестры СЭД формируются системой автоматически. Пояснить замечание</t>
  </si>
  <si>
    <t>В период опытной эксплуатации блока возможно проведение обучения участников процесса и определение пилотных подразделений, участвующих в процессе согласования ТД в СЭД. Период опытной эксплуатации будет зависеть от количества доработок системы в указанный период</t>
  </si>
  <si>
    <t>Возможно рассмотреть границы процесса до сдачи документа в АС Архив</t>
  </si>
  <si>
    <t xml:space="preserve">Согласно проектным решениям (п. 3.2) функциями нормоконтроля, ВП МО являются:
1) рассмотрение ТД на соответствие требованиям нормативно-технической документации;
2) принятие решений по рассматриваемым документам.
Функциями окончательного утверждающего являются:                                               1) рассмотрение ТД на соответствие требованиям нормативно-технической документации;
2) принятие решений по рассматриваемым документам;
3) утверждение рассматриваемых документов.
</t>
  </si>
  <si>
    <t>РК</t>
  </si>
  <si>
    <t>Необходимо обсудить. Некоторые поля в РК уже есть (формат-количество листов, автор документа, подразделение), по другим нужно определить их необходимость. Важно не перегрузить карточку полями, иначе процесс заполнения будет занимать слишком много времени</t>
  </si>
  <si>
    <t>Не принципиально. Главное учесть количество страниц, т.к. по ним будет формироваться срок рассмотрения ТД нормоконтролерами</t>
  </si>
  <si>
    <t>Не приницпиально</t>
  </si>
  <si>
    <t>После проведения нормоконтроля парафирующий (необходимо определить реальное лицо) печатает последнюю электронную версию согласуемого документа, проставляет специальную отметку на бумажном документе и передает разработчику (куратору) для подписания документа на бумаге у согласующих лиц</t>
  </si>
  <si>
    <t>Согласовать формулировку с Кожиной А.А.</t>
  </si>
  <si>
    <t>Не определено значение атрибута (поле "Состояние") при получении данных по документу из АС "Архив"</t>
  </si>
  <si>
    <t>На обсуждение. В проектных решениях описан возможный вариант интеграции с АС Архив. Как предметно это сделать необходимо уточнить у ААУК</t>
  </si>
  <si>
    <t>В случае если документ имеется в двух системах: СЭД и АС Архив следует предусмотреть просмотр в двух системах (добавить дополнительный столбец во вкладке "Комплектность"). Система должна отображать последную версию найденного документа, но должна быть возможнось просмотреть все версии документов (при нажатии должна открываться карточка документа)</t>
  </si>
  <si>
    <t>Интеграция</t>
  </si>
  <si>
    <t>Вероятнее всего должна открываться карточка, в которой будут отображены все изменения документа</t>
  </si>
  <si>
    <t>Процесс описан по требованиям функционального заказчика Кожиной А.А. Вопрос изменения маршрута согласования следует решить совместно</t>
  </si>
  <si>
    <t>На блок-схеме отображено три варианта завершения задания: Вернуть на технологический контроль, Вернуть проверяющему, Вернуть куратору на доработку</t>
  </si>
  <si>
    <t>Технологический контроль попадает в маршрут при необходимости (куратор выбирает требование в РК). В случае если технологический контроль не включен в маршрут, у нормоконтроля есть два варианта заверешния задания: Вернуть проверяющему, Вернуть куратору на доработку. В случае если документ возвращается на какой-то из этих этапов, он следует по ранее определнному маршруту</t>
  </si>
  <si>
    <t>Раздел последовательность действий описывает максимально полный маршрут согласования, учитывая всех дополнительный согласующих (технологический контроль,ВП МО, окончательный утверждащий)</t>
  </si>
  <si>
    <t>Это вариант (Не согласовать) может означать только то, что замечания первичного нормоконтроля не были учтены или на подпись представлен документ ранее не согласованный (другая редакция). предлагаю в случае не согласования - возвращать документ в начало процесса</t>
  </si>
  <si>
    <t>Процесс описан по требованиям функционального заказчика Кожиной А.А. Вопрос изменения маршрута согласования следует решить совместно.</t>
  </si>
  <si>
    <t>Блок-схема</t>
  </si>
  <si>
    <t>Блок-схема отражает основной сценарий заверешния заданий (без отражения дополнительных действий в системе)</t>
  </si>
  <si>
    <t>Состояния РК будут изменены при выработке окончательных решений по проектным решениям</t>
  </si>
  <si>
    <t>Печатные формы</t>
  </si>
  <si>
    <t>Необходимо обсудить техническую реализацию замечания. Для отображения информации в печатной форме, необходимо наличие данных атрибутов в 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</si>
</sst>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C5" sqref="C5"/>
    </sheetView>
  </sheetViews>
  <sheetFormatPr defaultColWidth="9.109375" defaultRowHeight="16.8" x14ac:dyDescent="0.3"/>
  <cols>
    <col min="1" max="1" width="9.109375" style="2"/>
    <col min="2" max="2" width="57.5546875" style="1" bestFit="1" customWidth="1"/>
    <col min="3" max="3" width="32.109375" style="1" bestFit="1" customWidth="1"/>
    <col min="4" max="4" width="15.33203125" style="2" bestFit="1" customWidth="1"/>
    <col min="5" max="16384" width="9.109375" style="1"/>
  </cols>
  <sheetData>
    <row r="2" spans="1:4" x14ac:dyDescent="0.3">
      <c r="A2" s="3" t="s">
        <v>16</v>
      </c>
      <c r="B2" s="3" t="s">
        <v>17</v>
      </c>
      <c r="C2" s="3" t="s">
        <v>18</v>
      </c>
      <c r="D2" s="3" t="s">
        <v>23</v>
      </c>
    </row>
    <row r="3" spans="1:4" x14ac:dyDescent="0.3">
      <c r="A3" s="4">
        <v>1</v>
      </c>
      <c r="B3" s="5" t="s">
        <v>1</v>
      </c>
      <c r="C3" s="5" t="s">
        <v>19</v>
      </c>
      <c r="D3" s="4" t="s">
        <v>24</v>
      </c>
    </row>
    <row r="4" spans="1:4" x14ac:dyDescent="0.3">
      <c r="A4" s="4">
        <f>A3+1</f>
        <v>2</v>
      </c>
      <c r="B4" s="5" t="s">
        <v>0</v>
      </c>
      <c r="C4" s="5"/>
      <c r="D4" s="4"/>
    </row>
    <row r="5" spans="1:4" x14ac:dyDescent="0.3">
      <c r="A5" s="4">
        <f t="shared" ref="A5:A19" si="0">A4+1</f>
        <v>3</v>
      </c>
      <c r="B5" s="5" t="s">
        <v>2</v>
      </c>
      <c r="C5" s="5" t="s">
        <v>20</v>
      </c>
      <c r="D5" s="4" t="s">
        <v>25</v>
      </c>
    </row>
    <row r="6" spans="1:4" x14ac:dyDescent="0.3">
      <c r="A6" s="4">
        <f t="shared" si="0"/>
        <v>4</v>
      </c>
      <c r="B6" s="5" t="s">
        <v>3</v>
      </c>
      <c r="C6" s="5" t="s">
        <v>21</v>
      </c>
      <c r="D6" s="4"/>
    </row>
    <row r="7" spans="1:4" x14ac:dyDescent="0.3">
      <c r="A7" s="4">
        <f t="shared" si="0"/>
        <v>5</v>
      </c>
      <c r="B7" s="5" t="s">
        <v>4</v>
      </c>
      <c r="C7" s="5" t="s">
        <v>19</v>
      </c>
      <c r="D7" s="4"/>
    </row>
    <row r="8" spans="1:4" x14ac:dyDescent="0.3">
      <c r="A8" s="4">
        <f t="shared" si="0"/>
        <v>6</v>
      </c>
      <c r="B8" s="5" t="s">
        <v>5</v>
      </c>
      <c r="C8" s="5" t="s">
        <v>22</v>
      </c>
      <c r="D8" s="4"/>
    </row>
    <row r="9" spans="1:4" x14ac:dyDescent="0.3">
      <c r="A9" s="4">
        <f t="shared" si="0"/>
        <v>7</v>
      </c>
      <c r="B9" s="5" t="s">
        <v>30</v>
      </c>
      <c r="C9" s="5" t="s">
        <v>22</v>
      </c>
      <c r="D9" s="4"/>
    </row>
    <row r="10" spans="1:4" x14ac:dyDescent="0.3">
      <c r="A10" s="4">
        <f t="shared" si="0"/>
        <v>8</v>
      </c>
      <c r="B10" s="5" t="s">
        <v>6</v>
      </c>
      <c r="C10" s="5" t="s">
        <v>22</v>
      </c>
      <c r="D10" s="4"/>
    </row>
    <row r="11" spans="1:4" x14ac:dyDescent="0.3">
      <c r="A11" s="4">
        <f t="shared" si="0"/>
        <v>9</v>
      </c>
      <c r="B11" s="5" t="s">
        <v>7</v>
      </c>
      <c r="C11" s="5" t="s">
        <v>22</v>
      </c>
      <c r="D11" s="4"/>
    </row>
    <row r="12" spans="1:4" x14ac:dyDescent="0.3">
      <c r="A12" s="4">
        <f t="shared" si="0"/>
        <v>10</v>
      </c>
      <c r="B12" s="5" t="s">
        <v>8</v>
      </c>
      <c r="C12" s="5" t="s">
        <v>19</v>
      </c>
      <c r="D12" s="4" t="s">
        <v>26</v>
      </c>
    </row>
    <row r="13" spans="1:4" x14ac:dyDescent="0.3">
      <c r="A13" s="4">
        <f t="shared" si="0"/>
        <v>11</v>
      </c>
      <c r="B13" s="5" t="s">
        <v>9</v>
      </c>
      <c r="C13" s="5" t="s">
        <v>20</v>
      </c>
      <c r="D13" s="4" t="s">
        <v>29</v>
      </c>
    </row>
    <row r="14" spans="1:4" x14ac:dyDescent="0.3">
      <c r="A14" s="4">
        <f t="shared" si="0"/>
        <v>12</v>
      </c>
      <c r="B14" s="5" t="s">
        <v>10</v>
      </c>
      <c r="C14" s="5" t="s">
        <v>22</v>
      </c>
      <c r="D14" s="4"/>
    </row>
    <row r="15" spans="1:4" x14ac:dyDescent="0.3">
      <c r="A15" s="4">
        <f t="shared" si="0"/>
        <v>13</v>
      </c>
      <c r="B15" s="5" t="s">
        <v>11</v>
      </c>
      <c r="C15" s="5" t="s">
        <v>19</v>
      </c>
      <c r="D15" s="4" t="s">
        <v>27</v>
      </c>
    </row>
    <row r="16" spans="1:4" x14ac:dyDescent="0.3">
      <c r="A16" s="4">
        <f t="shared" si="0"/>
        <v>14</v>
      </c>
      <c r="B16" s="5" t="s">
        <v>12</v>
      </c>
      <c r="C16" s="5" t="s">
        <v>22</v>
      </c>
      <c r="D16" s="4"/>
    </row>
    <row r="17" spans="1:4" x14ac:dyDescent="0.3">
      <c r="A17" s="4">
        <f t="shared" si="0"/>
        <v>15</v>
      </c>
      <c r="B17" s="5" t="s">
        <v>13</v>
      </c>
      <c r="C17" s="5" t="s">
        <v>19</v>
      </c>
      <c r="D17" s="4" t="s">
        <v>28</v>
      </c>
    </row>
    <row r="18" spans="1:4" x14ac:dyDescent="0.3">
      <c r="A18" s="4">
        <f t="shared" si="0"/>
        <v>16</v>
      </c>
      <c r="B18" s="5" t="s">
        <v>14</v>
      </c>
      <c r="C18" s="5" t="s">
        <v>20</v>
      </c>
      <c r="D18" s="4" t="s">
        <v>32</v>
      </c>
    </row>
    <row r="19" spans="1:4" x14ac:dyDescent="0.3">
      <c r="A19" s="4">
        <f t="shared" si="0"/>
        <v>17</v>
      </c>
      <c r="B19" s="5" t="s">
        <v>15</v>
      </c>
      <c r="C19" s="5" t="s">
        <v>22</v>
      </c>
      <c r="D1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tabSelected="1" view="pageBreakPreview" zoomScale="60" zoomScaleNormal="80" workbookViewId="0">
      <selection activeCell="H30" sqref="H30"/>
    </sheetView>
  </sheetViews>
  <sheetFormatPr defaultColWidth="9.109375" defaultRowHeight="16.8" x14ac:dyDescent="0.3"/>
  <cols>
    <col min="1" max="1" width="9.109375" style="8"/>
    <col min="2" max="2" width="23.5546875" style="9" customWidth="1"/>
    <col min="3" max="3" width="15.33203125" style="8" bestFit="1" customWidth="1"/>
    <col min="4" max="5" width="15.33203125" style="12" customWidth="1"/>
    <col min="6" max="6" width="87" style="9" customWidth="1"/>
    <col min="7" max="7" width="17" style="7" bestFit="1" customWidth="1"/>
    <col min="8" max="8" width="82.44140625" style="9" customWidth="1"/>
    <col min="9" max="16384" width="9.109375" style="7"/>
  </cols>
  <sheetData>
    <row r="2" spans="1:8" ht="50.4" x14ac:dyDescent="0.3">
      <c r="A2" s="10" t="s">
        <v>16</v>
      </c>
      <c r="B2" s="11" t="s">
        <v>17</v>
      </c>
      <c r="C2" s="10" t="s">
        <v>23</v>
      </c>
      <c r="D2" s="11" t="s">
        <v>35</v>
      </c>
      <c r="E2" s="11" t="s">
        <v>36</v>
      </c>
      <c r="F2" s="11" t="s">
        <v>23</v>
      </c>
      <c r="G2" s="11" t="s">
        <v>34</v>
      </c>
      <c r="H2" s="11" t="s">
        <v>31</v>
      </c>
    </row>
    <row r="3" spans="1:8" ht="50.4" x14ac:dyDescent="0.3">
      <c r="A3" s="6">
        <v>1</v>
      </c>
      <c r="B3" s="13" t="s">
        <v>38</v>
      </c>
      <c r="C3" s="14" t="s">
        <v>49</v>
      </c>
      <c r="D3" s="15" t="s">
        <v>39</v>
      </c>
      <c r="E3" s="16" t="s">
        <v>40</v>
      </c>
      <c r="F3" s="13" t="s">
        <v>58</v>
      </c>
      <c r="G3" s="13" t="s">
        <v>104</v>
      </c>
      <c r="H3" s="13" t="s">
        <v>103</v>
      </c>
    </row>
    <row r="4" spans="1:8" ht="50.4" x14ac:dyDescent="0.3">
      <c r="A4" s="6">
        <f>A3+1</f>
        <v>2</v>
      </c>
      <c r="B4" s="13" t="s">
        <v>38</v>
      </c>
      <c r="C4" s="14" t="s">
        <v>105</v>
      </c>
      <c r="D4" s="15" t="s">
        <v>50</v>
      </c>
      <c r="E4" s="16" t="s">
        <v>41</v>
      </c>
      <c r="F4" s="13" t="s">
        <v>59</v>
      </c>
      <c r="G4" s="13" t="s">
        <v>104</v>
      </c>
      <c r="H4" s="13" t="s">
        <v>106</v>
      </c>
    </row>
    <row r="5" spans="1:8" ht="67.2" x14ac:dyDescent="0.3">
      <c r="A5" s="6">
        <f t="shared" ref="A5:A33" si="0">A4+1</f>
        <v>3</v>
      </c>
      <c r="B5" s="13" t="s">
        <v>38</v>
      </c>
      <c r="C5" s="14" t="s">
        <v>105</v>
      </c>
      <c r="D5" s="15" t="s">
        <v>51</v>
      </c>
      <c r="E5" s="16" t="s">
        <v>42</v>
      </c>
      <c r="F5" s="13" t="s">
        <v>60</v>
      </c>
      <c r="G5" s="13" t="s">
        <v>104</v>
      </c>
      <c r="H5" s="13" t="s">
        <v>107</v>
      </c>
    </row>
    <row r="6" spans="1:8" ht="50.4" x14ac:dyDescent="0.3">
      <c r="A6" s="6">
        <f t="shared" si="0"/>
        <v>4</v>
      </c>
      <c r="B6" s="13" t="s">
        <v>38</v>
      </c>
      <c r="C6" s="14" t="s">
        <v>108</v>
      </c>
      <c r="D6" s="15" t="s">
        <v>52</v>
      </c>
      <c r="E6" s="16" t="s">
        <v>43</v>
      </c>
      <c r="F6" s="13" t="s">
        <v>109</v>
      </c>
      <c r="G6" s="13" t="s">
        <v>104</v>
      </c>
      <c r="H6" s="13" t="s">
        <v>110</v>
      </c>
    </row>
    <row r="7" spans="1:8" ht="50.4" x14ac:dyDescent="0.3">
      <c r="A7" s="6">
        <f t="shared" si="0"/>
        <v>5</v>
      </c>
      <c r="B7" s="13" t="s">
        <v>38</v>
      </c>
      <c r="C7" s="14" t="s">
        <v>105</v>
      </c>
      <c r="D7" s="15" t="s">
        <v>53</v>
      </c>
      <c r="E7" s="16" t="s">
        <v>44</v>
      </c>
      <c r="F7" s="13" t="s">
        <v>61</v>
      </c>
      <c r="G7" s="13" t="s">
        <v>104</v>
      </c>
      <c r="H7" s="13" t="s">
        <v>111</v>
      </c>
    </row>
    <row r="8" spans="1:8" ht="50.4" x14ac:dyDescent="0.3">
      <c r="A8" s="6">
        <f t="shared" si="0"/>
        <v>6</v>
      </c>
      <c r="B8" s="13" t="s">
        <v>38</v>
      </c>
      <c r="C8" s="14" t="s">
        <v>105</v>
      </c>
      <c r="D8" s="15" t="s">
        <v>54</v>
      </c>
      <c r="E8" s="16" t="s">
        <v>45</v>
      </c>
      <c r="F8" s="13" t="s">
        <v>62</v>
      </c>
      <c r="G8" s="13" t="s">
        <v>104</v>
      </c>
      <c r="H8" s="13" t="s">
        <v>112</v>
      </c>
    </row>
    <row r="9" spans="1:8" ht="50.4" x14ac:dyDescent="0.3">
      <c r="A9" s="6">
        <f t="shared" si="0"/>
        <v>7</v>
      </c>
      <c r="B9" s="13" t="s">
        <v>38</v>
      </c>
      <c r="C9" s="14" t="s">
        <v>105</v>
      </c>
      <c r="D9" s="15" t="s">
        <v>55</v>
      </c>
      <c r="E9" s="16" t="s">
        <v>46</v>
      </c>
      <c r="F9" s="13" t="s">
        <v>63</v>
      </c>
      <c r="G9" s="17" t="s">
        <v>33</v>
      </c>
      <c r="H9" s="13" t="s">
        <v>113</v>
      </c>
    </row>
    <row r="10" spans="1:8" ht="50.4" x14ac:dyDescent="0.3">
      <c r="A10" s="6">
        <f t="shared" si="0"/>
        <v>8</v>
      </c>
      <c r="B10" s="13" t="s">
        <v>38</v>
      </c>
      <c r="C10" s="14" t="s">
        <v>105</v>
      </c>
      <c r="D10" s="15" t="s">
        <v>56</v>
      </c>
      <c r="E10" s="16" t="s">
        <v>47</v>
      </c>
      <c r="F10" s="13" t="s">
        <v>64</v>
      </c>
      <c r="G10" s="17" t="s">
        <v>33</v>
      </c>
      <c r="H10" s="13" t="s">
        <v>114</v>
      </c>
    </row>
    <row r="11" spans="1:8" ht="84" x14ac:dyDescent="0.3">
      <c r="A11" s="6">
        <f t="shared" ref="A11:A28" si="1">A10+1</f>
        <v>9</v>
      </c>
      <c r="B11" s="13" t="s">
        <v>38</v>
      </c>
      <c r="C11" s="14" t="s">
        <v>105</v>
      </c>
      <c r="D11" s="15" t="s">
        <v>57</v>
      </c>
      <c r="E11" s="16" t="s">
        <v>48</v>
      </c>
      <c r="F11" s="13" t="s">
        <v>65</v>
      </c>
      <c r="G11" s="13" t="s">
        <v>104</v>
      </c>
      <c r="H11" s="13" t="s">
        <v>115</v>
      </c>
    </row>
    <row r="12" spans="1:8" ht="84" x14ac:dyDescent="0.3">
      <c r="A12" s="6">
        <f t="shared" si="1"/>
        <v>10</v>
      </c>
      <c r="B12" s="13" t="s">
        <v>66</v>
      </c>
      <c r="C12" s="14" t="s">
        <v>49</v>
      </c>
      <c r="D12" s="15" t="s">
        <v>79</v>
      </c>
      <c r="E12" s="16" t="s">
        <v>37</v>
      </c>
      <c r="F12" s="13" t="s">
        <v>67</v>
      </c>
      <c r="G12" s="17" t="s">
        <v>33</v>
      </c>
      <c r="H12" s="13" t="s">
        <v>116</v>
      </c>
    </row>
    <row r="13" spans="1:8" ht="184.8" x14ac:dyDescent="0.3">
      <c r="A13" s="6">
        <f t="shared" si="1"/>
        <v>11</v>
      </c>
      <c r="B13" s="13" t="s">
        <v>66</v>
      </c>
      <c r="C13" s="14" t="s">
        <v>108</v>
      </c>
      <c r="D13" s="15" t="s">
        <v>79</v>
      </c>
      <c r="E13" s="16" t="s">
        <v>37</v>
      </c>
      <c r="F13" s="13" t="s">
        <v>68</v>
      </c>
      <c r="G13" s="13" t="s">
        <v>104</v>
      </c>
      <c r="H13" s="13" t="s">
        <v>117</v>
      </c>
    </row>
    <row r="14" spans="1:8" ht="218.4" x14ac:dyDescent="0.3">
      <c r="A14" s="6">
        <f t="shared" si="1"/>
        <v>12</v>
      </c>
      <c r="B14" s="13" t="s">
        <v>66</v>
      </c>
      <c r="C14" s="14" t="s">
        <v>118</v>
      </c>
      <c r="D14" s="15" t="s">
        <v>79</v>
      </c>
      <c r="E14" s="16" t="s">
        <v>76</v>
      </c>
      <c r="F14" s="13" t="s">
        <v>69</v>
      </c>
      <c r="G14" s="17" t="s">
        <v>33</v>
      </c>
      <c r="H14" s="13" t="s">
        <v>119</v>
      </c>
    </row>
    <row r="15" spans="1:8" ht="33.6" x14ac:dyDescent="0.3">
      <c r="A15" s="6">
        <f t="shared" si="1"/>
        <v>13</v>
      </c>
      <c r="B15" s="13" t="s">
        <v>66</v>
      </c>
      <c r="C15" s="14" t="s">
        <v>118</v>
      </c>
      <c r="D15" s="15" t="s">
        <v>79</v>
      </c>
      <c r="E15" s="16" t="s">
        <v>75</v>
      </c>
      <c r="F15" s="13" t="s">
        <v>70</v>
      </c>
      <c r="G15" s="13" t="s">
        <v>104</v>
      </c>
      <c r="H15" s="13" t="s">
        <v>120</v>
      </c>
    </row>
    <row r="16" spans="1:8" ht="67.2" x14ac:dyDescent="0.3">
      <c r="A16" s="6">
        <f t="shared" si="1"/>
        <v>14</v>
      </c>
      <c r="B16" s="13" t="s">
        <v>66</v>
      </c>
      <c r="C16" s="14" t="s">
        <v>118</v>
      </c>
      <c r="D16" s="15" t="s">
        <v>79</v>
      </c>
      <c r="E16" s="16" t="s">
        <v>74</v>
      </c>
      <c r="F16" s="13" t="s">
        <v>71</v>
      </c>
      <c r="G16" s="13" t="s">
        <v>104</v>
      </c>
      <c r="H16" s="13" t="s">
        <v>121</v>
      </c>
    </row>
    <row r="17" spans="1:8" ht="84" x14ac:dyDescent="0.3">
      <c r="A17" s="6">
        <f t="shared" si="1"/>
        <v>15</v>
      </c>
      <c r="B17" s="13" t="s">
        <v>66</v>
      </c>
      <c r="C17" s="14" t="s">
        <v>105</v>
      </c>
      <c r="D17" s="15" t="s">
        <v>79</v>
      </c>
      <c r="E17" s="16" t="s">
        <v>73</v>
      </c>
      <c r="F17" s="13" t="s">
        <v>72</v>
      </c>
      <c r="G17" s="17" t="s">
        <v>33</v>
      </c>
      <c r="H17" s="13" t="s">
        <v>122</v>
      </c>
    </row>
    <row r="18" spans="1:8" ht="100.8" x14ac:dyDescent="0.3">
      <c r="A18" s="6">
        <f t="shared" si="1"/>
        <v>16</v>
      </c>
      <c r="B18" s="13" t="s">
        <v>66</v>
      </c>
      <c r="C18" s="15" t="s">
        <v>79</v>
      </c>
      <c r="D18" s="15" t="s">
        <v>79</v>
      </c>
      <c r="E18" s="16" t="s">
        <v>78</v>
      </c>
      <c r="F18" s="13" t="s">
        <v>77</v>
      </c>
      <c r="G18" s="17" t="s">
        <v>33</v>
      </c>
      <c r="H18" s="13" t="s">
        <v>123</v>
      </c>
    </row>
    <row r="19" spans="1:8" ht="50.4" x14ac:dyDescent="0.3">
      <c r="A19" s="6">
        <f t="shared" si="1"/>
        <v>17</v>
      </c>
      <c r="B19" s="13" t="s">
        <v>66</v>
      </c>
      <c r="C19" s="14" t="s">
        <v>118</v>
      </c>
      <c r="D19" s="15" t="s">
        <v>79</v>
      </c>
      <c r="E19" s="16" t="s">
        <v>80</v>
      </c>
      <c r="F19" s="13" t="s">
        <v>124</v>
      </c>
      <c r="G19" s="17" t="s">
        <v>33</v>
      </c>
      <c r="H19" s="13" t="s">
        <v>125</v>
      </c>
    </row>
    <row r="20" spans="1:8" ht="100.8" x14ac:dyDescent="0.3">
      <c r="A20" s="6">
        <f t="shared" si="1"/>
        <v>18</v>
      </c>
      <c r="B20" s="13" t="s">
        <v>66</v>
      </c>
      <c r="C20" s="14" t="s">
        <v>127</v>
      </c>
      <c r="D20" s="15" t="s">
        <v>79</v>
      </c>
      <c r="E20" s="16" t="s">
        <v>80</v>
      </c>
      <c r="F20" s="13" t="s">
        <v>81</v>
      </c>
      <c r="G20" s="17" t="s">
        <v>33</v>
      </c>
      <c r="H20" s="13" t="s">
        <v>126</v>
      </c>
    </row>
    <row r="21" spans="1:8" ht="33.6" x14ac:dyDescent="0.3">
      <c r="A21" s="6">
        <f t="shared" si="1"/>
        <v>19</v>
      </c>
      <c r="B21" s="13" t="s">
        <v>66</v>
      </c>
      <c r="C21" s="14" t="s">
        <v>127</v>
      </c>
      <c r="D21" s="15" t="s">
        <v>79</v>
      </c>
      <c r="E21" s="16" t="s">
        <v>80</v>
      </c>
      <c r="F21" s="13" t="s">
        <v>82</v>
      </c>
      <c r="G21" s="13" t="s">
        <v>104</v>
      </c>
      <c r="H21" s="13" t="s">
        <v>128</v>
      </c>
    </row>
    <row r="22" spans="1:8" ht="50.4" x14ac:dyDescent="0.3">
      <c r="A22" s="6">
        <f t="shared" si="1"/>
        <v>20</v>
      </c>
      <c r="B22" s="13" t="s">
        <v>66</v>
      </c>
      <c r="C22" s="14" t="s">
        <v>49</v>
      </c>
      <c r="D22" s="15" t="s">
        <v>79</v>
      </c>
      <c r="E22" s="16" t="s">
        <v>84</v>
      </c>
      <c r="F22" s="13" t="s">
        <v>83</v>
      </c>
      <c r="G22" s="17" t="s">
        <v>33</v>
      </c>
      <c r="H22" s="13" t="s">
        <v>129</v>
      </c>
    </row>
    <row r="23" spans="1:8" ht="50.4" x14ac:dyDescent="0.3">
      <c r="A23" s="6">
        <f t="shared" si="1"/>
        <v>21</v>
      </c>
      <c r="B23" s="13" t="s">
        <v>66</v>
      </c>
      <c r="C23" s="14" t="s">
        <v>49</v>
      </c>
      <c r="D23" s="15" t="s">
        <v>79</v>
      </c>
      <c r="E23" s="16" t="s">
        <v>86</v>
      </c>
      <c r="F23" s="13" t="s">
        <v>85</v>
      </c>
      <c r="G23" s="13" t="s">
        <v>104</v>
      </c>
      <c r="H23" s="13" t="s">
        <v>130</v>
      </c>
    </row>
    <row r="24" spans="1:8" ht="100.8" x14ac:dyDescent="0.3">
      <c r="A24" s="6">
        <f t="shared" si="1"/>
        <v>22</v>
      </c>
      <c r="B24" s="13" t="s">
        <v>66</v>
      </c>
      <c r="C24" s="14" t="s">
        <v>49</v>
      </c>
      <c r="D24" s="15" t="s">
        <v>79</v>
      </c>
      <c r="E24" s="16" t="s">
        <v>86</v>
      </c>
      <c r="F24" s="13" t="s">
        <v>87</v>
      </c>
      <c r="G24" s="13" t="s">
        <v>104</v>
      </c>
      <c r="H24" s="13" t="s">
        <v>131</v>
      </c>
    </row>
    <row r="25" spans="1:8" ht="50.4" x14ac:dyDescent="0.3">
      <c r="A25" s="6">
        <f t="shared" si="1"/>
        <v>23</v>
      </c>
      <c r="B25" s="13" t="s">
        <v>66</v>
      </c>
      <c r="C25" s="14" t="s">
        <v>49</v>
      </c>
      <c r="D25" s="15" t="s">
        <v>79</v>
      </c>
      <c r="E25" s="16" t="s">
        <v>88</v>
      </c>
      <c r="F25" s="13" t="s">
        <v>89</v>
      </c>
      <c r="G25" s="17" t="s">
        <v>33</v>
      </c>
      <c r="H25" s="13" t="s">
        <v>129</v>
      </c>
    </row>
    <row r="26" spans="1:8" ht="50.4" x14ac:dyDescent="0.3">
      <c r="A26" s="6">
        <f t="shared" si="1"/>
        <v>24</v>
      </c>
      <c r="B26" s="13" t="s">
        <v>66</v>
      </c>
      <c r="C26" s="14" t="s">
        <v>49</v>
      </c>
      <c r="D26" s="15" t="s">
        <v>79</v>
      </c>
      <c r="E26" s="16" t="s">
        <v>91</v>
      </c>
      <c r="F26" s="13" t="s">
        <v>90</v>
      </c>
      <c r="G26" s="17" t="s">
        <v>33</v>
      </c>
      <c r="H26" s="13" t="s">
        <v>129</v>
      </c>
    </row>
    <row r="27" spans="1:8" ht="50.4" x14ac:dyDescent="0.3">
      <c r="A27" s="6">
        <f t="shared" si="1"/>
        <v>25</v>
      </c>
      <c r="B27" s="13" t="s">
        <v>66</v>
      </c>
      <c r="C27" s="14" t="s">
        <v>49</v>
      </c>
      <c r="D27" s="15" t="s">
        <v>79</v>
      </c>
      <c r="E27" s="16" t="s">
        <v>93</v>
      </c>
      <c r="F27" s="13" t="s">
        <v>92</v>
      </c>
      <c r="G27" s="13" t="s">
        <v>104</v>
      </c>
      <c r="H27" s="13" t="s">
        <v>132</v>
      </c>
    </row>
    <row r="28" spans="1:8" ht="50.4" x14ac:dyDescent="0.3">
      <c r="A28" s="6">
        <f t="shared" si="1"/>
        <v>26</v>
      </c>
      <c r="B28" s="13" t="s">
        <v>66</v>
      </c>
      <c r="C28" s="14" t="s">
        <v>49</v>
      </c>
      <c r="D28" s="15" t="s">
        <v>79</v>
      </c>
      <c r="E28" s="16" t="s">
        <v>94</v>
      </c>
      <c r="F28" s="13" t="s">
        <v>95</v>
      </c>
      <c r="G28" s="17" t="s">
        <v>33</v>
      </c>
      <c r="H28" s="13" t="s">
        <v>129</v>
      </c>
    </row>
    <row r="29" spans="1:8" ht="67.2" x14ac:dyDescent="0.3">
      <c r="A29" s="6">
        <f t="shared" si="0"/>
        <v>27</v>
      </c>
      <c r="B29" s="13" t="s">
        <v>66</v>
      </c>
      <c r="C29" s="14" t="s">
        <v>105</v>
      </c>
      <c r="D29" s="15" t="s">
        <v>79</v>
      </c>
      <c r="E29" s="16" t="s">
        <v>96</v>
      </c>
      <c r="F29" s="13" t="s">
        <v>133</v>
      </c>
      <c r="G29" s="17" t="s">
        <v>33</v>
      </c>
      <c r="H29" s="13" t="s">
        <v>134</v>
      </c>
    </row>
    <row r="30" spans="1:8" ht="33.6" x14ac:dyDescent="0.3">
      <c r="A30" s="6">
        <f t="shared" si="0"/>
        <v>28</v>
      </c>
      <c r="B30" s="13" t="s">
        <v>66</v>
      </c>
      <c r="C30" s="14" t="s">
        <v>135</v>
      </c>
      <c r="D30" s="15" t="s">
        <v>79</v>
      </c>
      <c r="E30" s="16" t="s">
        <v>98</v>
      </c>
      <c r="F30" s="13" t="s">
        <v>97</v>
      </c>
      <c r="G30" s="13" t="s">
        <v>104</v>
      </c>
      <c r="H30" s="13" t="s">
        <v>136</v>
      </c>
    </row>
    <row r="31" spans="1:8" ht="33.6" x14ac:dyDescent="0.3">
      <c r="A31" s="6">
        <f t="shared" si="0"/>
        <v>29</v>
      </c>
      <c r="B31" s="13" t="s">
        <v>66</v>
      </c>
      <c r="C31" s="15" t="s">
        <v>79</v>
      </c>
      <c r="D31" s="15" t="s">
        <v>79</v>
      </c>
      <c r="E31" s="16" t="s">
        <v>45</v>
      </c>
      <c r="F31" s="13" t="s">
        <v>99</v>
      </c>
      <c r="G31" s="13" t="s">
        <v>104</v>
      </c>
      <c r="H31" s="13" t="s">
        <v>137</v>
      </c>
    </row>
    <row r="32" spans="1:8" ht="84" x14ac:dyDescent="0.3">
      <c r="A32" s="6">
        <f t="shared" si="0"/>
        <v>30</v>
      </c>
      <c r="B32" s="13" t="s">
        <v>66</v>
      </c>
      <c r="C32" s="15" t="s">
        <v>138</v>
      </c>
      <c r="D32" s="15" t="s">
        <v>79</v>
      </c>
      <c r="E32" s="16" t="s">
        <v>100</v>
      </c>
      <c r="F32" s="13" t="s">
        <v>101</v>
      </c>
      <c r="G32" s="17" t="s">
        <v>33</v>
      </c>
      <c r="H32" s="13" t="s">
        <v>139</v>
      </c>
    </row>
    <row r="33" spans="1:8" ht="84" x14ac:dyDescent="0.3">
      <c r="A33" s="6">
        <f t="shared" si="0"/>
        <v>31</v>
      </c>
      <c r="B33" s="13" t="s">
        <v>66</v>
      </c>
      <c r="C33" s="15" t="s">
        <v>138</v>
      </c>
      <c r="D33" s="15" t="s">
        <v>79</v>
      </c>
      <c r="E33" s="16" t="s">
        <v>102</v>
      </c>
      <c r="F33" s="13" t="s">
        <v>101</v>
      </c>
      <c r="G33" s="17" t="s">
        <v>33</v>
      </c>
      <c r="H33" s="13" t="s">
        <v>139</v>
      </c>
    </row>
    <row r="34" spans="1:8" x14ac:dyDescent="0.3">
      <c r="A34" s="18"/>
      <c r="B34" s="19"/>
      <c r="C34" s="20"/>
      <c r="D34" s="21"/>
      <c r="E34" s="22"/>
      <c r="F34" s="19"/>
      <c r="G34" s="23"/>
      <c r="H34" s="19"/>
    </row>
    <row r="35" spans="1:8" x14ac:dyDescent="0.3">
      <c r="A35" s="18"/>
      <c r="B35" s="19"/>
      <c r="C35" s="20"/>
      <c r="D35" s="21"/>
      <c r="E35" s="22"/>
      <c r="F35" s="19"/>
      <c r="G35" s="23"/>
      <c r="H35" s="19"/>
    </row>
    <row r="36" spans="1:8" x14ac:dyDescent="0.3">
      <c r="A36" s="18"/>
      <c r="B36" s="19"/>
      <c r="C36" s="20"/>
      <c r="D36" s="21"/>
      <c r="E36" s="22"/>
      <c r="F36" s="19"/>
      <c r="G36" s="23"/>
      <c r="H36" s="19"/>
    </row>
    <row r="37" spans="1:8" x14ac:dyDescent="0.3">
      <c r="A37" s="18"/>
      <c r="B37" s="19"/>
      <c r="C37" s="20"/>
      <c r="D37" s="21"/>
      <c r="E37" s="22"/>
      <c r="F37" s="19"/>
      <c r="G37" s="23"/>
      <c r="H37" s="19"/>
    </row>
    <row r="38" spans="1:8" x14ac:dyDescent="0.3">
      <c r="A38" s="18"/>
      <c r="B38" s="19"/>
      <c r="C38" s="20"/>
      <c r="D38" s="21"/>
      <c r="E38" s="22"/>
      <c r="F38" s="19"/>
      <c r="G38" s="23"/>
      <c r="H38" s="19"/>
    </row>
    <row r="39" spans="1:8" x14ac:dyDescent="0.3">
      <c r="A39" s="18"/>
      <c r="B39" s="19"/>
      <c r="C39" s="20"/>
      <c r="D39" s="21"/>
      <c r="E39" s="22"/>
      <c r="F39" s="19"/>
      <c r="G39" s="23"/>
      <c r="H39" s="19"/>
    </row>
    <row r="40" spans="1:8" x14ac:dyDescent="0.3">
      <c r="A40" s="18"/>
      <c r="B40" s="19"/>
      <c r="C40" s="20"/>
      <c r="D40" s="21"/>
      <c r="E40" s="22"/>
      <c r="F40" s="19"/>
      <c r="G40" s="23"/>
      <c r="H40" s="19"/>
    </row>
    <row r="41" spans="1:8" x14ac:dyDescent="0.3">
      <c r="A41" s="18"/>
      <c r="B41" s="19"/>
      <c r="C41" s="20"/>
      <c r="D41" s="21"/>
      <c r="E41" s="22"/>
      <c r="F41" s="19"/>
      <c r="G41" s="23"/>
      <c r="H41" s="19"/>
    </row>
    <row r="42" spans="1:8" x14ac:dyDescent="0.3">
      <c r="A42" s="18"/>
      <c r="B42" s="19"/>
      <c r="C42" s="20"/>
      <c r="D42" s="21"/>
      <c r="E42" s="22"/>
      <c r="F42" s="19"/>
      <c r="G42" s="23"/>
      <c r="H42" s="19"/>
    </row>
    <row r="43" spans="1:8" x14ac:dyDescent="0.3">
      <c r="A43" s="18"/>
      <c r="B43" s="19"/>
      <c r="C43" s="20"/>
      <c r="D43" s="21"/>
      <c r="E43" s="22"/>
      <c r="F43" s="19"/>
      <c r="G43" s="23"/>
      <c r="H43" s="19"/>
    </row>
    <row r="44" spans="1:8" x14ac:dyDescent="0.3">
      <c r="A44" s="18"/>
      <c r="B44" s="19"/>
      <c r="C44" s="20"/>
      <c r="D44" s="21"/>
      <c r="E44" s="22"/>
      <c r="F44" s="19"/>
      <c r="G44" s="23"/>
      <c r="H44" s="19"/>
    </row>
    <row r="45" spans="1:8" x14ac:dyDescent="0.3">
      <c r="A45" s="18"/>
      <c r="B45" s="19"/>
      <c r="C45" s="20"/>
      <c r="D45" s="21"/>
      <c r="E45" s="22"/>
      <c r="F45" s="19"/>
      <c r="G45" s="23"/>
      <c r="H45" s="19"/>
    </row>
    <row r="46" spans="1:8" x14ac:dyDescent="0.3">
      <c r="A46" s="18"/>
      <c r="B46" s="19"/>
      <c r="C46" s="20"/>
      <c r="D46" s="21"/>
      <c r="E46" s="22"/>
      <c r="F46" s="19"/>
      <c r="G46" s="23"/>
      <c r="H46" s="19"/>
    </row>
    <row r="47" spans="1:8" x14ac:dyDescent="0.3">
      <c r="A47" s="18"/>
      <c r="B47" s="19"/>
      <c r="C47" s="20"/>
      <c r="D47" s="21"/>
      <c r="E47" s="22"/>
      <c r="F47" s="19"/>
      <c r="G47" s="23"/>
      <c r="H47" s="19"/>
    </row>
    <row r="48" spans="1:8" x14ac:dyDescent="0.3">
      <c r="A48" s="18"/>
      <c r="B48" s="19"/>
      <c r="C48" s="20"/>
      <c r="D48" s="21"/>
      <c r="E48" s="22"/>
      <c r="F48" s="19"/>
      <c r="G48" s="23"/>
      <c r="H48" s="19"/>
    </row>
    <row r="49" spans="1:8" x14ac:dyDescent="0.3">
      <c r="A49" s="18"/>
      <c r="B49" s="19"/>
      <c r="C49" s="20"/>
      <c r="D49" s="21"/>
      <c r="E49" s="22"/>
      <c r="F49" s="19"/>
      <c r="G49" s="23"/>
      <c r="H49" s="19"/>
    </row>
    <row r="50" spans="1:8" x14ac:dyDescent="0.3">
      <c r="A50" s="18"/>
      <c r="B50" s="19"/>
      <c r="C50" s="20"/>
      <c r="D50" s="21"/>
      <c r="E50" s="22"/>
      <c r="F50" s="19"/>
      <c r="G50" s="23"/>
      <c r="H50" s="19"/>
    </row>
    <row r="51" spans="1:8" x14ac:dyDescent="0.3">
      <c r="A51" s="18"/>
      <c r="B51" s="19"/>
      <c r="C51" s="20"/>
      <c r="D51" s="21"/>
      <c r="E51" s="22"/>
      <c r="F51" s="19"/>
      <c r="G51" s="23"/>
      <c r="H51" s="19"/>
    </row>
    <row r="52" spans="1:8" x14ac:dyDescent="0.3">
      <c r="A52" s="18"/>
      <c r="B52" s="19"/>
      <c r="C52" s="20"/>
      <c r="D52" s="21"/>
      <c r="E52" s="22"/>
      <c r="F52" s="19"/>
      <c r="G52" s="23"/>
      <c r="H52" s="19"/>
    </row>
    <row r="53" spans="1:8" x14ac:dyDescent="0.3">
      <c r="A53" s="18"/>
      <c r="B53" s="19"/>
      <c r="C53" s="20"/>
      <c r="D53" s="21"/>
      <c r="E53" s="22"/>
      <c r="F53" s="19"/>
      <c r="G53" s="23"/>
      <c r="H53" s="19"/>
    </row>
    <row r="54" spans="1:8" x14ac:dyDescent="0.3">
      <c r="A54" s="18"/>
      <c r="B54" s="19"/>
      <c r="C54" s="20"/>
      <c r="D54" s="21"/>
      <c r="E54" s="22"/>
      <c r="F54" s="19"/>
      <c r="G54" s="23"/>
      <c r="H54" s="19"/>
    </row>
    <row r="55" spans="1:8" x14ac:dyDescent="0.3">
      <c r="A55" s="18"/>
      <c r="B55" s="19"/>
      <c r="C55" s="20"/>
      <c r="D55" s="21"/>
      <c r="E55" s="22"/>
      <c r="F55" s="19"/>
      <c r="G55" s="23"/>
      <c r="H55" s="19"/>
    </row>
    <row r="56" spans="1:8" x14ac:dyDescent="0.3">
      <c r="A56" s="18"/>
      <c r="B56" s="19"/>
      <c r="C56" s="20"/>
      <c r="D56" s="21"/>
      <c r="E56" s="22"/>
      <c r="F56" s="19"/>
      <c r="G56" s="23"/>
      <c r="H56" s="19"/>
    </row>
    <row r="57" spans="1:8" x14ac:dyDescent="0.3">
      <c r="A57" s="18"/>
      <c r="B57" s="19"/>
      <c r="C57" s="20"/>
      <c r="D57" s="21"/>
      <c r="E57" s="22"/>
      <c r="F57" s="19"/>
      <c r="G57" s="23"/>
      <c r="H57" s="19"/>
    </row>
    <row r="58" spans="1:8" x14ac:dyDescent="0.3">
      <c r="A58" s="18"/>
      <c r="B58" s="19"/>
      <c r="C58" s="20"/>
      <c r="D58" s="21"/>
      <c r="E58" s="22"/>
      <c r="F58" s="19"/>
      <c r="G58" s="23"/>
      <c r="H58" s="19"/>
    </row>
    <row r="59" spans="1:8" x14ac:dyDescent="0.3">
      <c r="A59" s="18"/>
      <c r="B59" s="19"/>
      <c r="C59" s="20"/>
      <c r="D59" s="21"/>
      <c r="E59" s="22"/>
      <c r="F59" s="19"/>
      <c r="G59" s="23"/>
      <c r="H59" s="19"/>
    </row>
    <row r="60" spans="1:8" x14ac:dyDescent="0.3">
      <c r="A60" s="18"/>
      <c r="B60" s="19"/>
      <c r="C60" s="20"/>
      <c r="D60" s="21"/>
      <c r="E60" s="22"/>
      <c r="F60" s="19"/>
      <c r="G60" s="23"/>
      <c r="H60" s="19"/>
    </row>
    <row r="61" spans="1:8" x14ac:dyDescent="0.3">
      <c r="A61" s="18"/>
      <c r="B61" s="19"/>
      <c r="C61" s="20"/>
      <c r="D61" s="21"/>
      <c r="E61" s="22"/>
      <c r="F61" s="19"/>
      <c r="G61" s="23"/>
      <c r="H61" s="19"/>
    </row>
    <row r="62" spans="1:8" x14ac:dyDescent="0.3">
      <c r="A62" s="18"/>
      <c r="B62" s="19"/>
      <c r="C62" s="20"/>
      <c r="D62" s="21"/>
      <c r="E62" s="22"/>
      <c r="F62" s="19"/>
      <c r="G62" s="23"/>
      <c r="H62" s="19"/>
    </row>
    <row r="63" spans="1:8" x14ac:dyDescent="0.3">
      <c r="A63" s="18"/>
      <c r="B63" s="19"/>
      <c r="C63" s="20"/>
      <c r="D63" s="21"/>
      <c r="E63" s="22"/>
      <c r="F63" s="19"/>
      <c r="G63" s="23"/>
      <c r="H63" s="19"/>
    </row>
    <row r="64" spans="1:8" x14ac:dyDescent="0.3">
      <c r="A64" s="18"/>
      <c r="B64" s="19"/>
      <c r="C64" s="20"/>
      <c r="D64" s="21"/>
      <c r="E64" s="22"/>
      <c r="F64" s="19"/>
      <c r="G64" s="23"/>
      <c r="H64" s="19"/>
    </row>
    <row r="65" spans="1:8" x14ac:dyDescent="0.3">
      <c r="A65" s="18"/>
      <c r="B65" s="19"/>
      <c r="C65" s="20"/>
      <c r="D65" s="21"/>
      <c r="E65" s="22"/>
      <c r="F65" s="19"/>
      <c r="G65" s="23"/>
      <c r="H65" s="19"/>
    </row>
    <row r="66" spans="1:8" x14ac:dyDescent="0.3">
      <c r="A66" s="18"/>
      <c r="B66" s="19"/>
      <c r="C66" s="20"/>
      <c r="D66" s="21"/>
      <c r="E66" s="22"/>
      <c r="F66" s="19"/>
      <c r="G66" s="23"/>
      <c r="H66" s="19"/>
    </row>
    <row r="67" spans="1:8" x14ac:dyDescent="0.3">
      <c r="A67" s="18"/>
      <c r="B67" s="19"/>
      <c r="C67" s="20"/>
      <c r="D67" s="21"/>
      <c r="E67" s="22"/>
      <c r="F67" s="19"/>
      <c r="G67" s="23"/>
      <c r="H67" s="19"/>
    </row>
    <row r="68" spans="1:8" x14ac:dyDescent="0.3">
      <c r="A68" s="18"/>
      <c r="B68" s="19"/>
      <c r="C68" s="20"/>
      <c r="D68" s="21"/>
      <c r="E68" s="22"/>
      <c r="F68" s="19"/>
      <c r="G68" s="23"/>
      <c r="H68" s="19"/>
    </row>
    <row r="69" spans="1:8" x14ac:dyDescent="0.3">
      <c r="A69" s="18"/>
      <c r="B69" s="19"/>
      <c r="C69" s="20"/>
      <c r="D69" s="21"/>
      <c r="E69" s="22"/>
      <c r="F69" s="19"/>
      <c r="G69" s="23"/>
      <c r="H69" s="19"/>
    </row>
    <row r="70" spans="1:8" x14ac:dyDescent="0.3">
      <c r="A70" s="18"/>
      <c r="B70" s="19"/>
      <c r="C70" s="20"/>
      <c r="D70" s="21"/>
      <c r="E70" s="22"/>
      <c r="F70" s="19"/>
      <c r="G70" s="23"/>
      <c r="H70" s="19"/>
    </row>
  </sheetData>
  <autoFilter ref="A2:H70"/>
  <pageMargins left="0.7" right="0.7" top="0.75" bottom="0.75" header="0.3" footer="0.3"/>
  <pageSetup paperSize="9" orientation="portrait" r:id="rId1"/>
  <ignoredErrors>
    <ignoredError sqref="E3 E4:E11 E31" numberStoredAsText="1"/>
    <ignoredError sqref="E17:E29 E15:E1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Реестр результатов</vt:lpstr>
      <vt:lpstr>Реестр замечаний</vt:lpstr>
      <vt:lpstr>Лист3</vt:lpstr>
      <vt:lpstr>'Реестр замечаний'!Область_печати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Тряпицына Анна Алексеевна</dc:creator>
  <cp:lastModifiedBy>Fedin NA</cp:lastModifiedBy>
  <dcterms:created xsi:type="dcterms:W3CDTF">2020-06-25T06:56:14Z</dcterms:created>
  <dcterms:modified xsi:type="dcterms:W3CDTF">2021-01-26T08:57:31Z</dcterms:modified>
</cp:coreProperties>
</file>