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_out_data\"/>
    </mc:Choice>
  </mc:AlternateContent>
  <bookViews>
    <workbookView xWindow="0" yWindow="0" windowWidth="38265" windowHeight="11265" activeTab="1"/>
  </bookViews>
  <sheets>
    <sheet name="Патенты РФ" sheetId="1" r:id="rId1"/>
    <sheet name="ПО и БД" sheetId="3" r:id="rId2"/>
    <sheet name="ИНИД" sheetId="2" r:id="rId3"/>
  </sheets>
  <definedNames>
    <definedName name="_xlnm._FilterDatabase" localSheetId="0" hidden="1">'Патенты РФ'!$A$1:$AC$229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_patent" localSheetId="0">'Патенты РФ'!$A$2:$AC$229</definedName>
    <definedName name="out_soft" localSheetId="1">'ПО и БД'!$A$2:$W$122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3" l="1"/>
  <c r="X1" i="3"/>
  <c r="U1" i="3"/>
  <c r="T1" i="3"/>
  <c r="S1" i="3"/>
  <c r="R1" i="3"/>
  <c r="Q1" i="3"/>
  <c r="P1" i="3"/>
  <c r="O1" i="3"/>
  <c r="N1" i="3"/>
  <c r="M1" i="3"/>
  <c r="L1" i="3"/>
  <c r="K1" i="3"/>
  <c r="J1" i="3"/>
  <c r="I1" i="3"/>
  <c r="H1" i="3"/>
  <c r="G1" i="3"/>
  <c r="F1" i="3"/>
  <c r="E1" i="3"/>
  <c r="D1" i="3"/>
  <c r="C1" i="3"/>
  <c r="B1" i="3"/>
  <c r="A1" i="3"/>
  <c r="X1" i="1"/>
  <c r="W1" i="1"/>
  <c r="V1" i="1"/>
  <c r="U1" i="1"/>
  <c r="T1" i="1"/>
  <c r="S1" i="1"/>
  <c r="R1" i="1"/>
  <c r="Q1" i="1"/>
  <c r="P1" i="1"/>
  <c r="O1" i="1"/>
  <c r="N1" i="1"/>
  <c r="M1" i="1"/>
  <c r="K1" i="1"/>
  <c r="J1" i="1"/>
  <c r="I1" i="1"/>
  <c r="H1" i="1"/>
  <c r="G1" i="1"/>
  <c r="F1" i="1"/>
  <c r="E1" i="1"/>
  <c r="D1" i="1"/>
  <c r="C1" i="1"/>
  <c r="B1" i="1"/>
  <c r="A1" i="1"/>
  <c r="Y1" i="1"/>
  <c r="Z1" i="1"/>
  <c r="AA1" i="1"/>
  <c r="AB1" i="1"/>
  <c r="AC1" i="1"/>
  <c r="L1" i="1"/>
</calcChain>
</file>

<file path=xl/connections.xml><?xml version="1.0" encoding="utf-8"?>
<connections xmlns="http://schemas.openxmlformats.org/spreadsheetml/2006/main">
  <connection id="1" name="out_patent" type="6" refreshedVersion="5" background="1" saveData="1">
    <textPr codePage="65001" sourceFile="C:\IdeaProjects\patent\fips_out_data\out_patent.csv" decimal="," thousands=" ">
      <textFields count="2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out_soft" type="6" refreshedVersion="5" background="1" saveData="1">
    <textPr codePage="65001" sourceFile="C:\IdeaProjects\patent\fips_out_data\out_soft.csv" decimal="," thousands=" ">
      <textFields count="23">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<sst xmlns="http://schemas.openxmlformats.org/spreadsheetml/2006/main" count="6464" uniqueCount="3405">
  <si>
    <t>11</t>
  </si>
  <si>
    <t>12</t>
  </si>
  <si>
    <t>13</t>
  </si>
  <si>
    <t>15</t>
  </si>
  <si>
    <t>19</t>
  </si>
  <si>
    <t>21</t>
  </si>
  <si>
    <t>22</t>
  </si>
  <si>
    <t>23</t>
  </si>
  <si>
    <t>24</t>
  </si>
  <si>
    <t>30</t>
  </si>
  <si>
    <t>43</t>
  </si>
  <si>
    <t>45</t>
  </si>
  <si>
    <t>48</t>
  </si>
  <si>
    <t>51</t>
  </si>
  <si>
    <t>54</t>
  </si>
  <si>
    <t>56</t>
  </si>
  <si>
    <t>71</t>
  </si>
  <si>
    <t>72</t>
  </si>
  <si>
    <t>73</t>
  </si>
  <si>
    <t>74</t>
  </si>
  <si>
    <t>85</t>
  </si>
  <si>
    <t>86</t>
  </si>
  <si>
    <t>87</t>
  </si>
  <si>
    <t>98</t>
  </si>
  <si>
    <t>status</t>
  </si>
  <si>
    <t>11_href</t>
  </si>
  <si>
    <t>21_href</t>
  </si>
  <si>
    <t>43_href</t>
  </si>
  <si>
    <t>45_href</t>
  </si>
  <si>
    <t>2 627 117</t>
  </si>
  <si>
    <t>ОПИСАНИЕ ИЗОБРЕТЕНИЯ К ПАТЕНТУ</t>
  </si>
  <si>
    <t>C2</t>
  </si>
  <si>
    <t>RU</t>
  </si>
  <si>
    <t>2015111180</t>
  </si>
  <si>
    <t>29.11.2012</t>
  </si>
  <si>
    <t>20.10.2016</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</si>
  <si>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</si>
  <si>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</si>
  <si>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27.03.2015</t>
  </si>
  <si>
    <t>KR 2012/010255 (29.11.2012)</t>
  </si>
  <si>
    <t>129090, Москва, ул. Б. Спасская, 25, стр. 3, ООО "Юридическая фирма Городисский и Партнеры"</t>
  </si>
  <si>
    <t>Статус: нет данных</t>
  </si>
  <si>
    <t>http://www1.fips.ru/fips_servl/fips_servlet?DB=RUPAT&amp;DocNumber=2627117&amp;TypeFile=html</t>
  </si>
  <si>
    <t>http://www1.fips.ru/ofpstorage/IZPM/2017.08.03/RUNWC1/000/000/002/627/117/%D0%98%D0%97-02627117-00001/document.pdf</t>
  </si>
  <si>
    <t>111 944</t>
  </si>
  <si>
    <t>ФОРМУЛА ПОЛЕЗНОЙ МОДЕЛИ</t>
  </si>
  <si>
    <t>U1</t>
  </si>
  <si>
    <t>2011125526/08</t>
  </si>
  <si>
    <t>21.06.2011</t>
  </si>
  <si>
    <t>УСТРОЙСТВО ДЛЯ ФОНЕТИЧЕСКОГО АНАЛИЗА И РАСПОЗНАВАНИЯ РЕЧИ</t>
  </si>
  <si>
    <t>603950, г. Нижний Новгород, ул. Минина, 24, НГТУ ОИС</t>
  </si>
  <si>
    <t>http://www1.fips.ru/fips_servl/fips_servlet?DB=RUPM&amp;DocNumber=111944&amp;TypeFile=html</t>
  </si>
  <si>
    <t>http://www.fips.ru/Archive/PAT/2011FULL/2011.12.27/DOC/RUNWU1/000/000/000/111/944/DOCUMENT.PDF</t>
  </si>
  <si>
    <t>2005 136 460</t>
  </si>
  <si>
    <t>ЗАЯВКА НА ИЗОБРЕТЕНИЕ</t>
  </si>
  <si>
    <t>A</t>
  </si>
  <si>
    <t>2005136460/09</t>
  </si>
  <si>
    <t>УНИВЕРСАЛЬНЫЕ ОРФОГРАФИЧЕСКИЕ МНЕМОСХЕМЫ</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</si>
  <si>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</si>
  <si>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</si>
  <si>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</si>
  <si>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2005 103 319</t>
  </si>
  <si>
    <t>2005103319/09</t>
  </si>
  <si>
    <t>УСТРОЙСТВО ИЗМЕРЕНИЯ РАЗБОРЧИВОСТИ РЕЧИ</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</si>
  <si>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</si>
  <si>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</si>
  <si>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</si>
  <si>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2005 112 060</t>
  </si>
  <si>
    <t>2005112060/09</t>
  </si>
  <si>
    <t>ЛОКАЛИЗАЦИЯ НА ЯЗЫК С ИСПОЛЬЗОВАНИЕМ ТАБЛИЦ</t>
  </si>
  <si>
    <t>http://www1.fips.ru/fips_servl/fips_servlet?DB=RUPAT&amp;DocNumber=2005112060&amp;TypeFile=html</t>
  </si>
  <si>
    <t>http://www.fips.ru/Archive/PAT/2006FULL/2006.10.27/DOC/RUNWA/000/002/005/112/060/DOCUMENT.PDF</t>
  </si>
  <si>
    <t>2005 123 222</t>
  </si>
  <si>
    <t>2005123222/09</t>
  </si>
  <si>
    <t>СПОСОБ КОМПИЛЯЦИОННОГО ФОНЕМНОГО СИНТЕЗА РУССКОЙ РЕЧИ И УСТРОЙСТВО ДЛЯ ЕГО РЕАЛИЗАЦИИ</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</si>
  <si>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</si>
  <si>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</si>
  <si>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</si>
  <si>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2005 128 572</t>
  </si>
  <si>
    <t>2005128572/09</t>
  </si>
  <si>
    <t>СПОСОБ ОСУЩЕСТВЛЕНИЯ МАШИННОЙ ОЦЕНКИ КАЧЕСТВА ЗВУКОВЫХ СИГНАЛОВ</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</si>
  <si>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</si>
  <si>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</si>
  <si>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</si>
  <si>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2004 109 571</t>
  </si>
  <si>
    <t>2004109571/09</t>
  </si>
  <si>
    <t>СПОСОБ ОЦЕНКИ ШУМА С ИСПОЛЬЗОВАНИЕМ ПОШАГОВОГО БАЙЕСОВСКОГО ИЗУЧЕНИЯ</t>
  </si>
  <si>
    <t>http://www1.fips.ru/fips_servl/fips_servlet?DB=RUPAT&amp;DocNumber=2004109571&amp;TypeFile=html</t>
  </si>
  <si>
    <t>http://www.fips.ru/Archive/PAT/2005FULL/2005.10.20/DOC/RUNWA/000/002/004/109/571/DOCUMENT.PDF</t>
  </si>
  <si>
    <t>2 295 163</t>
  </si>
  <si>
    <t>C1</t>
  </si>
  <si>
    <t>2005123753/09</t>
  </si>
  <si>
    <t>26.07.2005</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</si>
  <si>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</si>
  <si>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</si>
  <si>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</si>
  <si>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</si>
  <si>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</si>
  <si>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2004 113 568</t>
  </si>
  <si>
    <t>2004113568/09</t>
  </si>
  <si>
    <t>ДИНАМИЧЕСКАЯ ПОДДЕРЖКА ПРОИЗНОШЕНИЯ ДЛЯ ОБУЧЕНИЯ РАСПОЗНАВАНИЮ ЯПОНСКОЙ И КИТАЙСКОЙ РЕЧИ</t>
  </si>
  <si>
    <t>http://www1.fips.ru/fips_servl/fips_servlet?DB=RUPAT&amp;DocNumber=2004113568&amp;TypeFile=html</t>
  </si>
  <si>
    <t>http://www.fips.ru/Archive/PAT/2005FULL/2005.10.10/DOC/RUNWA/000/002/004/113/568/DOCUMENT.PDF</t>
  </si>
  <si>
    <t>2003 102 918</t>
  </si>
  <si>
    <t>2003102918/09</t>
  </si>
  <si>
    <t>20.08.2004</t>
  </si>
  <si>
    <t>СПОСОБ РАСПОЗНАВАНИЯ РЕЧЕВЫХ КОМАНД УПРАВЛЕНИЯ</t>
  </si>
  <si>
    <t>196084, Санкт-Петербург, а/я 452, ООО "ЦРТ"</t>
  </si>
  <si>
    <t>http://www1.fips.ru/fips_servl/fips_servlet?DB=RUPAT&amp;DocNumber=2003102918&amp;TypeFile=html</t>
  </si>
  <si>
    <t>2003 128 960</t>
  </si>
  <si>
    <t>2003128960/09</t>
  </si>
  <si>
    <t>СИСТЕМА ЗАПРОСОВ НА ЕСТЕСТВЕННОМ ЯЗЫКЕ ДЛЯ ДОСТУПА К ИНФОРМАЦИОННОЙ СИСТЕМЕ</t>
  </si>
  <si>
    <t>29.09.2003</t>
  </si>
  <si>
    <t>BE 02/00024 (28.02.2002)</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</si>
  <si>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</si>
  <si>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</si>
  <si>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</si>
  <si>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2004 102 682</t>
  </si>
  <si>
    <t>2004102682/09</t>
  </si>
  <si>
    <t>СПОСОБ И УСТРОЙСТВО ДЛЯ ДИНАМИЧЕСКОЙ РЕГУЛИРОВКИ ЛУЧА В ПОИСКЕ ПО ВИТЕРБИ</t>
  </si>
  <si>
    <t>03.02.2004</t>
  </si>
  <si>
    <t>RU 01/00264 (03.07.2001)</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</si>
  <si>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</si>
  <si>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</si>
  <si>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</si>
  <si>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2002 110 626</t>
  </si>
  <si>
    <t>2002110626/09</t>
  </si>
  <si>
    <t>20.11.2003</t>
  </si>
  <si>
    <t>Способ распознавания тональных телефонных сигналов</t>
  </si>
  <si>
    <t>196128, Санкт-Петербург, ул. Варшавская, 11, ФГУП ЛОНИИС, патентная лаборатория, Г.С. Васильевой</t>
  </si>
  <si>
    <t>http://www1.fips.ru/fips_servl/fips_servlet?DB=RUPAT&amp;DocNumber=2002110626&amp;TypeFile=html</t>
  </si>
  <si>
    <t>2002 133 196</t>
  </si>
  <si>
    <t>2002133196/09</t>
  </si>
  <si>
    <t>20.06.2004</t>
  </si>
  <si>
    <t>СПОСОБ ОЦЕНКИ РАЗБОРЧИВОСТИ РЕЧИ, ПОЛУЧАЕМОЙ ПО ТРАКТАМ ПЕРЕГОВОРНЫХ УСТРОЙСТВ СРЕДСТВ ИНДИВИДУАЛЬНОЙ ЗАЩИТЫ ОРГАНОВ ДЫХАНИЯ</t>
  </si>
  <si>
    <t>412918, Саратовская обл., г. Вольск, в/ч 61469</t>
  </si>
  <si>
    <t>http://www1.fips.ru/fips_servl/fips_servlet?DB=RUPAT&amp;DocNumber=2002133196&amp;TypeFile=html</t>
  </si>
  <si>
    <t>2 296 376</t>
  </si>
  <si>
    <t>2005109023/09</t>
  </si>
  <si>
    <t>30.03.2005</t>
  </si>
  <si>
    <t>10.09.2006</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</si>
  <si>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</si>
  <si>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</si>
  <si>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</si>
  <si>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</si>
  <si>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</si>
  <si>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2001 100 318</t>
  </si>
  <si>
    <t>2001100318/09</t>
  </si>
  <si>
    <t>27.01.2003</t>
  </si>
  <si>
    <t>ЦИФРОВОЙ АНАЛИЗАТОР СПЕКТРА РЕЧЕВЫХ СИГНАЛОВ</t>
  </si>
  <si>
    <t>355028, г.Ставрополь, ул. Артёма, 2, СФРВИРВ, НИО</t>
  </si>
  <si>
    <t>http://www1.fips.ru/fips_servl/fips_servlet?DB=RUPAT&amp;DocNumber=2001100318&amp;TypeFile=html</t>
  </si>
  <si>
    <t>2 216 052</t>
  </si>
  <si>
    <t>2001104348/09</t>
  </si>
  <si>
    <t>17.06.1999</t>
  </si>
  <si>
    <t>20.01.2003</t>
  </si>
  <si>
    <t>АВТОМАТИЧЕСКОЕ РАСПОЗНАВАНИЕ РЕЧИ</t>
  </si>
  <si>
    <t>US 5664061 А, 02.09.1997. ЕР 0785540 А, 23.07.1997. RU 2103753 C1, 27.01.1998. US 5425128 А, 13.06.1995.</t>
  </si>
  <si>
    <t>14.02.2001</t>
  </si>
  <si>
    <t>US 99/13718 (17.06.1999)</t>
  </si>
  <si>
    <t>103735, Москва, ул.Ильинка, 5/2, ООО "Союзпатент", пат.пов. Л.И.Ятровой</t>
  </si>
  <si>
    <t>http://www1.fips.ru/fips_servl/fips_servlet?DB=RUPAT&amp;DocNumber=2216052&amp;TypeFile=html</t>
  </si>
  <si>
    <t>2 276 810</t>
  </si>
  <si>
    <t>03.07.2001</t>
  </si>
  <si>
    <t>10.06.2005</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</si>
  <si>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</si>
  <si>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</si>
  <si>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</si>
  <si>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</si>
  <si>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2 597 498</t>
  </si>
  <si>
    <t>2015111718/08</t>
  </si>
  <si>
    <t>31.03.2015</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</si>
  <si>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</si>
  <si>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</si>
  <si>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199178, Санкт-Петербург, 14 линия, 39, СПИИРАН</t>
  </si>
  <si>
    <t>http://www1.fips.ru/fips_servl/fips_servlet?DB=RUPAT&amp;DocNumber=2597498&amp;TypeFile=html</t>
  </si>
  <si>
    <t>http://www.fips.ru/Archive4/PAT/2016FULL/2016.09.10/DOC/RUNWC1/000/000/002/597/498/DOCUMENT.PDF</t>
  </si>
  <si>
    <t>2 180 974</t>
  </si>
  <si>
    <t>2000107717/09</t>
  </si>
  <si>
    <t>29.03.2000</t>
  </si>
  <si>
    <t>СПОСОБ СЖАТИЯ ИЗОЛИРОВАННЫХ СЛОВ</t>
  </si>
  <si>
    <t>RU 2136059 C1, 27.08.1999. JP 04-003200 A, 08.01.1992. US 5268991 A, 07.12.1993. US 5933803 А, 03.08.1999. DE 3808038 Al, 28.09.1989. JP 02-050199 А, 20.02.1990. JP 07-160294 А, 23.06.1995.</t>
  </si>
  <si>
    <t>443010, г. Самара, ул. Л.Толстого, 23, ПГАТИ</t>
  </si>
  <si>
    <t>http://www1.fips.ru/fips_servl/fips_servlet?DB=RUPAT&amp;DocNumber=2180974&amp;TypeFile=html</t>
  </si>
  <si>
    <t>2 267 820</t>
  </si>
  <si>
    <t>2004119468/09</t>
  </si>
  <si>
    <t>25.06.2004</t>
  </si>
  <si>
    <t>УСТРОЙСТВО РАСПОЗНАВАНИЯ РЕЧЕВЫХ КОМАНД В УСЛОВИЯХ ШУМОВ</t>
  </si>
  <si>
    <t>US 4979212, 18.12.1990. SU 1578744 A1, 15.07.1990. SU 871187 A2, 07.10.1981. US 6678656 B2, 13.01.2004. US 6529866 B1, 04.03.2003.</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</si>
  <si>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</si>
  <si>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</si>
  <si>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</si>
  <si>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2 571 608</t>
  </si>
  <si>
    <t>2012149444/08</t>
  </si>
  <si>
    <t>29.04.2011</t>
  </si>
  <si>
    <t>27.05.2014</t>
  </si>
  <si>
    <t>СОЗДАНИЕ ЗАМЕТОК С ИСПОЛЬЗОВАНИЕМ ГОЛОСОВОГО ПОТОКА</t>
  </si>
  <si>
    <t>US 2008/0040111 A1, 14.02.2008. RU 2381570 C2, 10.02.2010. JP 2006-178087 A, 06.07.2006. JP 2010-044171 A, 25.02.2010. KR-10-2002-0048612 A, 24.06.2002. WO 2007/118100 A2,18.10.2007.</t>
  </si>
  <si>
    <t>20.11.2012</t>
  </si>
  <si>
    <t>US 2011/034665 (29.04.2011)</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</si>
  <si>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</si>
  <si>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</si>
  <si>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</si>
  <si>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2 573 228</t>
  </si>
  <si>
    <t>2013140574/08</t>
  </si>
  <si>
    <t>11.01.2012</t>
  </si>
  <si>
    <t>10.03.2015</t>
  </si>
  <si>
    <t>СЕМАНТИЧЕСКИЙ МИКШЕР ЗВУКОВЫХ ДОРОЖЕК</t>
  </si>
  <si>
    <t>US 2010/0250253 A1, 30.09.2010. EP 1995721 A1, 26.11.2008. US 6931134 B1, 16.08.2005. US 7308324 B2, 11.12.2007. US 7778823 B2, 17.08.2010. RU 2376654 C2, 20.12.2009.</t>
  </si>
  <si>
    <t>03.09.2013</t>
  </si>
  <si>
    <t>EP 2012/050365 (11.01.2012)</t>
  </si>
  <si>
    <t>http://www1.fips.ru/fips_servl/fips_servlet?DB=RUPAT&amp;DocNumber=2573228&amp;TypeFile=html</t>
  </si>
  <si>
    <t>http://www.fips.ru/Archive4/PAT/2016FULL/2016.01.20/DOC/RUNWC2/000/000/002/573/228/DOCUMENT.PDF</t>
  </si>
  <si>
    <t>2 530 314</t>
  </si>
  <si>
    <t>2013118633/08</t>
  </si>
  <si>
    <t>23.04.2013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</si>
  <si>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</si>
  <si>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</si>
  <si>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</si>
  <si>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</si>
  <si>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</si>
  <si>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2 494 476</t>
  </si>
  <si>
    <t>2011121296/08</t>
  </si>
  <si>
    <t>10.09.2009</t>
  </si>
  <si>
    <t>10.12.2012</t>
  </si>
  <si>
    <t>СПОСОБ И СИСТЕМА ДЛЯ ПРЕДОСТАВЛЕНИЯ РЕЧЕВОГО ИНТЕРФЕЙСА</t>
  </si>
  <si>
    <t>US 20060069664 А1, 30.03.2006. US 20020103644 А1, 01.08.2002. ЕР 1699042 А1, 06.09.2006. RU 61924 U1, 10.03.2007.</t>
  </si>
  <si>
    <t>31.05.2011</t>
  </si>
  <si>
    <t>FI 2009/050729 (10.09.2009)</t>
  </si>
  <si>
    <t>191036, Санкт-Петербург, а/я 24, "НЕВИНПАТ"</t>
  </si>
  <si>
    <t>http://www1.fips.ru/fips_servl/fips_servlet?DB=RUPAT&amp;DocNumber=2494476&amp;TypeFile=html</t>
  </si>
  <si>
    <t>http://www.fips.ru/Archive/PAT/2013FULL/2013.09.27/DOC/RUNWC2/000/000/002/494/476/DOCUMENT.PDF</t>
  </si>
  <si>
    <t>2 269 164</t>
  </si>
  <si>
    <t>28.02.2002</t>
  </si>
  <si>
    <t>27.03.2005</t>
  </si>
  <si>
    <t>http://www1.fips.ru/fips_servl/fips_servlet?DB=RUPAT&amp;DocNumber=2269164&amp;TypeFile=html</t>
  </si>
  <si>
    <t>http://www.fips.ru/Archive/PAT/2006FULL/2006.01.27/DOC/RUNWC2/000/000/002/269/164/DOCUMENT.PDF</t>
  </si>
  <si>
    <t>2 466 468</t>
  </si>
  <si>
    <t>2011126653/08</t>
  </si>
  <si>
    <t>30.06.2011</t>
  </si>
  <si>
    <t>СИСТЕМА И СПОСОБ РАСПОЗНАВАНИЯ РЕЧИ</t>
  </si>
  <si>
    <t>US 4852170 A, 25.07.1989. WO 97/34293 A1, 18.09.1997. US 2004/0117181 A1, 17.06.2004. EP 0128755 A1, 19.12.1984. RU 2234746 C2, 20.08.2004. RU 2268504 C1, 20.01.2006.</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</si>
  <si>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</si>
  <si>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</si>
  <si>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</si>
  <si>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2 459 281</t>
  </si>
  <si>
    <t>2011137870/08</t>
  </si>
  <si>
    <t>15.09.2011</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</si>
  <si>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</si>
  <si>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</si>
  <si>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</si>
  <si>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</si>
  <si>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</si>
  <si>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2 436 173</t>
  </si>
  <si>
    <t>2010124342/08</t>
  </si>
  <si>
    <t>15.06.2010</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</si>
  <si>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</si>
  <si>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</si>
  <si>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</si>
  <si>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</si>
  <si>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</si>
  <si>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2 419 890</t>
  </si>
  <si>
    <t>2009136387/09</t>
  </si>
  <si>
    <t>24.09.2009</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</si>
  <si>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</si>
  <si>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</si>
  <si>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196601, Санкт-Петербург, Пушкин-1, а/я 61, В.Е. Тепловой</t>
  </si>
  <si>
    <t>http://www1.fips.ru/fips_servl/fips_servlet?DB=RUPAT&amp;DocNumber=2419890&amp;TypeFile=html</t>
  </si>
  <si>
    <t>http://www.fips.ru/Archive/PAT/2011FULL/2011.05.27/DOC/RUNWC1/000/000/002/419/890/DOCUMENT.PDF</t>
  </si>
  <si>
    <t>2 393 549</t>
  </si>
  <si>
    <t>2008114596/09</t>
  </si>
  <si>
    <t>17.10.2006</t>
  </si>
  <si>
    <t>27.11.2009</t>
  </si>
  <si>
    <t>СПОСОБ И УСТРОЙСТВО ДЛЯ РАСПОЗНАВАНИЯ РЕЧИ</t>
  </si>
  <si>
    <t>RU 2223554 С2, 2004.02.10. WO 2004/066269 A1, 2004.08.05. EP 1457967 A2, 2004.09.15. RU 2166804 C2, 2001.05.10. WO 03/005346 A1, 2003.01.18. US 5710866 A, 1998.01.20.</t>
  </si>
  <si>
    <t>19.05.2008</t>
  </si>
  <si>
    <t>FI 2006/050445 (17.10.2006)</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</si>
  <si>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</si>
  <si>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</si>
  <si>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</si>
  <si>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2 403 628</t>
  </si>
  <si>
    <t>2008141557/09</t>
  </si>
  <si>
    <t>20.10.2008</t>
  </si>
  <si>
    <t>27.04.2010</t>
  </si>
  <si>
    <t>СПОСОБ РАСПОЗНАВАНИЯ КЛЮЧЕВЫХ СЛОВ В СЛИТНОЙ РЕЧИ</t>
  </si>
  <si>
    <t>US 2002116196 A1, 22.08.2002. GB 2272554 A, 18.05.1994. US 6253175 В1, 26.06.2001. US 6513004 В1, 28.01.2003. JP 2008145996 A, 26.06.2008. RU 2294024 C2, 20.02.2007.</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</si>
  <si>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</si>
  <si>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</si>
  <si>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</si>
  <si>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2 344 492</t>
  </si>
  <si>
    <t>30.04.2004</t>
  </si>
  <si>
    <t>10.10.2005</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</si>
  <si>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</si>
  <si>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</si>
  <si>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</si>
  <si>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</si>
  <si>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2 271 578</t>
  </si>
  <si>
    <t>31.01.2003</t>
  </si>
  <si>
    <t>196084, Санкт-Петербург, а/я 515 ООО "ЦРТ"</t>
  </si>
  <si>
    <t>http://www1.fips.ru/fips_servl/fips_servlet?DB=RUPAT&amp;DocNumber=2271578&amp;TypeFile=html</t>
  </si>
  <si>
    <t>http://www.fips.ru/Archive/PAT/2006FULL/2006.03.10/DOC/RUNWC2/000/000/002/271/578/DOCUMENT.PDF</t>
  </si>
  <si>
    <t>2 230 375</t>
  </si>
  <si>
    <t>2002123509/09</t>
  </si>
  <si>
    <t>03.09.2002</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</si>
  <si>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</si>
  <si>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</si>
  <si>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194021, Санкт-Петербург, ул. Политехническая, 26, ФТИ им. А.Ф.Иоффе РАН, пат.лиц.служба, пат.пов. В.И.Белову, рег.№66</t>
  </si>
  <si>
    <t>http://www1.fips.ru/fips_servl/fips_servlet?DB=RUPAT&amp;DocNumber=2230375&amp;TypeFile=html</t>
  </si>
  <si>
    <t>2 284 585</t>
  </si>
  <si>
    <t>2005103316/09</t>
  </si>
  <si>
    <t>10.02.2005</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</si>
  <si>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</si>
  <si>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</si>
  <si>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</si>
  <si>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</si>
  <si>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2 291 499</t>
  </si>
  <si>
    <t>2003136259/09</t>
  </si>
  <si>
    <t>17.05.2002</t>
  </si>
  <si>
    <t>27.05.2005</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</si>
  <si>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</si>
  <si>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</si>
  <si>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17.12.2003</t>
  </si>
  <si>
    <t>US 02/15581 (17.05.2002)</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</si>
  <si>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</si>
  <si>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</si>
  <si>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</si>
  <si>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2 231 133</t>
  </si>
  <si>
    <t>2000113854/09</t>
  </si>
  <si>
    <t>01.06.2000</t>
  </si>
  <si>
    <t>27.10.2000</t>
  </si>
  <si>
    <t>СПОСОБ РАСПОЗНАВАНИЯ ЗВУКОВ</t>
  </si>
  <si>
    <t>US 4852170 А, 25.07.1989. RU 2047912 C1, 10.11.1995. RU 2119196 C1, 20.09.1998. US 5640490 А, 17.06.1997. US 5708759 А, 13.01.1998. US 5893058 А, 06.04.1999. US 5313553 А, 17.05.1994.</t>
  </si>
  <si>
    <t>111020, Москва, ул. 2-я Синичкина, 9 А, стр.9, 11, Д.Н. Юрьеву</t>
  </si>
  <si>
    <t>http://www1.fips.ru/fips_servl/fips_servlet?DB=RUPAT&amp;DocNumber=2231133&amp;TypeFile=html</t>
  </si>
  <si>
    <t>2015 105 099</t>
  </si>
  <si>
    <t>2015105099</t>
  </si>
  <si>
    <t>16.02.2015</t>
  </si>
  <si>
    <t>СПОСОБ ФОРМИРОВАНИЯ И ИСПОЛЬЗОВАНИЯ ИНВЕРТИРОВАННОГО ИНДЕКСА АУДИО ЗАПИСИ И МАШИНОЧИТАЕМЫЙ НОСИТЕЛЬ ИНФОРМАЦИИ</t>
  </si>
  <si>
    <t>197101, Санкт-Петербург, а/я 128, "АРС-ПАТЕНТ", М.В. Хмара</t>
  </si>
  <si>
    <t>http://www1.fips.ru/fips_servl/fips_servlet?DB=RUPAT&amp;DocNumber=2015105099&amp;TypeFile=html</t>
  </si>
  <si>
    <t>http://www.fips.ru/Archive4/PAT/2016FULL/2016.09.10/DOC/RUNWA/000/002/015/105/099/DOCUMENT.PDF</t>
  </si>
  <si>
    <t>160 585</t>
  </si>
  <si>
    <t>ОПИСАНИЕ ПОЛЕЗНОЙ МОДЕЛИ К ПАТЕНТУ</t>
  </si>
  <si>
    <t>2015138280/08</t>
  </si>
  <si>
    <t>09.09.2015</t>
  </si>
  <si>
    <t>СИСТЕМА РАСПОЗНАВАНИЯ РЕЧИ С МОДЕЛЬЮ ВАРИАТИВНОСТИ ПРОИЗНОШЕНИЯ</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</si>
  <si>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</si>
  <si>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</si>
  <si>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</si>
  <si>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137 406</t>
  </si>
  <si>
    <t>2013117250/08</t>
  </si>
  <si>
    <t>16.04.2013</t>
  </si>
  <si>
    <t>ЭЛЕКТРОННЫЙ СУФЛЕР</t>
  </si>
  <si>
    <t>105077, Москва, а/я 154, Мызникову Б.В.</t>
  </si>
  <si>
    <t>http://www1.fips.ru/fips_servl/fips_servlet?DB=RUPM&amp;DocNumber=137406&amp;TypeFile=html</t>
  </si>
  <si>
    <t>http://www.fips.ru/Archive/PAT/2014FULL/2014.02.10/DOC/RUNWU1/000/000/000/137/406/DOCUMENT.PDF</t>
  </si>
  <si>
    <t>2004 112 818</t>
  </si>
  <si>
    <t>2004112818/09</t>
  </si>
  <si>
    <t>СПОСОБ И УСТРОЙСТВО ДЛЯ ОБЕСПЕЧЕНИЯ ИЕРАРХИЧЕСКОГО ИНДЕКСА СТРУКТУРЫ ДАННЫХ МОДЕЛИ ЯЗЫКА</t>
  </si>
  <si>
    <t>19.05.2004</t>
  </si>
  <si>
    <t>RU 01/00431 (19.10.2001)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</si>
  <si>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</si>
  <si>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</si>
  <si>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</si>
  <si>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2000 120 052</t>
  </si>
  <si>
    <t>2000120052/09</t>
  </si>
  <si>
    <t>27.06.2002</t>
  </si>
  <si>
    <t>МАРКЕРНЫЙ СПОСОБ ИДЕНТИФИКАЦИИ СИГНАЛА</t>
  </si>
  <si>
    <t>125502, Москва, ул. Петрозаводская, 11, корп.1, кв.15, А.Б.Жданову</t>
  </si>
  <si>
    <t>http://www1.fips.ru/fips_servl/fips_servlet?DB=RUPAT&amp;DocNumber=2000120052&amp;TypeFile=html</t>
  </si>
  <si>
    <t>2 163 032</t>
  </si>
  <si>
    <t>98107313/09</t>
  </si>
  <si>
    <t>13.09.1996</t>
  </si>
  <si>
    <t>СИСТЕМА АДАПТИВНОЙ ФИЛЬТРАЦИИ АУДИОСИГНАЛОВ ДЛЯ УЛУЧШЕНИЯ РАЗБОРЧИВОСТИ РЕЧИ ПРИ НАЛИЧИИ ШУМА</t>
  </si>
  <si>
    <t>EP 0645756 A1, 29.03.1995. RU 2010439 C1, 30.03.1994. US 4811404 A, 07.03.1989.</t>
  </si>
  <si>
    <t>14.04.1998</t>
  </si>
  <si>
    <t>US 96/14665 (13.09.1996)</t>
  </si>
  <si>
    <t>129010, Москва, ул. Большая Спасская 25, стр.3, ООО "Городисский и Партнеры", Емельянову Е.И.</t>
  </si>
  <si>
    <t>http://www1.fips.ru/fips_servl/fips_servlet?DB=RUPAT&amp;DocNumber=2163032&amp;TypeFile=html</t>
  </si>
  <si>
    <t>2 571 519</t>
  </si>
  <si>
    <t>2011149321/08</t>
  </si>
  <si>
    <t>01.06.2010</t>
  </si>
  <si>
    <t>10.06.2013</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</si>
  <si>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</si>
  <si>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</si>
  <si>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02.12.2011</t>
  </si>
  <si>
    <t>US 2010/036964 (01.06.2010)</t>
  </si>
  <si>
    <t>http://www1.fips.ru/fips_servl/fips_servlet?DB=RUPAT&amp;DocNumber=2571519&amp;TypeFile=html</t>
  </si>
  <si>
    <t>http://www.fips.ru/Archive/PAT/2015FULL/2015.12.20/DOC/RUNWC2/000/000/002/571/519/DOCUMENT.PDF</t>
  </si>
  <si>
    <t>2 477 518</t>
  </si>
  <si>
    <t>2009139274/08</t>
  </si>
  <si>
    <t>08.04.2008</t>
  </si>
  <si>
    <t>27.04.2011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</si>
  <si>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</si>
  <si>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</si>
  <si>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23.10.2009</t>
  </si>
  <si>
    <t>US 2008/059688 (08.04.2008)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</si>
  <si>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</si>
  <si>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</si>
  <si>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</si>
  <si>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2 340 930</t>
  </si>
  <si>
    <t>2007100065/09</t>
  </si>
  <si>
    <t>09.01.2007</t>
  </si>
  <si>
    <t>20.07.2008</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</si>
  <si>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</si>
  <si>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</si>
  <si>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</si>
  <si>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http://www1.fips.ru/fips_servl/fips_servlet?DB=RUPAT&amp;DocNumber=2340930&amp;TypeFile=html</t>
  </si>
  <si>
    <t>http://www.fips.ru/Archive/PAT/2008FULL/2008.12.10/DOC/RUNWC2/000/000/002/340/930/DOCUMENT.PDF</t>
  </si>
  <si>
    <t>2 312 405</t>
  </si>
  <si>
    <t>13.09.2005</t>
  </si>
  <si>
    <t>27.03.2007</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</si>
  <si>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</si>
  <si>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</si>
  <si>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</si>
  <si>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2 294 011</t>
  </si>
  <si>
    <t>19.10.2001</t>
  </si>
  <si>
    <t>20.10.2005</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</si>
  <si>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</si>
  <si>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</si>
  <si>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</si>
  <si>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</si>
  <si>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2 582 050</t>
  </si>
  <si>
    <t>2015102879/14</t>
  </si>
  <si>
    <t>28.01.2015</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</si>
  <si>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</si>
  <si>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</si>
  <si>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</si>
  <si>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</si>
  <si>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</si>
  <si>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153 322</t>
  </si>
  <si>
    <t>2014139488/12</t>
  </si>
  <si>
    <t>30.09.2014</t>
  </si>
  <si>
    <t>УСТРОЙСТВО ДЛЯ ОБУЧЕНИЯ РАЗГОВОРНОЙ(УСТНОЙ) РЕЧИ С ВИЗУАЛЬНОЙ ОБРАТНОЙ СВЯЗЬЮ</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</si>
  <si>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</si>
  <si>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</si>
  <si>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</si>
  <si>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2 582 070</t>
  </si>
  <si>
    <t>2014153587/07</t>
  </si>
  <si>
    <t>12.07.2013</t>
  </si>
  <si>
    <t>СПОСОБ УПРАВЛЕНИЯ ВНЕШНИМ ВВОДОМ И УСТРОЙСТВО ПРИЕМА ВЕЩАНИЯ</t>
  </si>
  <si>
    <t>EP 1207516 A1, 2002-05-22. US 8032383 B1, 2011-10-04. US 7752050 B1, 2010-07-06. US 2009030681 A1, 2009-01-29. US 5893064 A, 1999-04-06. RU 2360281 C2, 2009-06-27.</t>
  </si>
  <si>
    <t>12.02.2015</t>
  </si>
  <si>
    <t>KR 2013/006243 (12.07.2013)</t>
  </si>
  <si>
    <t>http://www1.fips.ru/fips_servl/fips_servlet?DB=RUPAT&amp;DocNumber=2582070&amp;TypeFile=html</t>
  </si>
  <si>
    <t>http://www.fips.ru/Archive4/PAT/2016FULL/2016.04.20/DOC/RUNWC1/000/000/002/582/070/DOCUMENT.PDF</t>
  </si>
  <si>
    <t>2 583 445</t>
  </si>
  <si>
    <t>2015103239/07</t>
  </si>
  <si>
    <t>02.07.2013</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</si>
  <si>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</si>
  <si>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</si>
  <si>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03.02.2015</t>
  </si>
  <si>
    <t>KR 2013/005841 (02.07.2013)</t>
  </si>
  <si>
    <t>http://www1.fips.ru/fips_servl/fips_servlet?DB=RUPAT&amp;DocNumber=2583445&amp;TypeFile=html</t>
  </si>
  <si>
    <t>http://www.fips.ru/Archive4/PAT/2016FULL/2016.05.10/DOC/RUNWC1/000/000/002/583/445/DOCUMENT.PDF</t>
  </si>
  <si>
    <t>2 598 314</t>
  </si>
  <si>
    <t>2013136376/08</t>
  </si>
  <si>
    <t>05.08.2013</t>
  </si>
  <si>
    <t>10.02.2015</t>
  </si>
  <si>
    <t>СПОСОБ ОЦЕНКИ ВАРИАТИВНОСТИ ПАРОЛЬНОЙ ФРАЗЫ (ВАРИАНТЫ)</t>
  </si>
  <si>
    <t>US 2011/0276323 A1, 10.11.2011;US 2006/0111898 A1, 25.05.2006;US 2004/0234137 A1, 25.11.2004;US 6957185 B1, 18.10.2005. RU 2419890 C1, 27.05.2011.</t>
  </si>
  <si>
    <t>http://www1.fips.ru/fips_servl/fips_servlet?DB=RUPAT&amp;DocNumber=2598314&amp;TypeFile=html</t>
  </si>
  <si>
    <t>http://www.fips.ru/Archive4/PAT/2016FULL/2016.09.20/DOC/RUNWC2/000/000/002/598/314/DOCUMENT.PDF</t>
  </si>
  <si>
    <t>2 631 139</t>
  </si>
  <si>
    <t>2015135361</t>
  </si>
  <si>
    <t>15.01.2014</t>
  </si>
  <si>
    <t>28.02.2017</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</si>
  <si>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</si>
  <si>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</si>
  <si>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21.08.2015</t>
  </si>
  <si>
    <t>US 2014/011681 (15.01.2014)</t>
  </si>
  <si>
    <t>http://www1.fips.ru/fips_servl/fips_servlet?DB=RUPAT&amp;DocNumber=2631139&amp;TypeFile=html</t>
  </si>
  <si>
    <t>http://www1.fips.ru/ofpstorage/IZPM/2017.09.19/RUNWC1/000/000/002/631/139/%D0%98%D0%97-02631139-00001/document.pdf</t>
  </si>
  <si>
    <t>2 628 118</t>
  </si>
  <si>
    <t>10.09.2016</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</si>
  <si>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</si>
  <si>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</si>
  <si>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</si>
  <si>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</si>
  <si>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</si>
  <si>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2014 152 070</t>
  </si>
  <si>
    <t>2014152070</t>
  </si>
  <si>
    <t>СПОСОБ КОРРЕКЦИИ ОШИБКИ РАСПОЗНАВАНИЯ ГОЛОСА И УСТРОЙСТВО ПРИЕМА ВЕЩАНИЯ, ЕГО ПРИМЕНЯЮЩЕЕ</t>
  </si>
  <si>
    <t>KR 2013/006245 (12.07.2013)</t>
  </si>
  <si>
    <t>http://www1.fips.ru/fips_servl/fips_servlet?DB=RUPAT&amp;DocNumber=2014152070&amp;TypeFile=html</t>
  </si>
  <si>
    <t>http://www.fips.ru/Archive4/PAT/2016FULL/2016.08.27/DOC/RUNWA/000/002/014/152/070/DOCUMENT.PDF</t>
  </si>
  <si>
    <t>2 432 623</t>
  </si>
  <si>
    <t>2009102507/09</t>
  </si>
  <si>
    <t>14.06.2007</t>
  </si>
  <si>
    <t>10.08.2010</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</si>
  <si>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</si>
  <si>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</si>
  <si>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27.01.2009</t>
  </si>
  <si>
    <t>EP 2007/005224 (14.06.2007)</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</si>
  <si>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</si>
  <si>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</si>
  <si>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</si>
  <si>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2 606 566</t>
  </si>
  <si>
    <t>2014154081</t>
  </si>
  <si>
    <t>29.12.2014</t>
  </si>
  <si>
    <t>20.07.2016</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</si>
  <si>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</si>
  <si>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</si>
  <si>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</si>
  <si>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</si>
  <si>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</si>
  <si>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2 621 647</t>
  </si>
  <si>
    <t>2016132226</t>
  </si>
  <si>
    <t>26.07.2016</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</si>
  <si>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</si>
  <si>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</si>
  <si>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</si>
  <si>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</si>
  <si>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</si>
  <si>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2014 121 524</t>
  </si>
  <si>
    <t>2014121524/08</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</si>
  <si>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</si>
  <si>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</si>
  <si>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</si>
  <si>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2 439 716</t>
  </si>
  <si>
    <t>2009100152/08</t>
  </si>
  <si>
    <t>15.05.2007</t>
  </si>
  <si>
    <t>20.07.2010</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</si>
  <si>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</si>
  <si>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</si>
  <si>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11.01.2009</t>
  </si>
  <si>
    <t>US 2007/011567 (15.05.2007)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</si>
  <si>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</si>
  <si>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</si>
  <si>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</si>
  <si>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2 530 268</t>
  </si>
  <si>
    <t>2012150997/08</t>
  </si>
  <si>
    <t>28.11.2012</t>
  </si>
  <si>
    <t>27.06.2014</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</si>
  <si>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</si>
  <si>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</si>
  <si>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194156, Санкт-Петербург, а/я 50, Светлову И.А.</t>
  </si>
  <si>
    <t>http://www1.fips.ru/fips_servl/fips_servlet?DB=RUPAT&amp;DocNumber=2530268&amp;TypeFile=html</t>
  </si>
  <si>
    <t>http://www.fips.ru/Archive/PAT/2014FULL/2014.10.10/DOC/RUNWC2/000/000/002/530/268/DOCUMENT.PDF</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</si>
  <si>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</si>
  <si>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</si>
  <si>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</si>
  <si>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</si>
  <si>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</si>
  <si>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</si>
  <si>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2 161 826</t>
  </si>
  <si>
    <t>98115720/09</t>
  </si>
  <si>
    <t>17.08.1998</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</si>
  <si>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</si>
  <si>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Мир, 1992, с. 76. US 1394232 A1, 07.05.1988. SU 1501139 A2, 15.08.1989. WO 92/15090 A1, 03.09.1992. EP 411655 A2, 06.02.1991.</t>
  </si>
  <si>
    <t>440601, г.Пенза, ГСП, ПНИЭИ</t>
  </si>
  <si>
    <t>http://www1.fips.ru/fips_servl/fips_servlet?DB=RUPAT&amp;DocNumber=2161826&amp;TypeFile=html</t>
  </si>
  <si>
    <t>2 435 232</t>
  </si>
  <si>
    <t>2010133428/08</t>
  </si>
  <si>
    <t>09.08.2010</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</si>
  <si>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</si>
  <si>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</si>
  <si>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</si>
  <si>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</si>
  <si>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</si>
  <si>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2011 121 296</t>
  </si>
  <si>
    <t>http://www1.fips.ru/fips_servl/fips_servlet?DB=RUPAT&amp;DocNumber=2011121296&amp;TypeFile=html</t>
  </si>
  <si>
    <t>http://www.fips.ru/Archive/PAT/2012FULL/2012.12.10/DOC/RUNWA/000/002/011/121/296/DOCUMENT.PDF</t>
  </si>
  <si>
    <t>Нокиа Текнолоджиз Ой (FI)</t>
  </si>
  <si>
    <t>2 223 554</t>
  </si>
  <si>
    <t>2001109249/09</t>
  </si>
  <si>
    <t>08.09.1999</t>
  </si>
  <si>
    <t>27.05.2003</t>
  </si>
  <si>
    <t>УСТРОЙСТВО РАСПОЗНАВАНИЯ РЕЧИ</t>
  </si>
  <si>
    <t>JP 09-152886 А, 10.06.1997. RU 2101782 C1, 10.01.1998. RU 2103753 C1, 27.01.1998. US 5799277 А, 25.08.1998. US 5677988 А, 14.10.1997.</t>
  </si>
  <si>
    <t>09.04.2001</t>
  </si>
  <si>
    <t>JP 99/04885 (08.09.1999)</t>
  </si>
  <si>
    <t>http://www1.fips.ru/fips_servl/fips_servlet?DB=RUPAT&amp;DocNumber=2223554&amp;TypeFile=html</t>
  </si>
  <si>
    <t>90 251</t>
  </si>
  <si>
    <t>2009122158/22</t>
  </si>
  <si>
    <t>09.06.2009</t>
  </si>
  <si>
    <t>УСТРОЙСТВО ДЛЯ ФОНЕТИЧЕСКОГО АНАЛИЗА И ОБУЧЕНИЯ РЕЧИ</t>
  </si>
  <si>
    <t>603950, г.Нижний Новгород, ул. Минина, 24, НГТУ, ОИС</t>
  </si>
  <si>
    <t>http://www1.fips.ru/fips_servl/fips_servlet?DB=RUPM&amp;DocNumber=90251&amp;TypeFile=html</t>
  </si>
  <si>
    <t>http://www.fips.ru/Archive/PAT/2009FULL/2009.12.27/DOC/RUNWU1/000/000/000/090/251/DOCUMENT.PDF</t>
  </si>
  <si>
    <t>2014 133 401</t>
  </si>
  <si>
    <t>2014133401</t>
  </si>
  <si>
    <t>14.08.2014</t>
  </si>
  <si>
    <t>СПОСОБ И СИСТЕМА ИНДЕКСАЦИИ АУДИО ЗАПИСЕЙ С ИСПОЛЬЗОВАНИЕМ ХРОМАПРИНТОВ</t>
  </si>
  <si>
    <t>http://www1.fips.ru/fips_servl/fips_servlet?DB=RUPAT&amp;DocNumber=2014133401&amp;TypeFile=html</t>
  </si>
  <si>
    <t>http://www.fips.ru/Archive4/PAT/2016FULL/2016.03.10/DOC/RUNWA/000/002/014/133/401/DOCUMENT.PDF</t>
  </si>
  <si>
    <t>93 173</t>
  </si>
  <si>
    <t>2009148684/22</t>
  </si>
  <si>
    <t>29.12.2009</t>
  </si>
  <si>
    <t>СИСТЕМА ИСКАЖЕНИЯ ГОЛОСА ДИКТОРА</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</si>
  <si>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</si>
  <si>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</si>
  <si>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</si>
  <si>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170 249</t>
  </si>
  <si>
    <t>2016135683</t>
  </si>
  <si>
    <t>02.09.2016</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</si>
  <si>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</si>
  <si>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</si>
  <si>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</si>
  <si>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</si>
  <si>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</si>
  <si>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2015 118 431</t>
  </si>
  <si>
    <t>2015118431</t>
  </si>
  <si>
    <t>УСТРОЙСТВО И СПОСОБ РАСПОЗНАВАНИЯ РЕЧИ</t>
  </si>
  <si>
    <t>http://www1.fips.ru/fips_servl/fips_servlet?DB=RUPAT&amp;DocNumber=2015118431&amp;TypeFile=html</t>
  </si>
  <si>
    <t>http://www.fips.ru/Archive4/PAT/2016FULL/2016.12.10/DOC/RUNWA/000/002/015/118/431/DOCUMENT.PDF</t>
  </si>
  <si>
    <t>2013 125 955</t>
  </si>
  <si>
    <t>2013125955/08</t>
  </si>
  <si>
    <t>05.06.2013</t>
  </si>
  <si>
    <t>СПОСОБ КОНТРОЛЯ ЭФФЕКТИВНОСТИ ЗАЩИТЫ ИНФОРМАЦИИ</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</si>
  <si>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</si>
  <si>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</si>
  <si>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</si>
  <si>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2013 136 376</t>
  </si>
  <si>
    <t>http://www1.fips.ru/fips_servl/fips_servlet?DB=RUPAT&amp;DocNumber=2013136376&amp;TypeFile=html</t>
  </si>
  <si>
    <t>http://www.fips.ru/Archive/PAT/2015FULL/2015.02.10/DOC/RUNWA/000/002/013/136/376/DOCUMENT.PDF</t>
  </si>
  <si>
    <t>2012 137 028</t>
  </si>
  <si>
    <t>2012137028/08</t>
  </si>
  <si>
    <t>29.08.2012</t>
  </si>
  <si>
    <t>СПОСОБ ВЫЯВЛЕНИЯ ЭМОЦИОНАЛЬНОГО СОСТОЯНИЯ ЧЕЛОВЕКА ПО ГОЛОСУ</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</si>
  <si>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</si>
  <si>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</si>
  <si>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</si>
  <si>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2012 138 225</t>
  </si>
  <si>
    <t>2012138225/08</t>
  </si>
  <si>
    <t>06.09.2012</t>
  </si>
  <si>
    <t>СПОСОБ ОЦЕНКИ ЧАСТОТЫ ОСНОВНОГО ТОНА РЕЧЕВОГО СИГНАЛА</t>
  </si>
  <si>
    <t>http://www1.fips.ru/fips_servl/fips_servlet?DB=RUPAT&amp;DocNumber=2012138225&amp;TypeFile=html</t>
  </si>
  <si>
    <t>http://www.fips.ru/Archive/PAT/2014FULL/2014.03.20/DOC/RUNWA/000/002/012/138/225/DOCUMENT.PDF</t>
  </si>
  <si>
    <t>2 525 440</t>
  </si>
  <si>
    <t>2011130550/08</t>
  </si>
  <si>
    <t>11.12.2009</t>
  </si>
  <si>
    <t>27.01.2013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</si>
  <si>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</si>
  <si>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</si>
  <si>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21.07.2011</t>
  </si>
  <si>
    <t>US 2009/067788 (11.12.2009)</t>
  </si>
  <si>
    <t>http://www1.fips.ru/fips_servl/fips_servlet?DB=RUPAT&amp;DocNumber=2525440&amp;TypeFile=html</t>
  </si>
  <si>
    <t>http://www.fips.ru/Archive/PAT/2014FULL/2014.08.10/DOC/RUNWC2/000/000/002/525/440/DOCUMENT.PDF</t>
  </si>
  <si>
    <t>2009 130 688</t>
  </si>
  <si>
    <t>2009130688/09</t>
  </si>
  <si>
    <t>11.08.2009</t>
  </si>
  <si>
    <t>СПОСОБ АУТЕНТИФИКАЦИИ ДИКТОРА ПО ПАРОЛЬНОЙ ФРАЗЕ</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</si>
  <si>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</si>
  <si>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</si>
  <si>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</si>
  <si>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2009 102 507</t>
  </si>
  <si>
    <t>http://www1.fips.ru/fips_servl/fips_servlet?DB=RUPAT&amp;DocNumber=2009102507&amp;TypeFile=html</t>
  </si>
  <si>
    <t>http://www.fips.ru/Archive/PAT/2010FULL/2010.08.10/DOC/RUNWA/000/002/009/102/507/DOCUMENT.PDF</t>
  </si>
  <si>
    <t>2 422 921</t>
  </si>
  <si>
    <t>27.02.2011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</si>
  <si>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</si>
  <si>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</si>
  <si>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</si>
  <si>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172 737</t>
  </si>
  <si>
    <t>2017113157</t>
  </si>
  <si>
    <t>18.04.2017</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</si>
  <si>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</si>
  <si>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</si>
  <si>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</si>
  <si>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</si>
  <si>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</si>
  <si>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2007 139 510</t>
  </si>
  <si>
    <t>2007139510/09</t>
  </si>
  <si>
    <t>СПОСОБ И СИСТЕМА ДЛЯ ГЕНЕРАЦИИ ПРЕДЛОЖЕНИЙ ПО ОРФОГРАФИИ</t>
  </si>
  <si>
    <t>24.10.2007</t>
  </si>
  <si>
    <t>US 2006/009147 (14.03.2006)</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</si>
  <si>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</si>
  <si>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</si>
  <si>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</si>
  <si>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2007 148 287</t>
  </si>
  <si>
    <t>2007148287/09</t>
  </si>
  <si>
    <t>КОРРЕКЦИЯ ОШИБОК ДЛЯ СИСТЕМ РАСПОЗНАВАНИЯ РЕЧИ</t>
  </si>
  <si>
    <t>28.01.2008</t>
  </si>
  <si>
    <t>IB 2006/052043 (23.06.2006)</t>
  </si>
  <si>
    <t>http://www1.fips.ru/fips_servl/fips_servlet?DB=RUPAT&amp;DocNumber=2007148287&amp;TypeFile=html</t>
  </si>
  <si>
    <t>http://www.fips.ru/Archive/PAT/2009FULL/2009.08.10/DOC/RUNWA/000/002/007/148/287/DOCUMENT.PDF</t>
  </si>
  <si>
    <t>2 620 569</t>
  </si>
  <si>
    <t>2016119183</t>
  </si>
  <si>
    <t>17.05.2016</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</si>
  <si>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</si>
  <si>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</si>
  <si>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</si>
  <si>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</si>
  <si>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</si>
  <si>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</si>
  <si>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</si>
  <si>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</si>
  <si>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</si>
  <si>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</si>
  <si>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</si>
  <si>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</si>
  <si>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2015 156 735</t>
  </si>
  <si>
    <t>2015156735</t>
  </si>
  <si>
    <t>27.06.2013</t>
  </si>
  <si>
    <t>ГЕНЕРИРОВАНИЕ ДИАЛОГОВЫХ РЕКОМЕНДАЦИЙ ДЛЯ ЧАТОВЫХ ИНФОРМАЦИОННЫХ СИСТЕМ</t>
  </si>
  <si>
    <t>28.12.2015</t>
  </si>
  <si>
    <t>RU 2013/000551 (27.06.2013)</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</si>
  <si>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</si>
  <si>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</si>
  <si>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</si>
  <si>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2014 112 358</t>
  </si>
  <si>
    <t>2014112358/08</t>
  </si>
  <si>
    <t>СИСТЕМЫ И СПОСОБЫ ДЛЯ ОБУЧЕНИЯ ЯЗЫКУ</t>
  </si>
  <si>
    <t>01.04.2014</t>
  </si>
  <si>
    <t>US 2012/053458 (31.08.2012)</t>
  </si>
  <si>
    <t>http://www1.fips.ru/fips_servl/fips_servlet?DB=RUPAT&amp;DocNumber=2014112358&amp;TypeFile=html</t>
  </si>
  <si>
    <t>http://www.fips.ru/Archive/PAT/2015FULL/2015.10.10/DOC/RUNWA/000/002/014/112/358/DOCUMENT.PDF</t>
  </si>
  <si>
    <t>2008 141 478</t>
  </si>
  <si>
    <t>2008141478/09</t>
  </si>
  <si>
    <t>СИСТЕМА ЭМОЦИОНАЛЬНОЙ СТАБИЛИЗАЦИИИ РЕЧЕВЫХ КОММУНИКАЦИЙ "ЭМОС"</t>
  </si>
  <si>
    <t>123001, Москва, а/я 66, А.К. Кирбаю</t>
  </si>
  <si>
    <t>http://www1.fips.ru/fips_servl/fips_servlet?DB=RUPAT&amp;DocNumber=2008141478&amp;TypeFile=html</t>
  </si>
  <si>
    <t>http://www.fips.ru/Archive/PAT/2010FULL/2010.04.27/DOC/RUNWA/000/002/008/141/478/DOCUMENT.PDF</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</si>
  <si>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</si>
  <si>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</si>
  <si>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</si>
  <si>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</si>
  <si>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2008 135 730</t>
  </si>
  <si>
    <t>2008135730/08</t>
  </si>
  <si>
    <t>СПОСОБ ЗАКАЗА МУЗЫКАЛЬНЫХ КОМПОЗИЦИЙ С МЕДИАКАНАЛОВ С ПОМОЩЬЮ МОБИЛЬНЫХ ТЕРМИНАЛОВ</t>
  </si>
  <si>
    <t>04210, Украина, Киев-210, а/я 57, А.А. Горяинову</t>
  </si>
  <si>
    <t>http://www1.fips.ru/fips_servl/fips_servlet?DB=RUPAT&amp;DocNumber=2008135730&amp;TypeFile=html</t>
  </si>
  <si>
    <t>http://www.fips.ru/Archive/PAT/2013FULL/2013.11.20/DOC/RUNWA/000/002/008/135/730/DOCUMENT.PDF</t>
  </si>
  <si>
    <t>2008 135 732</t>
  </si>
  <si>
    <t>2008135732/08</t>
  </si>
  <si>
    <t>СПОСОБ ОТСЛЕЖИВАНИЯ ЗВУКОВЫХ ФРАГМЕНТОВ</t>
  </si>
  <si>
    <t>http://www1.fips.ru/fips_servl/fips_servlet?DB=RUPAT&amp;DocNumber=2008135732&amp;TypeFile=html</t>
  </si>
  <si>
    <t>http://www.fips.ru/Archive/PAT/2013FULL/2013.11.20/DOC/RUNWA/000/002/008/135/732/DOCUMENT.PDF</t>
  </si>
  <si>
    <t>2008 114 596</t>
  </si>
  <si>
    <t>http://www1.fips.ru/fips_servl/fips_servlet?DB=RUPAT&amp;DocNumber=2008114596&amp;TypeFile=html</t>
  </si>
  <si>
    <t>http://www.fips.ru/Archive/PAT/2009FULL/2009.11.27/DOC/RUNWA/000/002/008/114/596/DOCUMENT.PDF</t>
  </si>
  <si>
    <t>2008 118 004</t>
  </si>
  <si>
    <t>2008118004/09</t>
  </si>
  <si>
    <t>КЛАССИФИКАТОР НА ОСНОВЕ НЕЙРОННЫХ СЕТЕЙ ДЛЯ ВЫДЕЛЕНИЯ АУДИОИСТОЧНИКОВ ИЗ МОНОФОНИЧЕСКОГО АУДИОСИГНАЛА</t>
  </si>
  <si>
    <t>06.05.2008</t>
  </si>
  <si>
    <t>US 2006/038742 (03.10.2006)</t>
  </si>
  <si>
    <t>http://www1.fips.ru/fips_servl/fips_servlet?DB=RUPAT&amp;DocNumber=2008118004&amp;TypeFile=html</t>
  </si>
  <si>
    <t>http://www.fips.ru/Archive/PAT/2009FULL/2009.11.20/DOC/RUNWA/000/002/008/118/004/DOCUMENT.PDF</t>
  </si>
  <si>
    <t>2008 122 286</t>
  </si>
  <si>
    <t>2008122286/08</t>
  </si>
  <si>
    <t>СПОСОБ РАСПОЗНАВАНИЯ МУЗЫКАЛЬНЫХ ПРОИЗВЕДЕНИЙ</t>
  </si>
  <si>
    <t>http://www1.fips.ru/fips_servl/fips_servlet?DB=RUPAT&amp;DocNumber=2008122286&amp;TypeFile=html</t>
  </si>
  <si>
    <t>http://www.fips.ru/Archive/PAT/2013FULL/2013.11.20/DOC/RUNWA/000/002/008/122/286/DOCUMENT.PDF</t>
  </si>
  <si>
    <t>2008 127 509</t>
  </si>
  <si>
    <t>2008127509/09</t>
  </si>
  <si>
    <t>СИСТЕМА РАСПОЗНАВАНИЯ РЕЧИ С ОГРОМНЫМ СЛОВАРЕМ</t>
  </si>
  <si>
    <t>08.07.2008</t>
  </si>
  <si>
    <t>IB 2006/054637 (06.12.2006)</t>
  </si>
  <si>
    <t>http://www1.fips.ru/fips_servl/fips_servlet?DB=RUPAT&amp;DocNumber=2008127509&amp;TypeFile=html</t>
  </si>
  <si>
    <t>http://www.fips.ru/Archive/PAT/2010FULL/2010.01.20/DOC/RUNWA/000/002/008/127/509/DOCUMENT.PDF</t>
  </si>
  <si>
    <t>2008 128 440</t>
  </si>
  <si>
    <t>2008128440/09</t>
  </si>
  <si>
    <t>СПОСОБ И УСТРОЙСТВО ДЛЯ ДОСТУПА К ЦИФРОВОМУ ФАЙЛУ ИЗ НАБОРА ЦИФРОВЫХ ФАЙЛОВ</t>
  </si>
  <si>
    <t>14.07.2008</t>
  </si>
  <si>
    <t>SG 2006/000384 (11.12.2006)</t>
  </si>
  <si>
    <t>http://www1.fips.ru/fips_servl/fips_servlet?DB=RUPAT&amp;DocNumber=2008128440&amp;TypeFile=html</t>
  </si>
  <si>
    <t>http://www.fips.ru/Archive/PAT/2010FULL/2010.01.20/DOC/RUNWA/000/002/008/128/440/DOCUMENT.PDF</t>
  </si>
  <si>
    <t>77 717</t>
  </si>
  <si>
    <t>2008124284/22</t>
  </si>
  <si>
    <t>16.06.2008</t>
  </si>
  <si>
    <t>ОБНАРУЖИТЕЛЬ АКТИВНОСТИ РЕЧИ</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</si>
  <si>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</si>
  <si>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</si>
  <si>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</si>
  <si>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2014 154 081</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</si>
  <si>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</si>
  <si>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http://www1.fips.ru/fips_servl/fips_servlet?DB=RUPAT&amp;DocNumber=2014154081&amp;TypeFile=html</t>
  </si>
  <si>
    <t>http://www.fips.ru/Archive4/PAT/2016FULL/2016.07.20/DOC/RUNWA/000/002/014/154/081/DOCUMENT.PDF</t>
  </si>
  <si>
    <t>2015 101 131</t>
  </si>
  <si>
    <t>2015101131</t>
  </si>
  <si>
    <t>СЕРВЕР И СПОСОБ УПРАВЛЕНИЯ ИМ</t>
  </si>
  <si>
    <t>15.01.2015</t>
  </si>
  <si>
    <t>KR 2013/005247 (13.06.2013)</t>
  </si>
  <si>
    <t>http://www1.fips.ru/fips_servl/fips_servlet?DB=RUPAT&amp;DocNumber=2015101131&amp;TypeFile=html</t>
  </si>
  <si>
    <t>http://www.fips.ru/Archive4/PAT/2016FULL/2016.08.10/DOC/RUNWA/000/002/015/101/131/DOCUMENT.PDF</t>
  </si>
  <si>
    <t>2015 121 720</t>
  </si>
  <si>
    <t>2015121720</t>
  </si>
  <si>
    <t>08.06.2015</t>
  </si>
  <si>
    <t>KR 2013/009814 (01.11.2013)</t>
  </si>
  <si>
    <t>http://www1.fips.ru/fips_servl/fips_servlet?DB=RUPAT&amp;DocNumber=2015121720&amp;TypeFile=html</t>
  </si>
  <si>
    <t>http://www.fips.ru/Archive4/PAT/2016FULL/2016.12.27/DOC/RUNWA/000/002/015/121/720/DOCUMENT.PDF</t>
  </si>
  <si>
    <t>2015 123 005</t>
  </si>
  <si>
    <t>2015123005</t>
  </si>
  <si>
    <t>15.06.2015</t>
  </si>
  <si>
    <t>УСТРОЙСТВО АВТОМАТИЧЕСКОГО РАСПОЗНАВАНИЯ РЕЧЕВЫХ СИГНАЛОВ</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</si>
  <si>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</si>
  <si>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</si>
  <si>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</si>
  <si>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2015 143 312</t>
  </si>
  <si>
    <t>2015143312</t>
  </si>
  <si>
    <t>ОБНАРУЖЕНИЕ РЕЧИ, ИСПОЛЬЗУЮЩЕЕ МАЛОМОЩНЫЙ ДАТЧИК МИКРОЭЛЕКТРОМЕХАНИЧЕСКОЙ СИСТЕМЫ</t>
  </si>
  <si>
    <t>13.10.2015</t>
  </si>
  <si>
    <t>US 2014/026764 (13.03.2014)</t>
  </si>
  <si>
    <t>190000, Санкт-Петербург, BOX 1125, "ПАТЕНТИКА"</t>
  </si>
  <si>
    <t>http://www1.fips.ru/fips_servl/fips_servlet?DB=RUPAT&amp;DocNumber=2015143312&amp;TypeFile=html</t>
  </si>
  <si>
    <t>http://www1.fips.ru/ofpstorage/IZPM/2017.04.20/RUNWA/000/002/015/143/312/A_20170420_2015143312/document.pdf</t>
  </si>
  <si>
    <t>2014 119 876</t>
  </si>
  <si>
    <t>2014119876/08</t>
  </si>
  <si>
    <t>РАСПОЗНАВАНИЕ АУДИОПОСЛЕДОВАТЕЛЬНОСТИ ДЛЯ АКТИВАЦИИ УСТРОЙСТВА</t>
  </si>
  <si>
    <t>16.05.2014</t>
  </si>
  <si>
    <t>US 2012/064898 (14.11.2012)</t>
  </si>
  <si>
    <t>http://www1.fips.ru/fips_servl/fips_servlet?DB=RUPAT&amp;DocNumber=2014119876&amp;TypeFile=html</t>
  </si>
  <si>
    <t>http://www.fips.ru/Archive/PAT/2015FULL/2015.11.27/DOC/RUNWA/000/002/014/119/876/DOCUMENT.PDF</t>
  </si>
  <si>
    <t>2013 140 574</t>
  </si>
  <si>
    <t>http://www1.fips.ru/fips_servl/fips_servlet?DB=RUPAT&amp;DocNumber=2013140574&amp;TypeFile=html</t>
  </si>
  <si>
    <t>http://www.fips.ru/Archive/PAT/2015FULL/2015.03.10/DOC/RUNWA/000/002/013/140/574/DOCUMENT.PDF</t>
  </si>
  <si>
    <t>2013 144 921</t>
  </si>
  <si>
    <t>2013144921/08</t>
  </si>
  <si>
    <t>СПОСОБ И УСТРОЙСТВО ДЛЯ ВЫПОЛНЕНИЯ РЕЖИМА ПРЕДВАРИТЕЛЬНО УСТАНОВЛЕННОЙ ОПЕРАЦИИ С ИСПОЛЬЗОВАНИЕМ РАСПОЗНОВАНИЯ РЕЧИ</t>
  </si>
  <si>
    <t>http://www1.fips.ru/fips_servl/fips_servlet?DB=RUPAT&amp;DocNumber=2013144921&amp;TypeFile=html</t>
  </si>
  <si>
    <t>http://www.fips.ru/Archive/PAT/2015FULL/2015.04.20/DOC/RUNWA/000/002/013/144/921/DOCUMENT.PDF</t>
  </si>
  <si>
    <t>2012 149 444</t>
  </si>
  <si>
    <t>МАЙКРОСОФТ ТЕКНОЛОДЖИ ЛАЙСЕНСИНГ, ЭлЭлСи (US)</t>
  </si>
  <si>
    <t>http://www1.fips.ru/fips_servl/fips_servlet?DB=RUPAT&amp;DocNumber=2012149444&amp;TypeFile=html</t>
  </si>
  <si>
    <t>http://www.fips.ru/Archive/PAT/2014FULL/2014.05.27/DOC/RUNWA/000/002/012/149/444/DOCUMENT.PDF</t>
  </si>
  <si>
    <t>2012 109 382</t>
  </si>
  <si>
    <t>2012109382/08</t>
  </si>
  <si>
    <t>12.03.2012</t>
  </si>
  <si>
    <t>СПОСОБ ОБНАРУЖЕНИЯ ЭМОЦИЙ ПО ГОЛОСУ</t>
  </si>
  <si>
    <t>http://www1.fips.ru/fips_servl/fips_servlet?DB=RUPAT&amp;DocNumber=2012109382&amp;TypeFile=html</t>
  </si>
  <si>
    <t>http://www.fips.ru/Archive/PAT/2013FULL/2013.10.20/DOC/RUNWA/000/002/012/109/382/DOCUMENT.PDF</t>
  </si>
  <si>
    <t>2011 130 550</t>
  </si>
  <si>
    <t>http://www1.fips.ru/fips_servl/fips_servlet?DB=RUPAT&amp;DocNumber=2011130550&amp;TypeFile=html</t>
  </si>
  <si>
    <t>http://www.fips.ru/Archive/PAT/2013FULL/2013.01.27/DOC/RUNWA/000/002/011/130/550/DOCUMENT.PDF</t>
  </si>
  <si>
    <t>2011 136 720</t>
  </si>
  <si>
    <t>2011136720/08</t>
  </si>
  <si>
    <t>СИСТЕМЫ И СПОСОБЫ ОРГАНИЗАЦИИ ИНТЕРАКТИВНОГО ДОСТУПА К СЕРВИСАМ ВНЕШНЕГО РАЗМЕЩЕНИЯ С ИСПОЛЬЗОВАНИЕМ ГОЛОСОВОЙ СВЯЗИ</t>
  </si>
  <si>
    <t>05.09.2011</t>
  </si>
  <si>
    <t>IB 2010/000186 (19.01.2010)</t>
  </si>
  <si>
    <t>http://www1.fips.ru/fips_servl/fips_servlet?DB=RUPAT&amp;DocNumber=2011136720&amp;TypeFile=html</t>
  </si>
  <si>
    <t>http://www.fips.ru/Archive/PAT/2013FULL/2013.03.10/DOC/RUNWA/000/002/011/136/720/DOCUMENT.PDF</t>
  </si>
  <si>
    <t>2010 126 303</t>
  </si>
  <si>
    <t>2010126303/08</t>
  </si>
  <si>
    <t>29.06.2010</t>
  </si>
  <si>
    <t>РАСПОЗНАВАНИЕ СООБЩЕНИЙ ЧЕЛОВЕКА</t>
  </si>
  <si>
    <t>127081, Москва, Ясный пр-д, 14, корп.1, кв.8, В.Е. Пилкину</t>
  </si>
  <si>
    <t>http://www1.fips.ru/fips_servl/fips_servlet?DB=RUPAT&amp;DocNumber=2010126303&amp;TypeFile=html</t>
  </si>
  <si>
    <t>http://www.fips.ru/Archive/PAT/2012FULL/2012.01.10/DOC/RUNWA/000/002/010/126/303/DOCUMENT.PDF</t>
  </si>
  <si>
    <t>2007 122 372</t>
  </si>
  <si>
    <t>2007122372/09</t>
  </si>
  <si>
    <t>ИНТЕЛЛЕКТУАЛЬНЫЙ СПОСОБ, СИСТЕМА И УЗЕЛ ОГРАНИЧЕНИЯ АУДИО</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</si>
  <si>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</si>
  <si>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</si>
  <si>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</si>
  <si>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99 107 842</t>
  </si>
  <si>
    <t>99107842/09</t>
  </si>
  <si>
    <t>10.03.2001</t>
  </si>
  <si>
    <t>СПОСОБ АНАЛИЗА РЕЧИ</t>
  </si>
  <si>
    <t>143500, Московская обл., г. Истра, а/я 108, ЗАО "ИстраСофт"</t>
  </si>
  <si>
    <t>http://www1.fips.ru/fips_servl/fips_servlet?DB=RUPAT&amp;DocNumber=99107842&amp;TypeFile=html</t>
  </si>
  <si>
    <t>2010 102 675</t>
  </si>
  <si>
    <t>2010102675/08</t>
  </si>
  <si>
    <t>СПОСОБ ЭЛЕКТРОННОГО АНАЛИЗА ДИАЛОГА И СИСТЕМА ДЛЯ ОСУЩЕСТВЛЕНИЯ ЭТОГО СПОСОБА</t>
  </si>
  <si>
    <t>08.02.2010</t>
  </si>
  <si>
    <t>EP 2008/005161 (25.06.2008)</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</si>
  <si>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</si>
  <si>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</si>
  <si>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</si>
  <si>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2009 106 368</t>
  </si>
  <si>
    <t>2009106368/09</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</si>
  <si>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</si>
  <si>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</si>
  <si>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</si>
  <si>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2008 141 557</t>
  </si>
  <si>
    <t>http://www1.fips.ru/fips_servl/fips_servlet?DB=RUPAT&amp;DocNumber=2008141557&amp;TypeFile=html</t>
  </si>
  <si>
    <t>http://www.fips.ru/Archive/PAT/2010FULL/2010.04.27/DOC/RUNWA/000/002/008/141/557/DOCUMENT.PDF</t>
  </si>
  <si>
    <t>2008 107 759</t>
  </si>
  <si>
    <t>2008107759/09</t>
  </si>
  <si>
    <t>ВКЛЮЧЕНИЕ ОБУЧЕНИЯ РЕЧЕВОЙ ПОДСИСТЕМЫ В ИНТЕРАКТИВНОЕ ПОЛЬЗОВАТЕЛЬСКОЕ СРЕДСТВО ОБУЧЕНИЯ</t>
  </si>
  <si>
    <t>28.02.2008</t>
  </si>
  <si>
    <t>US 2006/033928 (29.08.2006)</t>
  </si>
  <si>
    <t>http://www1.fips.ru/fips_servl/fips_servlet?DB=RUPAT&amp;DocNumber=2008107759&amp;TypeFile=html</t>
  </si>
  <si>
    <t>http://www.fips.ru/Archive/PAT/2009FULL/2009.09.10/DOC/RUNWA/000/002/008/107/759/DOCUMENT.PDF</t>
  </si>
  <si>
    <t>2008 122 288</t>
  </si>
  <si>
    <t>2008122288/08</t>
  </si>
  <si>
    <t>http://www1.fips.ru/fips_servl/fips_servlet?DB=RUPAT&amp;DocNumber=2008122288&amp;TypeFile=html</t>
  </si>
  <si>
    <t>http://www.fips.ru/Archive/PAT/2013FULL/2013.10.27/DOC/RUNWA/000/002/008/122/288/DOCUMENT.PDF</t>
  </si>
  <si>
    <t>2007 149 546</t>
  </si>
  <si>
    <t>2007149546/09</t>
  </si>
  <si>
    <t>ПОВЫШЕНИЕ КАЧЕСТВА РЕЧИ С ИСПОЛЬЗОВАНИЕМ МНОЖЕСТВА ДАТЧИКОВ С ПОМОЩЬЮ МОДЕЛИ СОСТОЯНИЙ РЕЧИ</t>
  </si>
  <si>
    <t>27.12.2007</t>
  </si>
  <si>
    <t>US 2006/022863 (13.06.2006)</t>
  </si>
  <si>
    <t>http://www1.fips.ru/fips_servl/fips_servlet?DB=RUPAT&amp;DocNumber=2007149546&amp;TypeFile=html</t>
  </si>
  <si>
    <t>http://www.fips.ru/Archive/PAT/2009FULL/2009.07.10/DOC/RUNWA/000/002/007/149/546/DOCUMENT.PDF</t>
  </si>
  <si>
    <t>2 418 321</t>
  </si>
  <si>
    <t>03.10.2006</t>
  </si>
  <si>
    <t>20.11.2009</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</si>
  <si>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</si>
  <si>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</si>
  <si>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</si>
  <si>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</si>
  <si>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2 294 023</t>
  </si>
  <si>
    <t>2000118824/09</t>
  </si>
  <si>
    <t>16.12.1998</t>
  </si>
  <si>
    <t>27.07.2002</t>
  </si>
  <si>
    <t>УСТРОЙСТВО И СПОСОБЫ ДЛЯ ДЕТЕКТИРОВАНИЯ ЭМОЦИЙ</t>
  </si>
  <si>
    <t>US 3855418 А, 17.12.1974. RU 2073484 C1, 20.02.1997. RU 2004192 C1, 15.12.1993. US 3971034 A, 20.07.1976. US 4093821 A, 06.06.1978. US 5029214 A, 02.07.1991. US 5148483 A, 15.09.1992.</t>
  </si>
  <si>
    <t>17.07.2000</t>
  </si>
  <si>
    <t>IL 98/00613 (16.12.1998)</t>
  </si>
  <si>
    <t>http://www1.fips.ru/fips_servl/fips_servlet?DB=RUPAT&amp;DocNumber=2294023&amp;TypeFile=html</t>
  </si>
  <si>
    <t>http://www.fips.ru/Archive/PAT/2007FULL/2007.02.20/DOC/RUNWC2/000/000/002/294/023/DOCUMENT.PDF</t>
  </si>
  <si>
    <t>99 118 670</t>
  </si>
  <si>
    <t>99118670/09</t>
  </si>
  <si>
    <t>27.07.2001</t>
  </si>
  <si>
    <t>СПОСОБ РАСШИРЕНИЯ АКТИВНОГО СЛОВАРЯ РАСПОЗНАВАТЕЛЕЙ РЕЧИ МЕТОДОМ СЕГМЕНТАЦИИ</t>
  </si>
  <si>
    <t>101000, Москва, Малый Златоустинский пер., д.10, кв.15, "ЕВРОМАРКПАТ", И.А Веселицкой</t>
  </si>
  <si>
    <t>http://www1.fips.ru/fips_servl/fips_servlet?DB=RUPAT&amp;DocNumber=99118670&amp;TypeFile=html</t>
  </si>
  <si>
    <t>2006 145 366</t>
  </si>
  <si>
    <t>2006145366/09</t>
  </si>
  <si>
    <t>МОДУЛЯТОР СВК</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</si>
  <si>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</si>
  <si>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</si>
  <si>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</si>
  <si>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2007 146 587</t>
  </si>
  <si>
    <t>2007146587/09</t>
  </si>
  <si>
    <t>СПОСОБ ПОТОКОВОГО РАСПОЗНАВАНИЯ СМЫСЛА ЖИВОГО ЯЗЫКА</t>
  </si>
  <si>
    <t>127224, Москва, ул. Широкая, 13, корп.1, кв.124, Н.В. Бочарову</t>
  </si>
  <si>
    <t>http://www1.fips.ru/fips_servl/fips_servlet?DB=RUPAT&amp;DocNumber=2007146587&amp;TypeFile=html</t>
  </si>
  <si>
    <t>http://www.fips.ru/Archive/PAT/2009FULL/2009.06.27/DOC/RUNWA/000/002/007/146/587/DOCUMENT.PDF</t>
  </si>
  <si>
    <t>2009 118 381</t>
  </si>
  <si>
    <t>2009118381/09</t>
  </si>
  <si>
    <t>СПОСОБ ОПРЕДЕЛЕНИЯ СТРЕССОВОГО СОСТОЯНИЯ ЧЕЛОВЕКА ПО ГОЛОСУ И УСТРОЙСТВО ДЛЯ ЕГО ОСУЩЕСТВЛЕНИЯ</t>
  </si>
  <si>
    <t>04.05.2009</t>
  </si>
  <si>
    <t>RU 2006/000514 (03.10.2006)</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</si>
  <si>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</si>
  <si>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</si>
  <si>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</si>
  <si>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2 317 595</t>
  </si>
  <si>
    <t>2006138374/09</t>
  </si>
  <si>
    <t>30.10.2006</t>
  </si>
  <si>
    <t>SU 836656 A1, 07.06.1981. RU 2140671 C1, 27.10.1999. RU 2248619 C2, 20.03.2005. US 2005038652 A1, 17.02.2005. US 2001014854 A1, 16.08.2001. US 6049765 A, 11.04.2000.</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</si>
  <si>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</si>
  <si>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</si>
  <si>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</si>
  <si>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2005 108 961</t>
  </si>
  <si>
    <t>http://www1.fips.ru/fips_servl/fips_servlet?DB=RUPAT&amp;DocNumber=2005108961&amp;TypeFile=html</t>
  </si>
  <si>
    <t>http://www.fips.ru/Archive/PAT/2006FULL/2006.09.10/DOC/RUNWA/000/002/005/108/961/DOCUMENT.PDF</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</si>
  <si>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</si>
  <si>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</si>
  <si>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</si>
  <si>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</si>
  <si>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2005 111 457</t>
  </si>
  <si>
    <t>2005111457/09</t>
  </si>
  <si>
    <t>СПОСОБ ДИКТОРОНЕЗАВИСИМОГО РАСПОЗНАВАНИЯ КЛЮЧЕВЫХ СЛОВ В СЛИТНОЙ РЕЧИ</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</si>
  <si>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</si>
  <si>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</si>
  <si>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</si>
  <si>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2006 107 558</t>
  </si>
  <si>
    <t>2006107558/09</t>
  </si>
  <si>
    <t>ИНТЕРФЕЙС РЕЧЕВОГО ВВОДА ДЛЯ ДИАЛОГОВЫХ СИСТЕМ</t>
  </si>
  <si>
    <t>13.03.2006</t>
  </si>
  <si>
    <t>IB 2004/051420 (09.08.2004)</t>
  </si>
  <si>
    <t>http://www1.fips.ru/fips_servl/fips_servlet?DB=RUPAT&amp;DocNumber=2006107558&amp;TypeFile=html</t>
  </si>
  <si>
    <t>http://www.fips.ru/Archive/PAT/2006FULL/2006.08.10/DOC/RUNWA/000/002/006/107/558/DOCUMENT.PDF</t>
  </si>
  <si>
    <t>2006 111 475</t>
  </si>
  <si>
    <t>2006111475/09</t>
  </si>
  <si>
    <t>БЛОК УПРАВЛЕНИЯ ДИАЛОГОМ ДЛЯ ДИАЛОГОВЫХ СИСТЕМ</t>
  </si>
  <si>
    <t>07.04.2006</t>
  </si>
  <si>
    <t>IB 2004/051995 (06.10.2004)</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</si>
  <si>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</si>
  <si>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</si>
  <si>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</si>
  <si>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2 294 024</t>
  </si>
  <si>
    <t>18.04.2005</t>
  </si>
  <si>
    <t>27.10.2006</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</si>
  <si>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</si>
  <si>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</si>
  <si>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</si>
  <si>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2004 109 253</t>
  </si>
  <si>
    <t>2004109253/09</t>
  </si>
  <si>
    <t>СПОСОБ РАСПОЗНАВАНИЯ ФОНЕМ РЕЧИ И УСТРОЙСТВО ДЛЯ РЕАЛИЗАЦИИ СПОСОБА</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</si>
  <si>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</si>
  <si>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</si>
  <si>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</si>
  <si>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2005 103 316</t>
  </si>
  <si>
    <t>http://www1.fips.ru/fips_servl/fips_servlet?DB=RUPAT&amp;DocNumber=2005103316&amp;TypeFile=html</t>
  </si>
  <si>
    <t>http://www.fips.ru/Archive/PAT/2006FULL/2006.07.20/DOC/RUNWA/000/002/005/103/316/DOCUMENT.PDF</t>
  </si>
  <si>
    <t>2002 123 509</t>
  </si>
  <si>
    <t>20.03.2004</t>
  </si>
  <si>
    <t>194021, Санкт-Петербург, ул. Политехническая, 26, ФТИ им. А.Ф.Иоффе РАН, В.И.Белову</t>
  </si>
  <si>
    <t>http://www1.fips.ru/fips_servl/fips_servlet?DB=RUPAT&amp;DocNumber=2002123509&amp;TypeFile=html</t>
  </si>
  <si>
    <t>2001 104 348</t>
  </si>
  <si>
    <t>103735, Москва, ул.Ильинка, 5/2, "Союзпатент", пат.пов. Л.И.Ятровой</t>
  </si>
  <si>
    <t>http://www1.fips.ru/fips_servl/fips_servlet?DB=RUPAT&amp;DocNumber=2001104348&amp;TypeFile=html</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</si>
  <si>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</si>
  <si>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</si>
  <si>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</si>
  <si>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2002 102 115</t>
  </si>
  <si>
    <t>2002102115/09</t>
  </si>
  <si>
    <t>10.08.2003</t>
  </si>
  <si>
    <t>Способ распознавания звукового сигнала</t>
  </si>
  <si>
    <t>400093, г.Волгоград, ул. Мясникова, 10, кв.140, В.Н.Треножкину</t>
  </si>
  <si>
    <t>http://www1.fips.ru/fips_servl/fips_servlet?DB=RUPAT&amp;DocNumber=2002102115&amp;TypeFile=html</t>
  </si>
  <si>
    <t>2000 104 842</t>
  </si>
  <si>
    <t>2000104842/09</t>
  </si>
  <si>
    <t>10.01.2002</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</si>
  <si>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</si>
  <si>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25.02.2000</t>
  </si>
  <si>
    <t>KR 98/00258 (25.08.1998)</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</si>
  <si>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</si>
  <si>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</si>
  <si>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2000 107 717</t>
  </si>
  <si>
    <t>10.04.2002</t>
  </si>
  <si>
    <t>443010, г.Самара, ул. Л. Толстого, 23, ПГАТИ</t>
  </si>
  <si>
    <t>http://www1.fips.ru/fips_servl/fips_servlet?DB=RUPAT&amp;DocNumber=2000107717&amp;TypeFile=html</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</si>
  <si>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</si>
  <si>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</si>
  <si>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</si>
  <si>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</si>
  <si>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 (03.07.2001)</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</si>
  <si>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</si>
  <si>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</si>
  <si>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</si>
  <si>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2 583 150</t>
  </si>
  <si>
    <t>2014148140/07</t>
  </si>
  <si>
    <t>28.11.2014</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</si>
  <si>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</si>
  <si>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</si>
  <si>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http://www1.fips.ru/fips_servl/fips_servlet?DB=RUPAT&amp;DocNumber=2583150&amp;TypeFile=html</t>
  </si>
  <si>
    <t>http://www.fips.ru/Archive4/PAT/2016FULL/2016.05.10/DOC/RUNWC1/000/000/002/583/150/DOCUMENT.PDF</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</si>
  <si>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</si>
  <si>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</si>
  <si>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</si>
  <si>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</si>
  <si>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</si>
  <si>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</si>
  <si>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</si>
  <si>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</si>
  <si>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</si>
  <si>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</si>
  <si>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</si>
  <si>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</si>
  <si>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2 571 520</t>
  </si>
  <si>
    <t>2013103490/08</t>
  </si>
  <si>
    <t>25.01.2013</t>
  </si>
  <si>
    <t>27.07.2014</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</si>
  <si>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</si>
  <si>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</si>
  <si>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http://www1.fips.ru/fips_servl/fips_servlet?DB=RUPAT&amp;DocNumber=2571520&amp;TypeFile=html</t>
  </si>
  <si>
    <t>http://www.fips.ru/Archive/PAT/2015FULL/2015.12.20/DOC/RUNWC2/000/000/002/571/520/DOCUMENT.PDF</t>
  </si>
  <si>
    <t>2 546 311</t>
  </si>
  <si>
    <t>20.03.2014</t>
  </si>
  <si>
    <t>RU 85445 U1, 10.08.2009. RU 2012137028 A, 29.08.2012. RU 2010354 C1, 30.03.1994. RU 2184399 C2, 27.06.2002. RU 2364957 C1, 20.08.2009. RU 2008143852 A, 10.05.2010. RU 2007149237 A, 20.07.2009. WO 2008044164 A2, 17.04.2008</t>
  </si>
  <si>
    <t>http://www1.fips.ru/fips_servl/fips_servlet?DB=RUPAT&amp;DocNumber=2546311&amp;TypeFile=html</t>
  </si>
  <si>
    <t>http://www.fips.ru/Archive/PAT/2015FULL/2015.04.10/DOC/RUNWC2/000/000/002/546/311/DOCUMENT.PDF</t>
  </si>
  <si>
    <t>2 541 122</t>
  </si>
  <si>
    <t>10.12.2014</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</si>
  <si>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</si>
  <si>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</si>
  <si>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</si>
  <si>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2 510 955</t>
  </si>
  <si>
    <t>20.10.2013</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</si>
  <si>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</si>
  <si>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</si>
  <si>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</si>
  <si>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</si>
  <si>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</si>
  <si>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</si>
  <si>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</si>
  <si>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2 184 399</t>
  </si>
  <si>
    <t>2000124181/09</t>
  </si>
  <si>
    <t>22.09.2000</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</si>
  <si>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</si>
  <si>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</si>
  <si>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344007, г.Ростов-на-Дону, пер. Газетный, 51, КБ "Спецвузавтоматика"</t>
  </si>
  <si>
    <t>http://www1.fips.ru/fips_servl/fips_servlet?DB=RUPAT&amp;DocNumber=2184399&amp;TypeFile=html</t>
  </si>
  <si>
    <t>2 268 504</t>
  </si>
  <si>
    <t>C9</t>
  </si>
  <si>
    <t>30.03.2004</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</si>
  <si>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</si>
  <si>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http://www1.fips.ru/fips_servl/fips_servlet?DB=RUPAT&amp;DocNumber=2268504&amp;TypeFile=html</t>
  </si>
  <si>
    <t>http://www.fips.ru/Archive/PAT/2006FULL/2006.01.20/DOC/RUNWC1/000/000/002/268/504/DOCUMENT.PDF</t>
  </si>
  <si>
    <t>2 451 346</t>
  </si>
  <si>
    <t>2011116633/08</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</si>
  <si>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</si>
  <si>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</si>
  <si>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129128, Москва, ул. Бажова, 15, к.1, кв.106, С.В. Дворянкину</t>
  </si>
  <si>
    <t>http://www1.fips.ru/fips_servl/fips_servlet?DB=RUPAT&amp;DocNumber=2451346&amp;TypeFile=html</t>
  </si>
  <si>
    <t>http://www.fips.ru/Archive/PAT/2012FULL/2012.05.20/DOC/RUNWC1/000/000/002/451/346/DOCUMENT.PDF</t>
  </si>
  <si>
    <t>2 454 735</t>
  </si>
  <si>
    <t>2010150284/08</t>
  </si>
  <si>
    <t>09.12.2010</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</si>
  <si>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</si>
  <si>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</si>
  <si>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</si>
  <si>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</si>
  <si>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</si>
  <si>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2007 133 762</t>
  </si>
  <si>
    <t>2007133762/09</t>
  </si>
  <si>
    <t>СПОСОБ РАСПОЗНАВАНИЯ РЕЧЕВЫХ ЕДИНИЦ</t>
  </si>
  <si>
    <t>460003, г.Оренбург, пер. Станочный, 18, кв.17, А.Ю. Кручинину</t>
  </si>
  <si>
    <t>http://www1.fips.ru/fips_servl/fips_servlet?DB=RUPAT&amp;DocNumber=2007133762&amp;TypeFile=html</t>
  </si>
  <si>
    <t>http://www.fips.ru/Archive/PAT/2009FULL/2009.03.20/DOC/RUNWA/000/002/007/133/762/DOCUMENT.PDF</t>
  </si>
  <si>
    <t>2 441 287</t>
  </si>
  <si>
    <t>2005136460/08</t>
  </si>
  <si>
    <t>23.11.2005</t>
  </si>
  <si>
    <t>27.05.2007</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</si>
  <si>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</si>
  <si>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</si>
  <si>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</si>
  <si>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</si>
  <si>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2 231 830</t>
  </si>
  <si>
    <t>2000113855/09</t>
  </si>
  <si>
    <t>20.10.2000</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</si>
  <si>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</si>
  <si>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</si>
  <si>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</si>
  <si>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2 420 813</t>
  </si>
  <si>
    <t>13.06.2006</t>
  </si>
  <si>
    <t>10.07.2009</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</si>
  <si>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</si>
  <si>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</si>
  <si>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</si>
  <si>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</si>
  <si>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2 422 920</t>
  </si>
  <si>
    <t>24.02.2009</t>
  </si>
  <si>
    <t>27.08.2010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</si>
  <si>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</si>
  <si>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</si>
  <si>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</si>
  <si>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2 403 627</t>
  </si>
  <si>
    <t>2009147151/11</t>
  </si>
  <si>
    <t>21.12.2009</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</si>
  <si>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</si>
  <si>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</si>
  <si>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</si>
  <si>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</si>
  <si>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2 408 087</t>
  </si>
  <si>
    <t>22.10.2008</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</si>
  <si>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</si>
  <si>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</si>
  <si>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</si>
  <si>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</si>
  <si>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2 364 957</t>
  </si>
  <si>
    <t>2007148606/09</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</si>
  <si>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</si>
  <si>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</si>
  <si>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</si>
  <si>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</si>
  <si>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</si>
  <si>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2 370 831</t>
  </si>
  <si>
    <t>US 5148489 А, 15.09.1992. RU 2048681 C1, 20.11.1995. EP 0689194 A1, 27.12.1995. SU 896769, 10.01.1982.</t>
  </si>
  <si>
    <t>http://www1.fips.ru/fips_servl/fips_servlet?DB=RUPAT&amp;DocNumber=2370831&amp;TypeFile=html</t>
  </si>
  <si>
    <t>http://www.fips.ru/Archive/PAT/2009FULL/2009.10.20/DOC/RUNWC2/000/000/002/370/831/DOCUMENT.PDF</t>
  </si>
  <si>
    <t>2 377 664</t>
  </si>
  <si>
    <t>2004135023/09</t>
  </si>
  <si>
    <t>30.11.2004</t>
  </si>
  <si>
    <t>10.05.2006</t>
  </si>
  <si>
    <t>СПОСОБ ВВОДА ТЕКСТА</t>
  </si>
  <si>
    <t>WO 01/03123 A1, 11.01.2001. RU 99144600 A, 10.06.2001. US 2003/0212563 A1, 13.11.2003. US 2003/0115057 A1, 19.06.2003. WO 99/00790 A1, 07.01.1999.</t>
  </si>
  <si>
    <t>http://www1.fips.ru/fips_servl/fips_servlet?DB=RUPAT&amp;DocNumber=2377664&amp;TypeFile=html</t>
  </si>
  <si>
    <t>http://www.fips.ru/Archive/PAT/2009FULL/2009.12.27/DOC/RUNWC2/000/000/002/377/664/DOCUMENT.PDF</t>
  </si>
  <si>
    <t>2 379 767</t>
  </si>
  <si>
    <t>23.06.2006</t>
  </si>
  <si>
    <t>10.08.2009</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</si>
  <si>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</si>
  <si>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</si>
  <si>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</si>
  <si>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2 349 969</t>
  </si>
  <si>
    <t>2004116304/09</t>
  </si>
  <si>
    <t>28.05.2004</t>
  </si>
  <si>
    <t>10.11.2005</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</si>
  <si>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</si>
  <si>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</si>
  <si>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http://www1.fips.ru/fips_servl/fips_servlet?DB=RUPAT&amp;DocNumber=2349969&amp;TypeFile=html</t>
  </si>
  <si>
    <t>http://www.fips.ru/Archive/PAT/2009FULL/2009.03.20/DOC/RUNWC2/000/000/002/349/969/DOCUMENT.PDF</t>
  </si>
  <si>
    <t>2 355 044</t>
  </si>
  <si>
    <t>2004129631/09</t>
  </si>
  <si>
    <t>08.10.2004</t>
  </si>
  <si>
    <t>20.03.2006</t>
  </si>
  <si>
    <t>ПОСЛЕДОВАТЕЛЬНЫЙ МУЛЬТИМОДАЛЬНЫЙ ВВОД</t>
  </si>
  <si>
    <t>ЕР 1178658 А2, 06.02.2002. US 6101472 A, 08.08.2000. WO 99/08084 A1, 18.02.1999. RU 2193823 C2, 27.11.2002.</t>
  </si>
  <si>
    <t>http://www1.fips.ru/fips_servl/fips_servlet?DB=RUPAT&amp;DocNumber=2355044&amp;TypeFile=html</t>
  </si>
  <si>
    <t>http://www.fips.ru/Archive/PAT/2009FULL/2009.05.10/DOC/RUNWC2/000/000/002/355/044/DOCUMENT.PDF</t>
  </si>
  <si>
    <t>2 355 045</t>
  </si>
  <si>
    <t>2004130051/09</t>
  </si>
  <si>
    <t>11.10.2004</t>
  </si>
  <si>
    <t>http://www1.fips.ru/fips_servl/fips_servlet?DB=RUPAT&amp;DocNumber=2355045&amp;TypeFile=html</t>
  </si>
  <si>
    <t>http://www.fips.ru/Archive/PAT/2009FULL/2009.05.10/DOC/RUNWC2/000/000/002/355/045/DOCUMENT.PDF</t>
  </si>
  <si>
    <t>2 363 994</t>
  </si>
  <si>
    <t>2004123352/09</t>
  </si>
  <si>
    <t>28.07.2004</t>
  </si>
  <si>
    <t>27.01.2006</t>
  </si>
  <si>
    <t>СИСТЕМА ДЕТЕКТИРОВАНИЯ РЕЧИ</t>
  </si>
  <si>
    <t>US 6343269 В1, 29.01.2002. SU 544990 А1, 30.01.1977. WO 02/077972 А, 03.10.2002. US 6594629 В1, 15.07.2003. US 2003/144844 А1, 31.07.2003.</t>
  </si>
  <si>
    <t>http://www1.fips.ru/fips_servl/fips_servlet?DB=RUPAT&amp;DocNumber=2363994&amp;TypeFile=html</t>
  </si>
  <si>
    <t>http://www.fips.ru/Archive/PAT/2009FULL/2009.08.10/DOC/RUNWC2/000/000/002/363/994/DOCUMENT.PDF</t>
  </si>
  <si>
    <t>2 606 656</t>
  </si>
  <si>
    <t>2014109073</t>
  </si>
  <si>
    <t>09.08.2012</t>
  </si>
  <si>
    <t>20.09.2015</t>
  </si>
  <si>
    <t>СПОСОБ И УСТРОЙСТВО ДЛЯ ОБНАРУЖЕНИЯ ОПАСНОГО СОСТОЯНИЯ У ВОДИТЕЛЯ В ТРАНСПОРТНОМ СРЕДСТВЕ</t>
  </si>
  <si>
    <t>US2002/0105438A1, 08.08.2002. US2011/0169624A1, 14.07.2011. US2011/0063099A1, 17.03.2011.</t>
  </si>
  <si>
    <t>11.03.2014</t>
  </si>
  <si>
    <t>US 2012/050099 (09.08.2012)</t>
  </si>
  <si>
    <t>http://www1.fips.ru/fips_servl/fips_servlet?DB=RUPAT&amp;DocNumber=2606656&amp;TypeFile=html</t>
  </si>
  <si>
    <t>http://www1.fips.ru/ofpstorage/IZPM/2016.12.31/RUNWC1/000/000/002/606/656/%D0%98%D0%97-02606656-00001/document.pdf</t>
  </si>
  <si>
    <t>2 287 856</t>
  </si>
  <si>
    <t>2003110435/09</t>
  </si>
  <si>
    <t>04.09.2001</t>
  </si>
  <si>
    <t>27.08.2004</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</si>
  <si>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</si>
  <si>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</si>
  <si>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АГИ Инк. (JP)</t>
  </si>
  <si>
    <t>14.04.2003</t>
  </si>
  <si>
    <t>JP 01/07646 (04.09.2001)</t>
  </si>
  <si>
    <t>http://www1.fips.ru/fips_servl/fips_servlet?DB=RUPAT&amp;DocNumber=2287856&amp;TypeFile=html</t>
  </si>
  <si>
    <t>http://www.fips.ru/Archive/PAT/2006FULL/2006.11.20/DOC/RUNWC2/000/000/002/287/856/DOCUMENT.PDF</t>
  </si>
  <si>
    <t>2 472 219</t>
  </si>
  <si>
    <t>25.06.2008</t>
  </si>
  <si>
    <t>20.08.2011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</si>
  <si>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</si>
  <si>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</si>
  <si>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</si>
  <si>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2 251 750</t>
  </si>
  <si>
    <t>2001117231/09</t>
  </si>
  <si>
    <t>12.11.1999</t>
  </si>
  <si>
    <t>27.06.2003</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</si>
  <si>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</si>
  <si>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</si>
  <si>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25.06.2001</t>
  </si>
  <si>
    <t>SE 99/02073 (12.11.1999)</t>
  </si>
  <si>
    <t>http://www1.fips.ru/fips_servl/fips_servlet?DB=RUPAT&amp;DocNumber=2251750&amp;TypeFile=html</t>
  </si>
  <si>
    <t>http://www.fips.ru/Archive/PAT/2005FULL/2005.05.10/DOC/RUNWC2/000/000/002/251/750/DOCUMENT.PDF</t>
  </si>
  <si>
    <t>2007 100 065</t>
  </si>
  <si>
    <t>http://www1.fips.ru/fips_servl/fips_servlet?DB=RUPAT&amp;DocNumber=2007100065&amp;TypeFile=html</t>
  </si>
  <si>
    <t>http://www.fips.ru/Archive/PAT/2008FULL/2008.07.20/DOC/RUNWA/000/002/007/100/065/DOCUMENT.PDF</t>
  </si>
  <si>
    <t>2014 134 745</t>
  </si>
  <si>
    <t>2014134745</t>
  </si>
  <si>
    <t>26.08.2014</t>
  </si>
  <si>
    <t>СИСТЕМА И СПОСОБ ПЕРЕВОДА РЕЧЕВОГО СИГНАЛА В ТРАНСКРИПЦИОННОЕ ПРЕДСТАВЛЕНИЕ С МЕТАДАННЫМИ</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</si>
  <si>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</si>
  <si>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</si>
  <si>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</si>
  <si>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2015 114 537</t>
  </si>
  <si>
    <t>2015114537</t>
  </si>
  <si>
    <t>УСТРОЙСТВО ОТОБРАЖЕНИЯ И ЕГО СПОСОБ УПРАВЛЕНИЯ</t>
  </si>
  <si>
    <t>17.04.2015</t>
  </si>
  <si>
    <t>KR 2013/008073 (06.09.2013)</t>
  </si>
  <si>
    <t>http://www1.fips.ru/fips_servl/fips_servlet?DB=RUPAT&amp;DocNumber=2015114537&amp;TypeFile=html</t>
  </si>
  <si>
    <t>http://www.fips.ru/Archive4/PAT/2016FULL/2016.11.10/DOC/RUNWA/000/002/015/114/537/DOCUMENT.PDF</t>
  </si>
  <si>
    <t>2013 152 529</t>
  </si>
  <si>
    <t>2013152529/08</t>
  </si>
  <si>
    <t>26.11.2013</t>
  </si>
  <si>
    <t>УСТРОЙСТВО И СПОСОБ ПЕРЕДАЧИ ИНФОРМАЦИИ "ИНФОКАР"</t>
  </si>
  <si>
    <t>367000, РД, г.Махачкала, ул. М. Гаджиева, 43-А, ДГУ, УИСИД</t>
  </si>
  <si>
    <t>http://www1.fips.ru/fips_servl/fips_servlet?DB=RUPAT&amp;DocNumber=2013152529&amp;TypeFile=html</t>
  </si>
  <si>
    <t>http://www.fips.ru/Archive/PAT/2015FULL/2015.06.10/DOC/RUNWA/000/002/013/152/529/DOCUMENT.PDF</t>
  </si>
  <si>
    <t>2 406 163</t>
  </si>
  <si>
    <t>2005133725/08</t>
  </si>
  <si>
    <t>01.11.2005</t>
  </si>
  <si>
    <t>10.05.2007</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</si>
  <si>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</si>
  <si>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</si>
  <si>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http://www1.fips.ru/fips_servl/fips_servlet?DB=RUPAT&amp;DocNumber=2406163&amp;TypeFile=html</t>
  </si>
  <si>
    <t>http://www.fips.ru/Archive/PAT/2010FULL/2010.12.10/DOC/RUNWC2/000/000/002/406/163/DOCUMENT.PDF</t>
  </si>
  <si>
    <t>2 616 553</t>
  </si>
  <si>
    <t>2014119876</t>
  </si>
  <si>
    <t>14.11.2012</t>
  </si>
  <si>
    <t>27.11.2015</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</si>
  <si>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</si>
  <si>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</si>
  <si>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</si>
  <si>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2 617 927</t>
  </si>
  <si>
    <t>06.09.2013</t>
  </si>
  <si>
    <t>10.11.2016</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</si>
  <si>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</si>
  <si>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</si>
  <si>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</si>
  <si>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2009 120 252</t>
  </si>
  <si>
    <t>2009120252/09</t>
  </si>
  <si>
    <t>СПОСОБ РАСПОЗНАВАНИЯ ДИКТОРА НА ОСНОВЕ АНАЛИЗА ЕГО СЛИТНОЙ РЕЧИ</t>
  </si>
  <si>
    <t>http://www1.fips.ru/fips_servl/fips_servlet?DB=RUPAT&amp;DocNumber=2009120252&amp;TypeFile=html</t>
  </si>
  <si>
    <t>http://www.fips.ru/Archive/PAT/2010FULL/2010.12.10/DOC/RUNWA/000/002/009/120/252/DOCUMENT.PDF</t>
  </si>
  <si>
    <t>2 189 075</t>
  </si>
  <si>
    <t>31.07.2000</t>
  </si>
  <si>
    <t>US 5295190 A, 15.03.1994. RU 2090928 Cl, 20.09.1997. US 4190820 A, 26.02.1980. US 4783809 A, 08.11.1988. US 4989257 A, 29.01.1991. JP 01-253799 A, 11.10.1989.</t>
  </si>
  <si>
    <t>http://www1.fips.ru/fips_servl/fips_servlet?DB=RUPAT&amp;DocNumber=2189075&amp;TypeFile=html</t>
  </si>
  <si>
    <t>2 316 145</t>
  </si>
  <si>
    <t>2006109661/09</t>
  </si>
  <si>
    <t>27.03.2006</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</si>
  <si>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</si>
  <si>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</si>
  <si>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</si>
  <si>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</si>
  <si>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2003 136 444</t>
  </si>
  <si>
    <t>2003136444/09</t>
  </si>
  <si>
    <t>СПОСОБ АВТОМАТИЧЕСКОГО РАСПОЗНАВАНИЯ ЧЕЛОВЕКА С ИСПОЛЬЗОВАНИЕМ АКУСТИЧЕСКИХ СИГНАЛОВ, СНИМАЕМЫХ С ТЕЛА ЧЕЛОВЕКА</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</si>
  <si>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</si>
  <si>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</si>
  <si>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</si>
  <si>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2 584 461</t>
  </si>
  <si>
    <t>2013157194/08</t>
  </si>
  <si>
    <t>12.04.2012</t>
  </si>
  <si>
    <t>27.06.2015</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</si>
  <si>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</si>
  <si>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</si>
  <si>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24.12.2013</t>
  </si>
  <si>
    <t>US 2012/033372 (12.04.2012)</t>
  </si>
  <si>
    <t>http://www1.fips.ru/fips_servl/fips_servlet?DB=RUPAT&amp;DocNumber=2584461&amp;TypeFile=html</t>
  </si>
  <si>
    <t>http://www.fips.ru/Archive4/PAT/2016FULL/2016.05.20/DOC/RUNWC2/000/000/002/584/461/DOCUMENT.PDF</t>
  </si>
  <si>
    <t>2 589 851</t>
  </si>
  <si>
    <t>2014134745/08</t>
  </si>
  <si>
    <t>20.03.2016</t>
  </si>
  <si>
    <t>RU 2 234 746 C2, 20.08.2004. RU 2 199 157 C2, 20.02.2003. RU 2 103 753 C1, 27.01.1998. RU 2 376 656 C1, 20.12.2009. US 2013/0325154 A1, 05.12.2013.</t>
  </si>
  <si>
    <t>http://www1.fips.ru/fips_servl/fips_servlet?DB=RUPAT&amp;DocNumber=2589851&amp;TypeFile=html</t>
  </si>
  <si>
    <t>http://www.fips.ru/Archive4/PAT/2016FULL/2016.07.10/DOC/RUNWC2/000/000/002/589/851/DOCUMENT.PDF</t>
  </si>
  <si>
    <t>2 523 220</t>
  </si>
  <si>
    <t>2013107285/08</t>
  </si>
  <si>
    <t>19.02.2013</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</si>
  <si>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</si>
  <si>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</si>
  <si>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</si>
  <si>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</si>
  <si>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</si>
  <si>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2 263 358</t>
  </si>
  <si>
    <t>11.12.2003</t>
  </si>
  <si>
    <t>RU 2161826 С2, 10.01.2001. SU 1453442 A1, 23.01.1989. US 5313556 A, 17.05.1994. US 4078154 A, 07.03.1978.</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</si>
  <si>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</si>
  <si>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</si>
  <si>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</si>
  <si>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2 419 142</t>
  </si>
  <si>
    <t>2008137398/08</t>
  </si>
  <si>
    <t>19.09.2008</t>
  </si>
  <si>
    <t>27.03.2010</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</si>
  <si>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</si>
  <si>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</si>
  <si>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</si>
  <si>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</si>
  <si>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</si>
  <si>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2 352 979</t>
  </si>
  <si>
    <t>2004116303/09</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</si>
  <si>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</si>
  <si>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</si>
  <si>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</si>
  <si>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</si>
  <si>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2015 101 124</t>
  </si>
  <si>
    <t>2015101124</t>
  </si>
  <si>
    <t>УСТРОЙСТВО ОТОБРАЖЕНИЯ, СПОСОБ УПРАВЛЕНИЯ УСТРОЙСТВОМ ОТОБРАЖЕНИЯ, СЕРВЕР И СПОСОБ УПРАВЛЕНИЯ СЕРВЕРОМ</t>
  </si>
  <si>
    <t>KR 2013/005246 (13.06.2013)</t>
  </si>
  <si>
    <t>http://www1.fips.ru/fips_servl/fips_servlet?DB=RUPAT&amp;DocNumber=2015101124&amp;TypeFile=html</t>
  </si>
  <si>
    <t>http://www.fips.ru/Archive4/PAT/2016FULL/2016.08.10/DOC/RUNWA/000/002/015/101/124/DOCUMENT.PDF</t>
  </si>
  <si>
    <t>2 493 652</t>
  </si>
  <si>
    <t>2011151607/08</t>
  </si>
  <si>
    <t>18.06.2010</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</si>
  <si>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</si>
  <si>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</si>
  <si>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16.12.2011</t>
  </si>
  <si>
    <t>KR 2010/003975 (18.06.2010)</t>
  </si>
  <si>
    <t>http://www1.fips.ru/fips_servl/fips_servlet?DB=RUPAT&amp;DocNumber=2493652&amp;TypeFile=html</t>
  </si>
  <si>
    <t>http://www.fips.ru/Archive/PAT/2013FULL/2013.09.20/DOC/RUNWC2/000/000/002/493/652/DOCUMENT.PDF</t>
  </si>
  <si>
    <t>2 316 051</t>
  </si>
  <si>
    <t>2005100267/09</t>
  </si>
  <si>
    <t>12.01.2005</t>
  </si>
  <si>
    <t>20.06.2006</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</si>
  <si>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</si>
  <si>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</si>
  <si>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</si>
  <si>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</si>
  <si>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</si>
  <si>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2 360 281</t>
  </si>
  <si>
    <t>2004106570/09</t>
  </si>
  <si>
    <t>04.03.2004</t>
  </si>
  <si>
    <t>10.08.2005</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</si>
  <si>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</si>
  <si>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</si>
  <si>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</si>
  <si>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</si>
  <si>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2 385 272</t>
  </si>
  <si>
    <t>2009116345/11</t>
  </si>
  <si>
    <t>30.04.2009</t>
  </si>
  <si>
    <t>СИСТЕМА ГОЛОСОВОЙ ИДЕНТИФИКАЦИИ ДИКТОРА</t>
  </si>
  <si>
    <t>RU 2184399 С2, 27.06.2002. RU 2271578 С2, 10.03.2006. RU 2161826 C2, 10.01.2001. RU 2103753 C1, 27.01.1998.</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</si>
  <si>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</si>
  <si>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</si>
  <si>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</si>
  <si>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2015 120 296</t>
  </si>
  <si>
    <t>2015120296</t>
  </si>
  <si>
    <t>УСТРОЙСТВО РАСПОЗНАВАНИЯ ГОЛОСА И ЕГО СПОСОБ РАСПОЗНАВАНИЯ ГОЛОСА</t>
  </si>
  <si>
    <t>29.05.2015</t>
  </si>
  <si>
    <t>KR 2013/008831 (02.10.2013)</t>
  </si>
  <si>
    <t>http://www1.fips.ru/fips_servl/fips_servlet?DB=RUPAT&amp;DocNumber=2015120296&amp;TypeFile=html</t>
  </si>
  <si>
    <t>http://www.fips.ru/Archive4/PAT/2016FULL/2016.12.20/DOC/RUNWA/000/002/015/120/296/DOCUMENT.PDF</t>
  </si>
  <si>
    <t>code</t>
  </si>
  <si>
    <t>description</t>
  </si>
  <si>
    <t xml:space="preserve">description_СТ.9 </t>
  </si>
  <si>
    <t xml:space="preserve"> Идентификация патента, свидетельства дополнительной охраны или патентного документа</t>
  </si>
  <si>
    <t>Номер документа</t>
  </si>
  <si>
    <t>Номер патента, свидетельства дополнительной охраны или патентного документа</t>
  </si>
  <si>
    <t>Cловесное обозначение вида документа</t>
  </si>
  <si>
    <t>Словесное обозначение вида документа</t>
  </si>
  <si>
    <t xml:space="preserve"> Код вида документа</t>
  </si>
  <si>
    <t xml:space="preserve">Код вида документа в соответствии со стандартом ВОИС СТ.16 </t>
  </si>
  <si>
    <t xml:space="preserve"> Информация о коррекции патента</t>
  </si>
  <si>
    <t>Код страны публикации</t>
  </si>
  <si>
    <t>Код в соответствии со стандартом ВОИС СТ.3 или другие средства идентификации ведомства или организации, осуществивших публикацию документа</t>
  </si>
  <si>
    <t>Регистрационный номер заявки, включая номера присоединенных заявок</t>
  </si>
  <si>
    <t xml:space="preserve"> Регистрационный номер заявки</t>
  </si>
  <si>
    <t>Дата подачи заявки</t>
  </si>
  <si>
    <t>Дата(ы) подачи заявки(ок)</t>
  </si>
  <si>
    <t>Дата поступления дополнительных материалов к ранее поданной заявке</t>
  </si>
  <si>
    <t xml:space="preserve"> Прочая(ие) дата(ы), включая дату подачи полного описания после подачи предварительного описания и дату выставочного приоритета</t>
  </si>
  <si>
    <t>Дата, с которой начинается действие прав промышленной собственности</t>
  </si>
  <si>
    <t xml:space="preserve"> Язык, на котором первоначально была подана публикуемая заявка</t>
  </si>
  <si>
    <t>Язык публикации заявки</t>
  </si>
  <si>
    <t xml:space="preserve"> Ссылка на ранее поданную заявку с целью выявления даты подачи, соответствующей статье 5(7) Договора о патентном праве </t>
  </si>
  <si>
    <t>Приоритетные данные</t>
  </si>
  <si>
    <t>Данные, относящиеся к приоритету согласно Парижской Конвенции или Соглашению по торговым аспектам прав интеллектуальной собственности (TRIPS)</t>
  </si>
  <si>
    <t>Номер конвенционной заявки</t>
  </si>
  <si>
    <t xml:space="preserve">Номер(а), присвоенный(е) приоритетной(ым) заявке(ам) </t>
  </si>
  <si>
    <t xml:space="preserve">Дата подачи конвенционной заявки </t>
  </si>
  <si>
    <t>Дата(ы) подачи приоритетной(ых) заявки(ок)</t>
  </si>
  <si>
    <t>Страна приоритета</t>
  </si>
  <si>
    <t>Код по Стандарту ВОИС СТ.3, идентифицирующий национальное ведомство промышленной собственности, присваивающее номер приоритетной заявке, или организацию, присваивающую номер региональной приоритетной заявке; для международных заявок, поданных по процедуре PCT, должен использоваться код «WO»</t>
  </si>
  <si>
    <t>Для приоритетных заявооданных в соответствии с региональными или международными соглашениями, - код по Стандарту ВОИС СТ.3, идентифицирующий, по крайней мере, одну страну - участницу Парижской Конвенции или члена Всемирной торговой  организации, в которую была подана региональная или международная заявка.</t>
  </si>
  <si>
    <t xml:space="preserve"> Дата(ы) предоставления документа для всеобщего ознакомления</t>
  </si>
  <si>
    <t>Дата предоставления для всеобщего ознакомления не прошедшего экспертизу документа</t>
  </si>
  <si>
    <t>Дата предоставления для всеобщего ознакомления посредством выкладки или предоставления копий по заказу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</si>
  <si>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предоставления для всеобщего ознакомления посредством выкладки или предоставления копий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</si>
  <si>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заявки</t>
  </si>
  <si>
    <t>Дата публикации типографским или иным аналогичным способом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</si>
  <si>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типографским или иным аналогичным способом прошедшего экспертизу патентного документа, по которому на эту или более раннюю дату не было принято решение о выдаче охранного документа или было принято решение о выдаче временного охранного документа</t>
  </si>
  <si>
    <t>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t>
  </si>
  <si>
    <t>Дата публикации формулы изобретения</t>
  </si>
  <si>
    <t>Дата предоставления для всеобщего ознакомления только формулы (пунктов формулы) патентного документа</t>
  </si>
  <si>
    <t>Дата предоставления для всеобщего ознакомления посредством выкладки или представления по заказу копий патентного документа, по которому на эту или более раннюю дату было принято решение о выдаче охранного документа</t>
  </si>
  <si>
    <t>Дата публикации скорректированного патентного документа</t>
  </si>
  <si>
    <t>Техническая информация</t>
  </si>
  <si>
    <t>Индексы международной патентной классификации изобретений (МПК) (Основной  индекс МПК/Дополнительные индексы МПК/Номер редакции МПК)</t>
  </si>
  <si>
    <t>Международная Патентная Классификация или, в случае патента на промышленный образец, как указано в пункте 4(c) данных Рекомендаций, Международная Классификация Промышленных Образцов</t>
  </si>
  <si>
    <t xml:space="preserve"> Внутренняя или национальная классификация</t>
  </si>
  <si>
    <t>Название изобретения</t>
  </si>
  <si>
    <t>Список источников информации, принятых во внимание при составлении заявки</t>
  </si>
  <si>
    <t xml:space="preserve"> Список документов уровня техники, если он дается отдельно от описательного текста</t>
  </si>
  <si>
    <t>Реферат</t>
  </si>
  <si>
    <t>Реферат или формула</t>
  </si>
  <si>
    <t>Область поиска</t>
  </si>
  <si>
    <t>Ссылки на другие юридически или процедурно связанные отечественные или бывшие отечественные патентные документы, включая неопубликованные заявки на них</t>
  </si>
  <si>
    <t>Номер и, если возможно, дата подачи более ранней заявки или номер более ранней публикации или номер ранее выданного патента, авторского свидетельства, полезной модели или подобного документа, по отношению к которому настоящий документ является дополнительным</t>
  </si>
  <si>
    <t>Номер и дата приоритета  первоначальной заявки,из которой данная заявка выделена</t>
  </si>
  <si>
    <t xml:space="preserve"> Номер и, если это возможно, дата подачи более ранней заявки, из которой выделен настоящий документ</t>
  </si>
  <si>
    <t>Номер и дата подачи более ранней заявки, по отношению к которой настоящий патентный документ является продолжением</t>
  </si>
  <si>
    <t xml:space="preserve"> Номер более ранней публикации, которая «переиздается» </t>
  </si>
  <si>
    <t>Номер аннулированного патента</t>
  </si>
  <si>
    <t>Номер ранее опубликованного патентного документа, касающегося данной заявки</t>
  </si>
  <si>
    <t>Номер и дата подачи ранее поданной заявки</t>
  </si>
  <si>
    <t>Номер и дата подачи более ранней заявки, заменой которой является настоящий документ, то есть более поздняя заявка, поданная после отзыва более ранней заявки на то же самое изобретение</t>
  </si>
  <si>
    <t>Номер и дата подачи заявки на патент или номер выданного патента, на котором основаны настоящая заявка на полезную модель или её регистрация (или подобные права промышленной собственности, такие, как свидетельство о полезности или полезное новшество)</t>
  </si>
  <si>
    <t>Для свидетельств дополнительной охраны - номер основного патента и/или номер публикации патентного документа</t>
  </si>
  <si>
    <t>Идентификация лиц, имеющих отношение к патенту или свидетельству дополнительной охраны</t>
  </si>
  <si>
    <t>Заявитель(и)</t>
  </si>
  <si>
    <t>Имя (имена) заявителя(ей)</t>
  </si>
  <si>
    <t>Автор(ы)</t>
  </si>
  <si>
    <t>Имя (имена) изобретателя(ей), если таковые известны</t>
  </si>
  <si>
    <t xml:space="preserve">Патентообладатель(и) </t>
  </si>
  <si>
    <t>Имя (имена) получателя(ей), держателя(ей), правопреемника(ов) или владельца(ев) охранного документа</t>
  </si>
  <si>
    <t>Патентный поверенный(е)</t>
  </si>
  <si>
    <t xml:space="preserve">Имя (имена) патентного(ых) поверенного(ых) или представителя(ей) </t>
  </si>
  <si>
    <t xml:space="preserve"> Имя (имена) изобретателя(ей), являющегося(ихся) также заявителем(ями) </t>
  </si>
  <si>
    <t>Имя (имена) изобретателя(ей), являющегося(ихся) также заявителем(ями) и получателем(ями) охранного документа</t>
  </si>
  <si>
    <t>Идентификация данных, относящихся к международным конвенциям, помимо Парижской Конвенции, и к законодательству, касающемуся свидетельств дополнительной охраны</t>
  </si>
  <si>
    <t xml:space="preserve">Указанное(ые) государство(а) в соответствии с PCT </t>
  </si>
  <si>
    <t xml:space="preserve"> Информация о депонировании микроорганизмов, например, в соответствии с Будапештским Договором</t>
  </si>
  <si>
    <t xml:space="preserve"> Указанные договаривающиеся государства в соответствии с региональными патентными конвенциями</t>
  </si>
  <si>
    <t>Дата начала рассмотрения заявки РСТ на национальной фазе</t>
  </si>
  <si>
    <t xml:space="preserve"> Дата перехода на национальную фазу в соответствии со статьями 23(1) или 40(1) PCT</t>
  </si>
  <si>
    <t>Регистрационный номер и дата подачи заявки РСТ (Европейское патентное ведомство)</t>
  </si>
  <si>
    <t>Заявочные данные международной заявки PCT, т.е. дата подачи международной заявки, регистрационный номер международной заявки и, факультативно, язык, на котором была первоначально подана опубликованная международная заявка; или, в  случае патентов на промышленные образцы, регистрационные данные международной заявки в соответствии с Гаагским Соглашением, т.е. дата международной регистрации и номер международной регистрации</t>
  </si>
  <si>
    <t>Регистрационный номер и дата публикации заявки РСТ</t>
  </si>
  <si>
    <t xml:space="preserve"> Данные относительно публикации международной заявки PCT, т.е. дата международной публикации, номер международной публикации и, факультативно, язык публикации международной заявки</t>
  </si>
  <si>
    <t>Дата отсроченной публикации отчета о поиске</t>
  </si>
  <si>
    <t>Дата, с которой международная заявка, поданная согласно PCT, больше не действует в одной или нескольких указанных или выбранных странах вследствие не перехода на национальную или региональную фазу, или дата, когда определено, что она не переходит на национальную или региональную фазу</t>
  </si>
  <si>
    <t>Для свидетельств дополнительной охраны - номер и дата первого национального разрешения о поставке продукта на рынок в качестве медицинского продукта</t>
  </si>
  <si>
    <t>Для свидетельств дополнительной охраны - номер, дата и, когда это применимо, страна происхождения первого разрешения о поставке продукта на рынок в качестве медицинского продукта в региональном экономическом сообществе</t>
  </si>
  <si>
    <t>Вычисленная дата истечения срока действия свидетельства дополнительной охраны или срок его действия</t>
  </si>
  <si>
    <t>Название продукта, охраняемого основным патентом, и в отношении которого испрашивалось или было выдано свидетельство дополнительной охраны</t>
  </si>
  <si>
    <t>Данные, относящиеся к подаче региональной заявки, т.е. дата подачи заявки, номер заявки и, факультативно, язык, на котором была первоначально подана опубликованная заявка</t>
  </si>
  <si>
    <t>Данные публикации региональной заявки (или регионального патента, в случае, если он уже выдан), т.е. дата публикации, номер публикации и, факультативно, язык, на котором опубликована заявка (или, где применимо, патент)</t>
  </si>
  <si>
    <t>Адрес для переписки</t>
  </si>
  <si>
    <t>отсутствует</t>
  </si>
  <si>
    <t>03.08.2017</t>
  </si>
  <si>
    <t>G10L 15/30 (2013.01); H04L 12/66 (2006.01); G10L 15/22 (2006.01)</t>
  </si>
  <si>
    <t>КИМ До-ван (KR), КВОН Ох-юн (KR), ЧА Тае-хван (KR)</t>
  </si>
  <si>
    <t>САМСУНГ ЭЛЕКТРОНИКС КО., ЛТД. (KR)</t>
  </si>
  <si>
    <t>WO 2014/051207 (03.04.2014)</t>
  </si>
  <si>
    <t>27.12.2011</t>
  </si>
  <si>
    <t>G10L 15/00 (2006.01)</t>
  </si>
  <si>
    <t>Савченко Андрей Владимирович (RU), Савченко Владимир Васильевич (RU), Акатьев Дмитрий Юрьевич (RU)</t>
  </si>
  <si>
    <t>Савченко Андрей Владимирович (RU)</t>
  </si>
  <si>
    <t>МАЙКРОСОФТ КОРПОРЕЙШН (US)</t>
  </si>
  <si>
    <t>КЕЛЬБА Чиприан И. (US), ЧАМБЕРС Роберт Л. (US), МОВАТТ Давид (US), У Цян (US)</t>
  </si>
  <si>
    <t>20.07.2006</t>
  </si>
  <si>
    <t>G10L 15/00 (2006.01); H04R 29/00 (2006.01)</t>
  </si>
  <si>
    <t>Железняк Владимир Кириллович (RU)</t>
  </si>
  <si>
    <t>21.04.2005</t>
  </si>
  <si>
    <t>РЕТТИГ Бьорн К. (US), ОХИАМА Хидеки (US), ЛЯНЬ Хонгин (US), ПУРНАССЕХ Хоуман (US), ФАЛКЕНА Ян Рулоф (US), СУРЕШ Мамата (US), СУВАНАСУК Реркбоон (US), ЦЗАН Сиаофен (US), ГУО Йонг (US), ЛИ Чжун Юа (US)</t>
  </si>
  <si>
    <t>Егорова Галина Борисовна</t>
  </si>
  <si>
    <t>21.07.2005</t>
  </si>
  <si>
    <t>27.01.2007</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</si>
  <si>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</si>
  <si>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</si>
  <si>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Гусев Михаил Николаевич (RU)</t>
  </si>
  <si>
    <t>Гусев Михаил Николаевич (RU), Дегтярев Владимир Михайлович (RU), Жарков Игорь Вениаминович (RU)</t>
  </si>
  <si>
    <t>G10L 15/00 (2000.01); G06K 9/00 (2000.01)</t>
  </si>
  <si>
    <t>АСЕРО Алехандро (US), ДЕНГ Ли (US), ДРОППО Джеймс Дж. (US)</t>
  </si>
  <si>
    <t>10.03.2007</t>
  </si>
  <si>
    <t>G10L 15/02 (2006.01)</t>
  </si>
  <si>
    <t>Гармонов Александр Васильевич (RU), Савинков Андрей Юрьевич (RU), Прибытков Юрий Николаевич (RU), Шилов Вадим Владимирович (RU)</t>
  </si>
  <si>
    <t>Гармонов Александр Васильевич (RU)</t>
  </si>
  <si>
    <t>G10L 15/00 (2000.01)</t>
  </si>
  <si>
    <t>ДЗУ Юн-Ченг (US), ХОН Хсиао-Вуен (US), СЕНДЗУ Казухиро (US)</t>
  </si>
  <si>
    <t>G10L 15/20 (2000.01); G10L 21/02 (2000.01); G10L 101/023 (2000.01)</t>
  </si>
  <si>
    <t>ООО "Центр речевых технологий" (RU)</t>
  </si>
  <si>
    <t>Тампель Иван Борисович (RU), Татарникова Марина Юрьевна (RU)</t>
  </si>
  <si>
    <t>G10L 15/26 (2000.01); G06F 17/30 (2000.01)</t>
  </si>
  <si>
    <t>ВОЙС-ИНСАЙТ (BE)</t>
  </si>
  <si>
    <t>КАМПЕР Шарль (BE), ЛЕЖЕ Франсуа (BE), ДЕН АУДЕН Арт (BE)</t>
  </si>
  <si>
    <t>Ткаченко Валерия Сергеевна</t>
  </si>
  <si>
    <t>WO 02/07139 (12.09.2002)</t>
  </si>
  <si>
    <t>G10L 15/14 (2000.01)</t>
  </si>
  <si>
    <t>ИНТЕЛ ЗАО (RU)</t>
  </si>
  <si>
    <t>Кибкало Александр А. (RU), Баранников Вячеслав А. (RU)</t>
  </si>
  <si>
    <t>WO 03/005344 (16.01.2003)</t>
  </si>
  <si>
    <t>19.04.2002</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</si>
  <si>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</si>
  <si>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</si>
  <si>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09.12.2002</t>
  </si>
  <si>
    <t>G10L 15/20 (2000.01)</t>
  </si>
  <si>
    <t>Войсковая часть 61469</t>
  </si>
  <si>
    <t>Алимов Николай Иванович (RU), Шаталов Эдуард Викторович (RU), Попов Сергей Викторович (RU), Дубовицкий Николай Александрович (RU)</t>
  </si>
  <si>
    <t>G10L 15/06 (2006.01); G10L 11/04 (2006.01)</t>
  </si>
  <si>
    <t>Гиголо Людмила Антоновна (RU), Сахаров Виталий Олегович (RU)</t>
  </si>
  <si>
    <t>Открытое акционерное общество "Корпорация "Фазотрон - Научно-исследовательский институт радиостроения" (RU)</t>
  </si>
  <si>
    <t>04.01.2001</t>
  </si>
  <si>
    <t>G10L 15/02 (2000.01)</t>
  </si>
  <si>
    <t>Комиссаров Анатолий Викторович, Липчанский Антон Александрович, Комиссарова Ольга Анатольевна</t>
  </si>
  <si>
    <t>10.11.2003</t>
  </si>
  <si>
    <t>G10L 15/26 (2000.01)</t>
  </si>
  <si>
    <t>ИНТЕЛ КОРПОРЕЙШН (US)</t>
  </si>
  <si>
    <t>МЕРРИЛЛ Джон (US)</t>
  </si>
  <si>
    <t>Ятрова Лариса Ивановна</t>
  </si>
  <si>
    <t>WO 00/04533 (27.01.2000)</t>
  </si>
  <si>
    <t>20.05.2006</t>
  </si>
  <si>
    <t>G10L 15/14 (2006.01)</t>
  </si>
  <si>
    <t>G10L 15/00 (2013.01)</t>
  </si>
  <si>
    <t>Ронжин Андрей Леонидович (RU), Карпов Алексей Анатольевич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</si>
  <si>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</si>
  <si>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27.03.2002</t>
  </si>
  <si>
    <t>G10L 15/02 (2000.01); G10L 19/02 (2000.01)</t>
  </si>
  <si>
    <t>Поволжская государственная академия телекоммуникаций и информатики</t>
  </si>
  <si>
    <t>Брайнина И.С., Кузнецов М.В.</t>
  </si>
  <si>
    <t>10.01.2006</t>
  </si>
  <si>
    <t>G10L 15/20 (2006.01)</t>
  </si>
  <si>
    <t>Крашенинников Виктор Ростиславович (RU), Ташлинский Александр Григорьевич (RU), Армер Андрей Игоревич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</si>
  <si>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</si>
  <si>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Статус: не действует (последнее изменение статуса: 29.06.2009)</t>
  </si>
  <si>
    <t>20.12.2015</t>
  </si>
  <si>
    <t>G10L 15/26 (2006.01)</t>
  </si>
  <si>
    <t>РАСМУССЕН Дэвид Джон (US)</t>
  </si>
  <si>
    <t>WO 2011/146227 (24.11.2011)</t>
  </si>
  <si>
    <t>20.01.2016</t>
  </si>
  <si>
    <t>G10L 15/26 (2006.01); H04H 60/04 (2008.01)</t>
  </si>
  <si>
    <t>УЛЕ Кристиан (DE), ХЕРРЕ Юрген (DE), ПОПП Харальд (DE), РИДДЕРБУШ Фалько (DE)</t>
  </si>
  <si>
    <t>ФРАУНХОФЕР-ГЕЗЕЛЛЬШАФТ ЦУР ФЕРДЕРУНГ ДЕР АНГЕВАНДТЕН ФОРШУНГ Е.Ф. (DE)</t>
  </si>
  <si>
    <t>WO 2012/104119 (09.08.2012)</t>
  </si>
  <si>
    <t>10.10.2014</t>
  </si>
  <si>
    <t>Хитров Михаил Васильевич (RU), Пеховский Тимур Сахиевич (RU), Шулипа Андрей Константинович (RU)</t>
  </si>
  <si>
    <t>Общество с ограниченной ответственностью "ЦРТ-инновации" (RU)</t>
  </si>
  <si>
    <t>27.09.2013</t>
  </si>
  <si>
    <t>АДЛЕР Марк (US), КИШШ Имре (FI), ПОЛИФРОНИ Джозеф (US), ВУ Тао (US)</t>
  </si>
  <si>
    <t>Нокиа Корпорейшн (FI)</t>
  </si>
  <si>
    <t>WO 2010/049582 (06.05.2010)</t>
  </si>
  <si>
    <t>G10L 15/26 (2006.01); G06F 17/30 (2006.01)</t>
  </si>
  <si>
    <t>WO 02/071393 (12.09.2002)</t>
  </si>
  <si>
    <t>10.11.2012</t>
  </si>
  <si>
    <t>Кочаров Даниил Александрович (RU), Хомяков Александр Борисович (RU)</t>
  </si>
  <si>
    <t>20.08.2012</t>
  </si>
  <si>
    <t>Жидков Сергей Викторович (RU)</t>
  </si>
  <si>
    <t>Общество с ограниченной ответственностью "Цифрасофт" (RU)</t>
  </si>
  <si>
    <t>10.12.2011</t>
  </si>
  <si>
    <t>G10L 15/00 (2006.01); G10L 11/02 (2006.01)</t>
  </si>
  <si>
    <t>Витязев Владимир Викторович (RU), Розов Валерий Иванович (RU), Волченков Владимир Андреевич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</si>
  <si>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</si>
  <si>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27.05.2011</t>
  </si>
  <si>
    <t>Коваль Сергей Львович (RU)</t>
  </si>
  <si>
    <t>Общество с Ограниченной Ответственностью "Центр речевых технологий" (RU)</t>
  </si>
  <si>
    <t>27.06.2010</t>
  </si>
  <si>
    <t>ОЛЬСЕН Еспер (FI)</t>
  </si>
  <si>
    <t>WO 2007/045723 (26.04.2007)</t>
  </si>
  <si>
    <t>10.11.2010</t>
  </si>
  <si>
    <t>G10L 15/10 (2006.01)</t>
  </si>
  <si>
    <t>Семенов Владимир Ильич (RU), Желтов Павел Валерьянович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</si>
  <si>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</si>
  <si>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20.01.2009</t>
  </si>
  <si>
    <t>10.03.2006</t>
  </si>
  <si>
    <t>G10L 15/20 (2006.01); G10L 21/02 (2006.01)</t>
  </si>
  <si>
    <t>ООО "Центр Речевых Технологий" (RU)</t>
  </si>
  <si>
    <t>10.06.2004</t>
  </si>
  <si>
    <t>G10L 15/00 (2000.01); G10L 17/00 (2000.01)</t>
  </si>
  <si>
    <t>Лабутин П.В. (RU), Раев А.Н. (RU), Коваль С.Л. (RU)</t>
  </si>
  <si>
    <t>Общество с ограниченной ответственностью "Центр речевых технологий" (RU)</t>
  </si>
  <si>
    <t>27.09.2006</t>
  </si>
  <si>
    <t>10.01.2007</t>
  </si>
  <si>
    <t>G10L 15/28 (2006.01); G10L 19/00 (2006.01)</t>
  </si>
  <si>
    <t>ГАРУДАДРИ Харинат (US), ФИЛЛИПС Майкл (US)</t>
  </si>
  <si>
    <t>КВЭЛКОММ ИНКОРПОРЕЙТЕД (US), СПИЧВОРКС ИНТЕРНЭШНЛ, ИНК. (US)</t>
  </si>
  <si>
    <t>WO 02/093555 (21.11.2002)</t>
  </si>
  <si>
    <t>G10L 15/08 (2000.01); G10L 101/023 (2000.01)</t>
  </si>
  <si>
    <t>Юрьев Дмитрий Николаевич (RU)</t>
  </si>
  <si>
    <t>Юрьев Д.Н. (RU)</t>
  </si>
  <si>
    <t>Статус: не действует (последнее изменение статуса: 03.05.2007)</t>
  </si>
  <si>
    <t>Общество с ограниченной ответственностью "Яндекс" (RU)</t>
  </si>
  <si>
    <t>КАЛИНИНА Елена Андреевна (RU)</t>
  </si>
  <si>
    <t>27.03.2016</t>
  </si>
  <si>
    <t>G10L 15/18 (2013.01)</t>
  </si>
  <si>
    <t>Чучупал Владимир Яковлевич (RU), Маковкин Константин Александрович (RU)</t>
  </si>
  <si>
    <t>10.02.2014</t>
  </si>
  <si>
    <t>G06F 3/16 (2006.01); G10L 15/00 (2013.01)</t>
  </si>
  <si>
    <t>Мызников Борис Викторович (RU)</t>
  </si>
  <si>
    <t>G06F 17/30 (2000.01); G10L 15/00 (2000.01)</t>
  </si>
  <si>
    <t>Кибкало Александр Алексеевич (RU), Рыжачкин Иван П. (RU)</t>
  </si>
  <si>
    <t>WO 03/034281 (24.04.2003)</t>
  </si>
  <si>
    <t>G06K 9/62 (2000.01); G10L 15/02 (2000.01)</t>
  </si>
  <si>
    <t>Ермолаев Алексей Алексеевич, Жданов Андрей Борисович, Колосов Андрей Владимирович</t>
  </si>
  <si>
    <t>Ермолаев Алексей Алексеевич, Жданов Андрей Борисович</t>
  </si>
  <si>
    <t>10.02.2001</t>
  </si>
  <si>
    <t>G10L 21/02 (2000.01); G10L 15/20 (2000.01)</t>
  </si>
  <si>
    <t>ЭРИКССОН ИНК. (US)</t>
  </si>
  <si>
    <t>Торбьерн В. СЕЛЬВЕ (US)</t>
  </si>
  <si>
    <t>WO 97/10586 (20.03.1997)</t>
  </si>
  <si>
    <t>G06F 17/00 (2006.01); G10L 15/183 (2013.01)</t>
  </si>
  <si>
    <t>ЧАН Шуанюй (US), ЛЕВИТ Майкл (US), БУНЧУХ Брюс (US)</t>
  </si>
  <si>
    <t>WO 2010/141513 (09.12.2010)</t>
  </si>
  <si>
    <t>10.03.2013</t>
  </si>
  <si>
    <t>G06F 17/28 (2006.01); G10L 15/00 (2013.01)</t>
  </si>
  <si>
    <t>КО Шиюнь-цзу (US), ФЕЙГ Кевин Э. (US), ГУН Ифань (US), МИВА Таро (US), ЧИТРАПУ Арун (US)</t>
  </si>
  <si>
    <t>WO 2008/134208 (06.11.2008)</t>
  </si>
  <si>
    <t>10.12.2008</t>
  </si>
  <si>
    <t>G06F 3/16 (2006.01); G10L 15/00 (2006.01)</t>
  </si>
  <si>
    <t>Открытое акционерное общество "Корпорация "Фазотрон - научно-исследовательский институт радиостроения" (RU)</t>
  </si>
  <si>
    <t>Статус: не действует (последнее изменение статуса: 11.01.2012)</t>
  </si>
  <si>
    <t>10.12.2007</t>
  </si>
  <si>
    <t>G10L 19/02 (2006.01); G10L 15/00 (2006.01)</t>
  </si>
  <si>
    <t>20.02.2007</t>
  </si>
  <si>
    <t>G06F 17/30 (2006.01); G10L 15/00 (2006.01)</t>
  </si>
  <si>
    <t>20.04.2016</t>
  </si>
  <si>
    <t>A61B 5/12 (2006.01); G10L 15/00 (2013.01)</t>
  </si>
  <si>
    <t>Тычков Александр Юрьевич (RU), Алимурадов Алан Казанферович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</si>
  <si>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</si>
  <si>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Статус: может прекратить свое действие (последнее изменение статуса: 07.09.2017)</t>
  </si>
  <si>
    <t>10.07.2015</t>
  </si>
  <si>
    <t>G09B 19/06 (2006.01); G10L 15/00 (2013.01)</t>
  </si>
  <si>
    <t>Кнеллер Эммануил Григорьевич (RU), Караульных Денис Владимирович (RU)</t>
  </si>
  <si>
    <t>Закрытое акционерное общество "ИстраСофт" (RU)</t>
  </si>
  <si>
    <t>H04N 21/422 (2011.01); H04N 21/485 (2011.01); G10L 15/30 (2013.01)</t>
  </si>
  <si>
    <t>ЧА Тае-хван (KR), ПАРК Сунг-воо (KR), ЛИ Юи-йоон (KR)</t>
  </si>
  <si>
    <t>WO 2014/010981 (16.01.2014)</t>
  </si>
  <si>
    <t>10.05.2016</t>
  </si>
  <si>
    <t>H04N 21/422 (2011.01); H04N 21/27 (2011.01); G10L 15/30 (2013.01)</t>
  </si>
  <si>
    <t>ХЕО Хие-хиун (KR), КИМ Ки-сук (KR), СОН Хае-рим (KR)</t>
  </si>
  <si>
    <t>WO 2014/007502 (09.01.2014)</t>
  </si>
  <si>
    <t>20.09.2016</t>
  </si>
  <si>
    <t>G10L 17/14 (2013.01); G10L 17/24 (2013.01); G10L 15/00 (2013.01)</t>
  </si>
  <si>
    <t>Хитров Михаил Васильевич (RU), Дырмовский Дмитрий Викторович (RU)</t>
  </si>
  <si>
    <t>Общество с ограниченной ответственностью "Центр речевых технологий" (ООО "ЦРТ") (RU)</t>
  </si>
  <si>
    <t>19.09.2017</t>
  </si>
  <si>
    <t>H03G 9/00 (2006.01); G06F 3/16 (2006.01); G10L 13/033 (2013.01); G10L 21/0364 (2013.01); G10L 15/20 (2006.01)</t>
  </si>
  <si>
    <t>РАЙДМИЛЛЕР Джеффри (US), НОРКРОСС Скотт Грегори (US), РЕДЕН Карл Йонас (SE)</t>
  </si>
  <si>
    <t>ДОЛБИ ЛЭБОРЕТЕРИЗ ЛАЙСЕНСИНГ КОРПОРЕЙШН (US), ДОЛБИ ИНТЕРНЭШНЛ АБ (NL)</t>
  </si>
  <si>
    <t>WO 2014/113471 (24.07.2014)</t>
  </si>
  <si>
    <t>15.08.2017</t>
  </si>
  <si>
    <t>G10L 15/00 (2013.01); G10L 15/26 (2006.01); G11B 27/28 (2006.01)</t>
  </si>
  <si>
    <t>27.08.2016</t>
  </si>
  <si>
    <t>G10L 15/00 (2013.01); G10L 15/22 (2006.01)</t>
  </si>
  <si>
    <t>ПАРК Сунг-воо (KR), КИМ Дзае-чеол (KR), ДЗУНГ Дзае-воок (KR)</t>
  </si>
  <si>
    <t>WO 2014/010982 (16.01.2014)</t>
  </si>
  <si>
    <t>27.10.2011</t>
  </si>
  <si>
    <t>G10L 15/18 (2006.01); G10L 15/28 (2006.01)</t>
  </si>
  <si>
    <t>ХАЙН Эккехард (DE), ЛИДТКЕ Клаус-Дитер (DE), МАРКЕФКА Гунтберт (DE)</t>
  </si>
  <si>
    <t>ДОЙЧЕ ТЕЛЕКОМ АГ (DE)</t>
  </si>
  <si>
    <t>WO 2008/000353 (03.01.2008)</t>
  </si>
  <si>
    <t>10.01.2017</t>
  </si>
  <si>
    <t>G10L 15/08 (2006.01); G10L 15/00 (2013.01)</t>
  </si>
  <si>
    <t>Титов Олег Николаевич (RU), Афанасьев Андрей Алексеевич (RU), Илюшин Михаил Владимирович (RU)</t>
  </si>
  <si>
    <t>Статус: может прекратить свое действие (последнее изменение статуса: 17.07.2017)</t>
  </si>
  <si>
    <t>06.06.2017</t>
  </si>
  <si>
    <t>G10L 15/02 (2006.01); G10L 15/08 (2006.01)</t>
  </si>
  <si>
    <t>Столов Евгений Львович (RU), Нигматуллин Руслан Рафикович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</si>
  <si>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</si>
  <si>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10.12.2015</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</si>
  <si>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</si>
  <si>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10.01.2012</t>
  </si>
  <si>
    <t>G10L 15/06 (2006.01); G10L 15/22 (2006.01); H04M 1/67 (2006.01)</t>
  </si>
  <si>
    <t>АСЕРО Алехандро (US), ФИШЕР Крейг М. (US), ЮЙ Дун (US), ВАН Е-И (US), ЦЗЮЙ Юй-Чэн (US)</t>
  </si>
  <si>
    <t>WO 2008/008117 (17.01.2008)</t>
  </si>
  <si>
    <t>G06F 3/16 (2006.01); G10L 15/18 (2013.01); G10L 15/22 (2006.01); G10L 13/033 (2013.01)</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</si>
  <si>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</si>
  <si>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</si>
  <si>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10.01.2001</t>
  </si>
  <si>
    <t>G10L 17/00 (2000.01); G10L 11/04 (2000.01); G10L 11/06 (2000.01); G10L 15/06 (2000.01); G10L 15/16 (2000.01)</t>
  </si>
  <si>
    <t>Пензенский научно-исследовательский электротехнический институт</t>
  </si>
  <si>
    <t>Бочкарев С.Л., Иванов А.И., Андрианов В.В., Бочкарев В.Л., Оськин В.А.</t>
  </si>
  <si>
    <t>27.11.2011</t>
  </si>
  <si>
    <t>10.02.2004</t>
  </si>
  <si>
    <t>СОЗАКАИ Макото (JP)</t>
  </si>
  <si>
    <t>АСАХИ КАСЕИ КАБУСИКИ КАЙСЯ (JP)</t>
  </si>
  <si>
    <t>Кузнецов Юрий Дмитриевич</t>
  </si>
  <si>
    <t>WO 00/14723 (16.03.2000)</t>
  </si>
  <si>
    <t>27.12.2009</t>
  </si>
  <si>
    <t>Савченко Владимир Васильевич (RU), Акатьев Дмитрий Юрьевич (RU)</t>
  </si>
  <si>
    <t>Савченко Владимир Васильевич (RU)</t>
  </si>
  <si>
    <t>10.03.2016</t>
  </si>
  <si>
    <t>Калинина Елена Андреевна (RU)</t>
  </si>
  <si>
    <t>20.04.2010</t>
  </si>
  <si>
    <t>G10L 15/00 (2006.01); H04K 1/02 (2006.01)</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</si>
  <si>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</si>
  <si>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</si>
  <si>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Суворов Дмитрий Андреевич (RU), Жуков Роман Алексеевич (RU), Евмененко Антон Александрович (RU), Тетерюков Дмитрий Олегович (RU)</t>
  </si>
  <si>
    <t>Общество с ограниченной ответственностью ЛЕКСИ (ООО ЛЕКСИ) (RU)</t>
  </si>
  <si>
    <t>18.05.2015</t>
  </si>
  <si>
    <t>10.12.2016</t>
  </si>
  <si>
    <t>Форд Глобал Технолоджис, ЛЛК (US)</t>
  </si>
  <si>
    <t>АРНДТ ДР ХАБИЛ Кристоф (DE), ГУССЕН Уве (DE), ШТЕФАН Фредерик (DE)</t>
  </si>
  <si>
    <t>G10L 15/00 (2013.01); H04R 29/00 (2006.01)</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</si>
  <si>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</si>
  <si>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Чернышов Павел Валерьевич (RU), Лобов Владимир Анатольевич (RU), Ляхов Павел Рудольфович (RU), Кулешов Павел Евгеньевич (RU)</t>
  </si>
  <si>
    <t>10.03.2014</t>
  </si>
  <si>
    <t>G10L 15/00 (2013.01); G06N 5/00 (2006.01)</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</si>
  <si>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</si>
  <si>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Голубинский Андрей Николаевич (RU), Булгаков Олег Митрофанович (RU), Асташов Роман Анатольевич (RU), Николаенков Юрий Кимович (RU)</t>
  </si>
  <si>
    <t>Голубинский Андрей Николаевич (RU), Булгаков Олег Митрофанович (RU), Гущина Анастасия Александровна (RU), Иванов Иван Иванович (RU), Николаенко Юрий Кимович (RU)</t>
  </si>
  <si>
    <t>10.08.2014</t>
  </si>
  <si>
    <t>КРУМЕЛ Эндрю К. (US), МАССЕ Пьер-Александр Ф. (US), РУФФ Джозеф А. (US)</t>
  </si>
  <si>
    <t>WO 2010/090679 (12.08.2010)</t>
  </si>
  <si>
    <t>G10L 15/00 (2006.01); G10L 17/00 (2006.01)</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</si>
  <si>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</si>
  <si>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</si>
  <si>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G10L 15/18 (2006.01)</t>
  </si>
  <si>
    <t>27.06.2011</t>
  </si>
  <si>
    <t>21.07.2017</t>
  </si>
  <si>
    <t>Кузнецов Денис Павлович (RU), Петров Максим Андреевич (RU), Саруханов Ваган Арменович (RU)</t>
  </si>
  <si>
    <t>Общество с ограниченной ответственностью "ДЖЕНТ КЛАБ" (RU)</t>
  </si>
  <si>
    <t>14.03.2006</t>
  </si>
  <si>
    <t>27.04.2009</t>
  </si>
  <si>
    <t>G10L 15/04 (2006.01)</t>
  </si>
  <si>
    <t>ПОТТЕР Дуглас У. (US), ХАРТ МЛ. Эдвард К. (US), ИГАРАСИ Хисаказу (US), ШМИД Патрисия М. (US), РЭМСИ Уилльям Д. (US)</t>
  </si>
  <si>
    <t>WO 2006/115598 (02.11.2006)</t>
  </si>
  <si>
    <t>G10L 15/22 (2006.01)</t>
  </si>
  <si>
    <t>КИСС Имре (FI), ЛЕППЯНЕН Юсси Арттури (FI)</t>
  </si>
  <si>
    <t>WO 2007/000698 (04.01.2007)</t>
  </si>
  <si>
    <t>26.05.2017</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</si>
  <si>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</si>
  <si>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</si>
  <si>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20.04.2007</t>
  </si>
  <si>
    <t>Аграновский Александр Владимирович (RU), Леднов Дмитрий Анатольевич (RU), Зулкарнеев Михаил Юрьевич (RU), Арутюнян Роман Эрнстович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</si>
  <si>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</si>
  <si>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04.07.2017</t>
  </si>
  <si>
    <t>G10L 15/18 (2013.01); G10L 17/22 (2013.01)</t>
  </si>
  <si>
    <t>Гугл Инк. (US)</t>
  </si>
  <si>
    <t>Гельфенбейн Илья Геннадьевич (RU), Гончарук Артем Владимирович (US), Платонов Илья Андреевич (RU), Сиротин Павел Александрович (RU), Гельфенбейн Ольга Александровна (RU)</t>
  </si>
  <si>
    <t>WO 2014/209157 (31.12.2014)</t>
  </si>
  <si>
    <t>Статус: действует (последнее изменение статуса: 29.05.2017)</t>
  </si>
  <si>
    <t>31.08.2012</t>
  </si>
  <si>
    <t>10.10.2015</t>
  </si>
  <si>
    <t>СПИЧЭфИкс, ИНК. (US)</t>
  </si>
  <si>
    <t>АЛЛЕН Молли (US), БАРТОЛОМЬЮ Сьюзан (US), ХОЛБОСТЭД Мэри (US), ЦЗЭН Синьчауань (US), ДЭВИС Лео (US), ШЕПЕРД Джозеф (US), ШЕПЕРД Джон (US)</t>
  </si>
  <si>
    <t>WO 2013/033605 (07.03.2013)</t>
  </si>
  <si>
    <t>Баклаев Александр Вадимович (RU), Струценко Алла Анатольевна (RU)</t>
  </si>
  <si>
    <t>01.09.2008</t>
  </si>
  <si>
    <t>20.11.2013</t>
  </si>
  <si>
    <t>G10L 15/00 (2013.01); H04M 1/725 (2006.01)</t>
  </si>
  <si>
    <t>Общество с ограниченной ответственностью "Полигон Интегрейшн Украина" (UA)</t>
  </si>
  <si>
    <t>Грабов Евгений Йосифович (UA)</t>
  </si>
  <si>
    <t>G10L 15/16 (2006.01)</t>
  </si>
  <si>
    <t>ДиТиЭс ЛАЙСЕНЗИНГ ЛИМИТЕД (IE)</t>
  </si>
  <si>
    <t>Шмунк Дмитрий В. (RU)</t>
  </si>
  <si>
    <t>WO 2007/044377 (19.04.2007)</t>
  </si>
  <si>
    <t>03.06.2008</t>
  </si>
  <si>
    <t>06.12.2006</t>
  </si>
  <si>
    <t>20.01.2010</t>
  </si>
  <si>
    <t>G10L 15/08 (2006.01)</t>
  </si>
  <si>
    <t>КОНИНКЛЕЙКЕ ФИЛИПС ЭЛЕКТРОНИКС Н.В. (NL)</t>
  </si>
  <si>
    <t>ШАФФЕР Жольт (NL)</t>
  </si>
  <si>
    <t>WO 2007/066297 (14.06.2007)</t>
  </si>
  <si>
    <t>11.12.2006</t>
  </si>
  <si>
    <t>КРИЭЙТИВ ТЕКНОЛОДЖИ ЛТД. (SG)</t>
  </si>
  <si>
    <t>ЧИУ Чи Фай (CN), ЧУН Хинг Фай Луис (CN), ЛИ Чин Вай Джимми (CN), ЛЕУНГ Хун Чунг (CN), ВИ Деннис Чи Вай (CN), ВАН Вэй То Вильям (CN)</t>
  </si>
  <si>
    <t>WO 2007/070013 (21.06.2007)</t>
  </si>
  <si>
    <t>27.10.2008</t>
  </si>
  <si>
    <t>Саитов Игорь Акрамович (RU), Рыболовлев Александр Аркадьевич (RU), Басов Олег Олегович (RU), Батенков Кирилл Александрович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</si>
  <si>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</si>
  <si>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Статус: не действует (последнее изменение статуса: 15.12.2011)</t>
  </si>
  <si>
    <t>13.06.2013</t>
  </si>
  <si>
    <t>10.08.2016</t>
  </si>
  <si>
    <t>G10L 15/22 (2006.01); H04N 21/20 (2011.01); G06F 3/16 (2006.01)</t>
  </si>
  <si>
    <t>ЙООН Сеунг-ил (KR), ЧА Тае-хван (KR)</t>
  </si>
  <si>
    <t>WO 2013/187715 (19.12.2013)</t>
  </si>
  <si>
    <t>01.11.2013</t>
  </si>
  <si>
    <t>27.12.2016</t>
  </si>
  <si>
    <t>G10L 15/05 (2013.01)</t>
  </si>
  <si>
    <t>БАК Еун-санг (KR)</t>
  </si>
  <si>
    <t>WO 2014/073820 (15.05.2014)</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</si>
  <si>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</si>
  <si>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</si>
  <si>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13.03.2014</t>
  </si>
  <si>
    <t>20.04.2017</t>
  </si>
  <si>
    <t>АЛИФКОМ (US), ГЕРТЗ Майкл (US), ДОНАЛЬДСОН Томас Алан (GB)</t>
  </si>
  <si>
    <t>ГЕРТЗ Майкл (US), ДОНАЛЬДСОН Томас Алан (GB)</t>
  </si>
  <si>
    <t>WO 2014/160473 (02.10.2014)</t>
  </si>
  <si>
    <t>МУРТХИ Рагху (US), ДЖИАЙМО III Эдвард К. (US)</t>
  </si>
  <si>
    <t>WO 2013/074552 (23.05.2013)</t>
  </si>
  <si>
    <t>07.10.2013</t>
  </si>
  <si>
    <t>20.04.2015</t>
  </si>
  <si>
    <t>ВОН Сунг-Дзоон (KR)</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</si>
  <si>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</si>
  <si>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Саитов Игорь Акрамович (RU), Басов Олег Олегович (RU), Ягупов Владимир Александрович (RU)</t>
  </si>
  <si>
    <t>КРУМЕЛ Эндрю К. (US), МАССЕ Пьер-Александр Ф. (US), РУФФ Дзозеф А. (US)</t>
  </si>
  <si>
    <t>19.01.2010</t>
  </si>
  <si>
    <t>СОФТХУС СП.З.О.О. (PL)</t>
  </si>
  <si>
    <t>ВЛАСЮК Эугениуш (PL)</t>
  </si>
  <si>
    <t>WO 2010/089645 (12.08.2010)</t>
  </si>
  <si>
    <t>Мирошниченко Владимир Витальевич (RU), Пилкин Виталий Евгеньевич (RU)</t>
  </si>
  <si>
    <t>20.12.2008</t>
  </si>
  <si>
    <t>ЭРИКССОН АБ (SE)</t>
  </si>
  <si>
    <t>ХЬЮБЕР Ричард Е. (US), ПУНДЖ Арун (US), ХИЛЛ Питер Д. (US)</t>
  </si>
  <si>
    <t>14.04.1999</t>
  </si>
  <si>
    <t>Закрытое акционерное общество "ИстраСофт"</t>
  </si>
  <si>
    <t>Толстых Геннадий Дмитриевич, Кнеллер Эммануил Григорьевич, Сборщиков Валерий Владимирович, Суслов Сергей Валерьевич, Демин Евгений Юрьевич</t>
  </si>
  <si>
    <t>ЗЕРО ТУ УАН ТЕКНОЛОДЖИ (FR)</t>
  </si>
  <si>
    <t>АМЕЛЬ Филипп (FR), ОДРЕН Жан-Поль (FR), ЛИКЕ Пьер-Сильван (FR), ФОРО Эрик (FR)</t>
  </si>
  <si>
    <t>WO 2009/007011 (15.01.2009)</t>
  </si>
  <si>
    <t>29.08.2006</t>
  </si>
  <si>
    <t>МОВАТТ Дэвид (US), ЭНДРЮ Феликс Дж. Т.И. (US), ДЖАКОБИ Джеймс Д. (US), ШОЛЬЦ Оливер (US), КЕННЕДИ Пол А. (US)</t>
  </si>
  <si>
    <t>WO 2007/027817 (08.03.2007)</t>
  </si>
  <si>
    <t>27.10.2013</t>
  </si>
  <si>
    <t>Общество с ограниченной ответственностью "ПОЛИГОН ИНТЕГРЕЙШН УКРАИНА" (UA)</t>
  </si>
  <si>
    <t>ЧЖАН Чженью (US), ЛЮ Цзычэн (US), АСЕРО Алехандро (US), СУБРАМАНИА Амарнаг (US), ДРОППО Джеймс Г. (US)</t>
  </si>
  <si>
    <t>WO 2007/001821 (04.01.2007)</t>
  </si>
  <si>
    <t>10.05.2011</t>
  </si>
  <si>
    <t>ЛИБЕРМАН Амир (IL)</t>
  </si>
  <si>
    <t>WO 99/31653 (24.06.1999)</t>
  </si>
  <si>
    <t>27.08.1999</t>
  </si>
  <si>
    <t>G10L 15/04 (2000.01)</t>
  </si>
  <si>
    <t>ИНТЕРНЭШНЛ БИЗНЕС МАШИНЗ КОРПОРЕЙШН (US)</t>
  </si>
  <si>
    <t>ЭМАМ Оссама (EG), КУНЦМАНН Зигфрид (DE)</t>
  </si>
  <si>
    <t>Веселицкая Ирина Александровна</t>
  </si>
  <si>
    <t>20.12.2006</t>
  </si>
  <si>
    <t>27.06.2008</t>
  </si>
  <si>
    <t>Котомин Сергей Владимирович (RU)</t>
  </si>
  <si>
    <t>18.12.2007</t>
  </si>
  <si>
    <t>27.06.2009</t>
  </si>
  <si>
    <t>Бочаров Николай Викторович (RU)</t>
  </si>
  <si>
    <t>Наздратенко Андрей Евгеньевич (RU)</t>
  </si>
  <si>
    <t>WO 2008/041881 (10.04.2008)</t>
  </si>
  <si>
    <t>20.02.2008</t>
  </si>
  <si>
    <t>Белов Сергей Павлович (RU), Белов Александр Сергеевич (RU), Жиляков Евгений Георгиевич (RU), Прохоренко Екатерина Ивановна (RU)</t>
  </si>
  <si>
    <t>ГОУ ВПО "Белгородский государственный университет" (RU)</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</si>
  <si>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</si>
  <si>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Открытое акционерное общество "Корпорация "Фазотрон-Научно-исследовательский институт радиостроения" (RU)</t>
  </si>
  <si>
    <t>Полков Андрей Анатольевич (RU), Миняев Андрей Александрович (RU), Яковлев Вадим Лаврович (RU), Иванов Владимир Алексеевич (RU)</t>
  </si>
  <si>
    <t>09.08.2004</t>
  </si>
  <si>
    <t>10.08.2006</t>
  </si>
  <si>
    <t>ОЕРДЕР Мартин (DE)</t>
  </si>
  <si>
    <t>WO 2005/015546 (17.02.2005)</t>
  </si>
  <si>
    <t>06.10.2004</t>
  </si>
  <si>
    <t>10.11.2007</t>
  </si>
  <si>
    <t>WO 2005/036526 (21.04.2005)</t>
  </si>
  <si>
    <t>Статус: не действует (последнее изменение статуса: 28.04.2010)</t>
  </si>
  <si>
    <t>G10L 15/06 (2000.01); G10L 11/04 (2000.01)</t>
  </si>
  <si>
    <t>Общество с ограниченной ответственностью "Центр речевых технологий"</t>
  </si>
  <si>
    <t>Лабутин Павел Вадимович, Раев Андрей Николаевич, Коваль Сергей Львович</t>
  </si>
  <si>
    <t>23.01.2002</t>
  </si>
  <si>
    <t>Треножкин Виктор Николаевич</t>
  </si>
  <si>
    <t>25.08.1998</t>
  </si>
  <si>
    <t>ЧУН Киунг Дзоон (KR), ЧИН Сео Йонг (KR), ПАРК Дзоунг Киоу (KR)</t>
  </si>
  <si>
    <t>WO 99/12154 (11.03.1999)</t>
  </si>
  <si>
    <t>Брайнина Ирина Соломоновна, Кузнецов Михаил Владимирович</t>
  </si>
  <si>
    <t>10.07.2007</t>
  </si>
  <si>
    <t>WO 03/005346 (16.01.2003)</t>
  </si>
  <si>
    <t>Ле Ман Ха (RU), Романенко Александр Александрович (RU), Кудинов Михаил Сергеевич (RU), Музычка Степан Андреевич (RU), Пионтковская Ирина Игоревна (RU)</t>
  </si>
  <si>
    <t>10.06.2006</t>
  </si>
  <si>
    <t>G10L 15/02 (2006.01); G06F 3/00 (2006.01)</t>
  </si>
  <si>
    <t>ЛИ Дзоо-йеонг (KR), ПАРК Санг-шин (KR)</t>
  </si>
  <si>
    <t>10.04.2015</t>
  </si>
  <si>
    <t>G10L 15/00 (2013.01); G10L 21/013 (2013.01)</t>
  </si>
  <si>
    <t>Голубинский Андрей Николаевич (RU), Булгаков Олег Митрофанович (RU), Гущина Анастасия Александровна (RU), Иванов Иван Иванович (RU), Николаенков Юрий Кимович (RU)</t>
  </si>
  <si>
    <t>10.04.2014</t>
  </si>
  <si>
    <t>Статус: прекратил действие, но может быть восстановлен (последнее изменение статуса: 17.11.2015)</t>
  </si>
  <si>
    <t>G10L 15/00 (2000.01); G10L 101/02 (2000.01)</t>
  </si>
  <si>
    <t>Государственное предприятие Конструкторское бюро "Спецвузавтоматика"</t>
  </si>
  <si>
    <t>Аграновский А.В., Леднов Д.А., Потапенко А.М., Репалов С.А., Сулима П.М.</t>
  </si>
  <si>
    <t>20.01.2006</t>
  </si>
  <si>
    <t>27.06.2006</t>
  </si>
  <si>
    <t>20.05.2012</t>
  </si>
  <si>
    <t>Дворянкин Сергей Владимирович (RU), Голубинский Андрей Николаевич (RU)</t>
  </si>
  <si>
    <t>Статус: не действует (последнее изменение статуса: 10.05.2016)</t>
  </si>
  <si>
    <t>27.06.2012</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</si>
  <si>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</si>
  <si>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</si>
  <si>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10.09.2007</t>
  </si>
  <si>
    <t>20.03.2009</t>
  </si>
  <si>
    <t>Кручинин Александр Юрьевич (RU)</t>
  </si>
  <si>
    <t>27.01.2012</t>
  </si>
  <si>
    <t>27.06.2004</t>
  </si>
  <si>
    <t>Статус: не действует (последнее изменение статуса: 07.11.2006)</t>
  </si>
  <si>
    <t>10.06.2011</t>
  </si>
  <si>
    <t>27.12.2010</t>
  </si>
  <si>
    <t>20.08.2009</t>
  </si>
  <si>
    <t>G10L 15/00 (2006.01); G08G 1/017 (2006.01)</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</si>
  <si>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</si>
  <si>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</si>
  <si>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20.10.2009</t>
  </si>
  <si>
    <t>G10L 15/20 (2006.01); G06K 9/00 (2006.01)</t>
  </si>
  <si>
    <t>G10L 15/26 (2006.01); G06F 3/023 (2006.01)</t>
  </si>
  <si>
    <t>АСЕРО Алехандро (US), ВАНГ Куансан (US), МАХАДЖАН Милинд В. (US), ХУАНГ Сюэдун Дэвид (US)</t>
  </si>
  <si>
    <t>ВАНГ Куансан (US)</t>
  </si>
  <si>
    <t>10.05.2009</t>
  </si>
  <si>
    <t>G10L 15/26 (2006.01); H04M 3/487 (2006.01)</t>
  </si>
  <si>
    <t>ХОНЬ Сяо-Уэнь (US), ВАН Куаньсань (US)</t>
  </si>
  <si>
    <t>ХОН Хсиао-Вуен (US), ВАНГ Куансан (US)</t>
  </si>
  <si>
    <t>G10L 11/00 (2006.01); G10L 15/00 (2006.01)</t>
  </si>
  <si>
    <t>ХУАНГ Ксуедонг Д. (US), ЛИУ Зиченг (US), ЗХАНГ Зхенгиоу (US), СИНКЛЭР Майкл Дж. (US), АСЕРО Алехандро (US)</t>
  </si>
  <si>
    <t>B60K 28/06 (2006.01); G10L 15/22 (2006.01)</t>
  </si>
  <si>
    <t>МИЛЛЕР Томас Ли (US), УОТКИНС Скотт Алан (US), БЕННИ Брайан (US), ПОРТЕР Марк Эдвард (US), РИЧАРДСОН Бриджит Фрэнсис Мора (US)</t>
  </si>
  <si>
    <t>WO 2013/023032 (14.02.2013)</t>
  </si>
  <si>
    <t>20.11.2006</t>
  </si>
  <si>
    <t>G06N 5/00 (2006.01); G10L 15/00 (2006.01); G06K 9/00 (2006.01)</t>
  </si>
  <si>
    <t>МИЦУЕСИ Синдзи (JP)</t>
  </si>
  <si>
    <t>WO 02/23524 (21.03.2002)</t>
  </si>
  <si>
    <t>10.01.2013</t>
  </si>
  <si>
    <t>G06K 9/00 (2006.01); G10L 15/22 (2006.01)</t>
  </si>
  <si>
    <t>10.05.2005</t>
  </si>
  <si>
    <t>G10L 11/02 (2000.01); G10L 15/00 (2000.01)</t>
  </si>
  <si>
    <t>СВЕДБЕРГ Йонас (SE), ЭКУДДЕН Эрик (SE), УВЛИДЕН Андерс (SE), ЙОХАНССОН Ингемар (SE)</t>
  </si>
  <si>
    <t>ТЕЛЕФОНАКТИЕБОЛАГЕТ ЛМ ЭРИКССОН (пабл) (SE)</t>
  </si>
  <si>
    <t>WO 00/31720 (02.06.2000)</t>
  </si>
  <si>
    <t>Открытое акционерное общество "Корпорация "Фазотрон-научно-исследовательский институт радиостроения" (RU)</t>
  </si>
  <si>
    <t>G10L 19/02 (2013.01); G10L 15/02 (2006.01); G10L 21/14 (2013.01)</t>
  </si>
  <si>
    <t>ЗАО "ИстраСофт" (RU)</t>
  </si>
  <si>
    <t>G06F 3/048 (2013.01); G10L 15/00 (2013.01)</t>
  </si>
  <si>
    <t>АХН Дзае Хонг (KR), СЕОЛ Гиунг Чан (KR)</t>
  </si>
  <si>
    <t>WO 2014/061916 (24.04.2014)</t>
  </si>
  <si>
    <t>10.06.2015</t>
  </si>
  <si>
    <t>Алиханов Адиль Хакимович (RU)</t>
  </si>
  <si>
    <t>10.12.2010</t>
  </si>
  <si>
    <t>G10L 17/00 (2006.01); G10L 15/00 (2006.01); G06F 21/22 (2006.01); G06K 9/72 (2006.01)</t>
  </si>
  <si>
    <t>ВАН Куаньсань (US)</t>
  </si>
  <si>
    <t>17.04.2017</t>
  </si>
  <si>
    <t>G06F 3/16 (2006.01); G10L 15/02 (2006.01)</t>
  </si>
  <si>
    <t>28.04.2017</t>
  </si>
  <si>
    <t>27.05.2009</t>
  </si>
  <si>
    <t>G10L 11/00 (2006.01); G10L 15/06 (2006.01)</t>
  </si>
  <si>
    <t>Нгуен Виет Фан (RU), Полков Анатолий Анатольевич (RU), Борисенко Николай Павлович (RU), Можин Сергей Владимирович (RU), Чупахин Павел Анатольевич (RU), Платонов Владимир Владимирович (RU)</t>
  </si>
  <si>
    <t>10.09.2002</t>
  </si>
  <si>
    <t>Ермолаев А.А., Жданов А.Б.</t>
  </si>
  <si>
    <t>Статус: не действует (последнее изменение статуса: 08.08.2005)</t>
  </si>
  <si>
    <t>27.01.2008</t>
  </si>
  <si>
    <t>H04Q 7/20 (2006.01); G10L 15/22 (2006.01)</t>
  </si>
  <si>
    <t>G10L 17/00 (2000.01); G10L 15/06 (2000.01)</t>
  </si>
  <si>
    <t>Общестов с ограниченной ответственностью научно-производственная фирма "Крист алл" (RU)</t>
  </si>
  <si>
    <t>Бочкарев Сергей Львович (RU), Андрианов Владимир Васильевич (RU), Бочкарев Игорь Вячеславович (RU)</t>
  </si>
  <si>
    <t>А.Г.И. Инк. (JP)</t>
  </si>
  <si>
    <t>Статус: действует (последнее изменение статуса: 27.04.2016)</t>
  </si>
  <si>
    <t>20.05.2016</t>
  </si>
  <si>
    <t>G10L 25/03 (2013.01); G10L 15/02 (2006.01); G10L 21/02 (2013.01)</t>
  </si>
  <si>
    <t>ДУНИ Этан Роберт (US), РАДЖЕНДРАН Вивек (US)</t>
  </si>
  <si>
    <t>КВЭЛКОММ ИНКОРПОРЕЙТЕД (US)</t>
  </si>
  <si>
    <t>WO 2012/161881 (29.11.2012)</t>
  </si>
  <si>
    <t>10.07.2016</t>
  </si>
  <si>
    <t>Общество с Ограниченной ответственностью "ИстраСофт" (RU)</t>
  </si>
  <si>
    <t>20.07.2014</t>
  </si>
  <si>
    <t>G10L 21/10 (2013.01); G10L 15/25 (2013.01)</t>
  </si>
  <si>
    <t>Беллавин Михаил Сергеевич (RU)</t>
  </si>
  <si>
    <t>27.10.2005</t>
  </si>
  <si>
    <t>Бочкарев С.Л. (RU), Андрианов В.В. (RU), Бочкарев И.В. (RU)</t>
  </si>
  <si>
    <t>Общество с ограниченной ответственностью научно-производственная фирма "Кристалл" (RU)</t>
  </si>
  <si>
    <t>20.05.2011</t>
  </si>
  <si>
    <t>G06F 17/28 (2006.01); G10L 15/06 (2006.01)</t>
  </si>
  <si>
    <t>Низиенко Юрий Константинович (RU), Белиловский Виктор Абрамович (RU)</t>
  </si>
  <si>
    <t>20.04.2009</t>
  </si>
  <si>
    <t>G06F 3/16 (2006.01); G10L 15/00 (2006.01); G06K 9/62 (2006.01)</t>
  </si>
  <si>
    <t>H04N 21/422 (2011.01); H04N 21/27 (2011.01); G10L 15/26 (2006.01)</t>
  </si>
  <si>
    <t>ЙООН Сеунг-ил (KR), КИМ Ки-сук (KR), ЧО Сунг-кил (KR), ХЕО Хие-хиун (KR)</t>
  </si>
  <si>
    <t>WO 2013/187714 (19.12.2013)</t>
  </si>
  <si>
    <t>20.09.2013</t>
  </si>
  <si>
    <t>H03M 7/30 (2006.01); G10L 21/04 (2013.01); G10L 15/183 (2013.01)</t>
  </si>
  <si>
    <t>ЧОО Ки Хиун (KR), КИМ Дзунг-Хое (KR), ОХ Еун Ми (KR)</t>
  </si>
  <si>
    <t>WO 2010/147436 (23.12.2010)</t>
  </si>
  <si>
    <t>G06T 7/00 (2006.01); G06K 9/78 (2006.01); G10L 15/00 (2006.01); G10L 17/00 (2006.01)</t>
  </si>
  <si>
    <t>МУН Ван Джин (KR), МУРЫНИН Александр Борисович (RU), БАЗАНОВ Петр Валерьевич (RU), БУРЯК Дмитрий Юрьевич (RU), ЛИ Юнг Джин (KR), ЯНГ Хае Кванг (KR)</t>
  </si>
  <si>
    <t>САМСУНГ ЭЛЕКТРОНИКС Ко., Лтд. (KR), Корпорация С1 (KR)</t>
  </si>
  <si>
    <t>G06F 13/16 (2006.01); G06F 17/27 (2006.01); G10L 15/08 (2006.01); G11C 7/00 (2006.01)</t>
  </si>
  <si>
    <t>B64D 47/00 (2006.01); B60R 25/00 (2006.01); G10L 15/00 (2006.01)</t>
  </si>
  <si>
    <t>Зыков Александр Павлович (RU), Леднов Дмитрий Анатольевич (RU), Меркулов Максим Николаевич (RU)</t>
  </si>
  <si>
    <t>02.10.2013</t>
  </si>
  <si>
    <t>20.12.2016</t>
  </si>
  <si>
    <t>БАК Еун-санг (KR), КИМ Миунг-дзае (KR), ЛЮ Ю (KR), ПАРК Гео-геун (KR)</t>
  </si>
  <si>
    <t>WO 2014/069798 (08.05.2014)</t>
  </si>
  <si>
    <t>Статус документа</t>
  </si>
  <si>
    <t>Ссылка на страницу документа в реестре</t>
  </si>
  <si>
    <t>Ссылка на страницу заявки в реестре</t>
  </si>
  <si>
    <t>Ссылка на страницу официальной публикации заявки в PDF</t>
  </si>
  <si>
    <t>Ссылка на страницу официальной публикации патента в PDF</t>
  </si>
  <si>
    <t>Дата приоритета или дата, с которой начинается действие прав промышленной собственности (дата начала отсчета срока действия патента)</t>
  </si>
  <si>
    <t>RU 2138076 C1, 20.09.1999. RU 2096825 C1, 20.11.1997. WO 00/65814 A1, 02.11.2000. WO 00/04533 A1, 27.01.2000. US 6192338 B1, 20.02.2001. US 5083268 A, 21.01.1992. US 4688195 A, 18.08.1987.</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</si>
  <si>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</si>
  <si>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Версия коррекции №1 ( W1 C1 )</t>
  </si>
  <si>
    <t xml:space="preserve"> 28.09.2012 KR 10-2012-0109453; 22.10.2012 KR 10-2012-0117193</t>
  </si>
  <si>
    <t xml:space="preserve"> 24.11.2004 US 10/996,732</t>
  </si>
  <si>
    <t xml:space="preserve"> 22.04.2004 US 10/829,370</t>
  </si>
  <si>
    <t xml:space="preserve"> 31.03.2003 US 10/403,638</t>
  </si>
  <si>
    <t xml:space="preserve"> 01.05.2003 US 10/427,216</t>
  </si>
  <si>
    <t xml:space="preserve"> 28.02.2001 EP 01200749.8</t>
  </si>
  <si>
    <t xml:space="preserve"> 14.07.1998 US 09/115,359</t>
  </si>
  <si>
    <t xml:space="preserve"> 21.05.2010 US 12/758,353</t>
  </si>
  <si>
    <t xml:space="preserve"> 03.02.2011 EP 11153211.5</t>
  </si>
  <si>
    <t xml:space="preserve"> 31.10.2008 US 12/263,012</t>
  </si>
  <si>
    <t xml:space="preserve"> 17.10.2005 US 11/252,475</t>
  </si>
  <si>
    <t xml:space="preserve"> 14.12.2001 ( (пп.1-3) ) US 10/017,375</t>
  </si>
  <si>
    <t xml:space="preserve"> 14.09.1995 US 08/528,005</t>
  </si>
  <si>
    <t xml:space="preserve"> 04.06.2009 US 12/477,918</t>
  </si>
  <si>
    <t xml:space="preserve"> 26.04.2007 US 11/789,878</t>
  </si>
  <si>
    <t xml:space="preserve"> 12.07.2012 KR 10-2012-0076137; 05.02.2013 KR 10-2013-0012988</t>
  </si>
  <si>
    <t xml:space="preserve"> 03.07.2012 KR 10-2012-0072448</t>
  </si>
  <si>
    <t xml:space="preserve"> 21.01.2013 US 61/754,882; 05.04.2013 US 61/809,250; 16.05.2013 US 61/824,010</t>
  </si>
  <si>
    <t xml:space="preserve"> 12.07.2012 KR 10-2012-0076129</t>
  </si>
  <si>
    <t xml:space="preserve"> 27.06.2006 DE 102006029755.5</t>
  </si>
  <si>
    <t xml:space="preserve"> 12.07.2006 US 11/485,011</t>
  </si>
  <si>
    <t xml:space="preserve"> 31.10.2008 FI 12/263,012</t>
  </si>
  <si>
    <t xml:space="preserve"> 09.09.1998 JP 10/255196</t>
  </si>
  <si>
    <t xml:space="preserve"> 16.05.2014 US 102014209358.9</t>
  </si>
  <si>
    <t xml:space="preserve"> 22.01.2009 US 12/357,773</t>
  </si>
  <si>
    <t xml:space="preserve"> 25.04.2005 US 11/113,612</t>
  </si>
  <si>
    <t xml:space="preserve"> 27.06.2005 FI 11/169,277</t>
  </si>
  <si>
    <t xml:space="preserve"> .. US</t>
  </si>
  <si>
    <t xml:space="preserve"> 01.09.2011 US 13/224,197</t>
  </si>
  <si>
    <t xml:space="preserve"> 24.09.2007 UA U200710590</t>
  </si>
  <si>
    <t xml:space="preserve"> 12.09.2007 UA U200710207</t>
  </si>
  <si>
    <t xml:space="preserve"> 17.10.2005 FI 11/252,475</t>
  </si>
  <si>
    <t xml:space="preserve"> 06.10.2005 IE 11/244,554</t>
  </si>
  <si>
    <t xml:space="preserve"> 04.06.2007 UA U200706206</t>
  </si>
  <si>
    <t xml:space="preserve"> 08.12.2005 AT 05111839.6</t>
  </si>
  <si>
    <t xml:space="preserve"> 12.12.2005 SG 200508000-7</t>
  </si>
  <si>
    <t xml:space="preserve"> 15.06.2012 KR 10-2012-0064505</t>
  </si>
  <si>
    <t xml:space="preserve"> 06.11.2012 KR 10-2012-0124772</t>
  </si>
  <si>
    <t xml:space="preserve"> 13.03.2013 US 61/780,896; 10.03.2014 US 14/203,464</t>
  </si>
  <si>
    <t xml:space="preserve"> 17.11.2011 US 13/299,218</t>
  </si>
  <si>
    <t xml:space="preserve"> 03.02.2011 DE 11153211.5</t>
  </si>
  <si>
    <t xml:space="preserve"> 08.10.2012 KR 10-2012-0111402</t>
  </si>
  <si>
    <t xml:space="preserve"> 03.02.2009 PL 12/364,927</t>
  </si>
  <si>
    <t xml:space="preserve"> 16.06.2006 SE 60/814,477</t>
  </si>
  <si>
    <t xml:space="preserve"> 06.07.2007 FR 07290851.0</t>
  </si>
  <si>
    <t xml:space="preserve"> 31.08.2005 US 60/712,873; 02.11.2005 US 11/265,726</t>
  </si>
  <si>
    <t xml:space="preserve"> 04.06.2007 UA U200706205</t>
  </si>
  <si>
    <t xml:space="preserve"> 28.06.2005 US 11/168,770</t>
  </si>
  <si>
    <t xml:space="preserve"> 06.10.2005 US 11/244,554</t>
  </si>
  <si>
    <t xml:space="preserve"> 16.12.1997 IL 122632</t>
  </si>
  <si>
    <t xml:space="preserve"> 28.08.1998 EP 98116278.7</t>
  </si>
  <si>
    <t xml:space="preserve"> 12.08.2003 EP 03102501.8</t>
  </si>
  <si>
    <t xml:space="preserve"> 10.10.2003 EP 03103755.9</t>
  </si>
  <si>
    <t xml:space="preserve"> 28.08.1997 KR 1997/41887</t>
  </si>
  <si>
    <t xml:space="preserve"> 28.09.2012 KR 10-2012-0109454; 18.10.2012 KR 10-2012-0115783</t>
  </si>
  <si>
    <t xml:space="preserve"> 30.12.2003 US 10/748,404</t>
  </si>
  <si>
    <t xml:space="preserve"> 27.06.2005 US 11/169,277</t>
  </si>
  <si>
    <t xml:space="preserve"> 29.05.2003 US 10/448,018</t>
  </si>
  <si>
    <t xml:space="preserve"> 11.11.2003 US 10/705,155</t>
  </si>
  <si>
    <t xml:space="preserve"> 11.11.2003 US 10/705,019</t>
  </si>
  <si>
    <t xml:space="preserve"> 29.07.2003 US 10/629,278; 07.08.2003 US 10/636,176</t>
  </si>
  <si>
    <t xml:space="preserve"> 11.08.2011 US 61/522,532</t>
  </si>
  <si>
    <t xml:space="preserve"> 13.09.2000 JP 2000-278397; 16.01.2001 JP 2001-007726</t>
  </si>
  <si>
    <t xml:space="preserve"> 06.07.2007 EP 07290851.0</t>
  </si>
  <si>
    <t xml:space="preserve"> 23.11.1998 US 60/109,556; 05.11.1999 US 09/434,787</t>
  </si>
  <si>
    <t xml:space="preserve"> 19.10.2012 KR 10-2012-0116956</t>
  </si>
  <si>
    <t xml:space="preserve"> 03.12.2004 US 11/004,548</t>
  </si>
  <si>
    <t xml:space="preserve"> 24.05.2011 US 61/489,629; 10.04.2012 US 13/443,647</t>
  </si>
  <si>
    <t xml:space="preserve"> 29.05.2003 US 10/447,399</t>
  </si>
  <si>
    <t xml:space="preserve"> 15.06.2012 KR 10-2012-0064500</t>
  </si>
  <si>
    <t xml:space="preserve"> 19.06.2009 KR 10-2009-0055113; 24.06.2009 KR 10-2009-0056301; 21.10.2009 KR 10-2009-0100457; 10.12.2009 KR 10-2009-0122733; 04.01.2010 KR 10-2010-0000281; 05.01.2010 KR 10-2010-0000643</t>
  </si>
  <si>
    <t xml:space="preserve"> 05.03.2003 US 10/382,121</t>
  </si>
  <si>
    <t xml:space="preserve"> 29.10.2012 KR 10-2012-0120374</t>
  </si>
  <si>
    <t>Автор</t>
  </si>
  <si>
    <t>Вид и версия операционной системы</t>
  </si>
  <si>
    <t>Вид и версия системы управления базой данных</t>
  </si>
  <si>
    <t>Дата поступления заявки</t>
  </si>
  <si>
    <t>Дата публикации</t>
  </si>
  <si>
    <t>Дата регистрации</t>
  </si>
  <si>
    <t>Извещения об изменениях сведений</t>
  </si>
  <si>
    <t>Контактные реквизиты</t>
  </si>
  <si>
    <t>Название базы данных</t>
  </si>
  <si>
    <t>Название программы для ЭВМ</t>
  </si>
  <si>
    <t>Номер поступления заявки</t>
  </si>
  <si>
    <t>Номер регистрации (свидетельства)</t>
  </si>
  <si>
    <t>Объем базы данных</t>
  </si>
  <si>
    <t>Объем программы для ЭВМ</t>
  </si>
  <si>
    <t>Правообладатель</t>
  </si>
  <si>
    <t>Тип реализующей ЭВМ</t>
  </si>
  <si>
    <t>Язык программирования</t>
  </si>
  <si>
    <t>Дата публикации_href</t>
  </si>
  <si>
    <t>Извещения об изменениях сведений_href</t>
  </si>
  <si>
    <t>Номер регистрации (свидетельства)_href</t>
  </si>
  <si>
    <t>2015619625</t>
  </si>
  <si>
    <t>ГОСУДАРСТВЕННАЯ РЕГИСТРАЦИЯ ПРОГРАММЫ ДЛЯ ЭВМ</t>
  </si>
  <si>
    <t>Linux</t>
  </si>
  <si>
    <t>17.07.2015</t>
  </si>
  <si>
    <t>20.10.2015</t>
  </si>
  <si>
    <t>Программный комплекс по распознаванию речи «Speech RePort»</t>
  </si>
  <si>
    <t>2015616584</t>
  </si>
  <si>
    <t>12,5 Мб</t>
  </si>
  <si>
    <t>Общество с ограниченной ответственностью «Проект - Профессиональные Инновационные Решения» (RU); Общество с ограниченной ответственностью «Войс Коммьюникэйшн» (RU)</t>
  </si>
  <si>
    <t>IBM PC - совмест. ПК на базе процессора с архитектурой х86</t>
  </si>
  <si>
    <t>C/C++, python</t>
  </si>
  <si>
    <t>http://www1.fips.ru/Archive/EVM/2015/2015.10.20/DOC/RUNW/000/002/015/619/625/document.pdf</t>
  </si>
  <si>
    <t>http://www1.fips.ru/fips_servl/fips_servlet?DB=EVM&amp;DocNumber=2015619625&amp;TypeFile=html</t>
  </si>
  <si>
    <t>2013620792</t>
  </si>
  <si>
    <t>ГОСУДАРСТВЕННАЯ РЕГИСТРАЦИЯ БАЗЫ ДАННЫХ</t>
  </si>
  <si>
    <t>Windows 2000/XP/Vista/7</t>
  </si>
  <si>
    <t>Assistant v2.60, Windows Explorer 6.0</t>
  </si>
  <si>
    <t>28.02.2013</t>
  </si>
  <si>
    <t>04.07.2013</t>
  </si>
  <si>
    <t>«Речевая акустическая база данных для распознавания речи с учетом региональных особенностей русского языка «Диалект». («DIALECT»)</t>
  </si>
  <si>
    <t>2013620200</t>
  </si>
  <si>
    <t>2,75 Г6</t>
  </si>
  <si>
    <t>Общество с ограниченной ответственностью «Центр речевых технологий» (ООО «ЦРТ») (RU)</t>
  </si>
  <si>
    <t>IBM PC - совмест. ПК</t>
  </si>
  <si>
    <t>http://www1.fips.ru/Archive/EVM/2013/201303/DOC/RUNW/000/002/013/620/792/document.pdf</t>
  </si>
  <si>
    <t>http://www1.fips.ru/fips_servl/fips_servlet?DB=DB&amp;DocNumber=2013620792&amp;TypeFile=html</t>
  </si>
  <si>
    <t>2014615531</t>
  </si>
  <si>
    <t>Windows XP и выше</t>
  </si>
  <si>
    <t>17.04.2014</t>
  </si>
  <si>
    <t>20.06.2014</t>
  </si>
  <si>
    <t>28.05.2014</t>
  </si>
  <si>
    <t>Система оповещения ОАО «ФСК ЕЭС» (СОПО)</t>
  </si>
  <si>
    <t>2014613452</t>
  </si>
  <si>
    <t>23 Мб</t>
  </si>
  <si>
    <t>Открытое акционерное общество «Федеральная сетевая компания Единой энергетической системы» (RU)</t>
  </si>
  <si>
    <t>IBM РС - совмест. ПК на базе процессора Intel х86</t>
  </si>
  <si>
    <t>VC++, VB, Oracle PL/SQL, Share Point</t>
  </si>
  <si>
    <t>http://www1.fips.ru/Archive/EVM/2014/2014.06.20/DOC/RUNW/000/002/014/615/531/document.pdf</t>
  </si>
  <si>
    <t>http://www1.fips.ru/fips_servl/fips_servlet?DB=EVM&amp;DocNumber=2014615531&amp;TypeFile=html</t>
  </si>
  <si>
    <t>2016617878</t>
  </si>
  <si>
    <t>MacOS 10 и выше, Linux 8 и выше, Windows Server 2003 и выше</t>
  </si>
  <si>
    <t>24.05.2016</t>
  </si>
  <si>
    <t>20.08.2016</t>
  </si>
  <si>
    <t>15.07.2016</t>
  </si>
  <si>
    <t>kko@digt.ru</t>
  </si>
  <si>
    <t>MARS</t>
  </si>
  <si>
    <t>2016615241</t>
  </si>
  <si>
    <t>600 Мб</t>
  </si>
  <si>
    <t>Общество с ограниченной ответственностью «Телефонные системы» (RU)</t>
  </si>
  <si>
    <t>IBM PC-совмест. ПК</t>
  </si>
  <si>
    <t>JavaScript</t>
  </si>
  <si>
    <t>http://www1.fips.ru/Archive/EVM/2016/2016.08.20/DOC/RUNW/000/002/016/617/878/document.pdf</t>
  </si>
  <si>
    <t>http://www1.fips.ru/fips_servl/fips_servlet?DB=EVM&amp;DocNumber=2016617878&amp;TypeFile=html</t>
  </si>
  <si>
    <t>2013612744</t>
  </si>
  <si>
    <t>17.01.2013</t>
  </si>
  <si>
    <t>20.06.2013</t>
  </si>
  <si>
    <t>13.03.2013</t>
  </si>
  <si>
    <t>avsavchen ko@hse. ru</t>
  </si>
  <si>
    <t>Программа формирования словаря по текстовому файлу для систем автоматического распознавания русской речи</t>
  </si>
  <si>
    <t>2013610597</t>
  </si>
  <si>
    <t>250 Кб</t>
  </si>
  <si>
    <t>С# 4.0, С++</t>
  </si>
  <si>
    <t>http://www1.fips.ru/Archive/EVM/2013/201302/DOC/RUNW/000/002/013/612/744/document.pdf</t>
  </si>
  <si>
    <t>http://www1.fips.ru/fips_servl/fips_servlet?DB=EVM&amp;DocNumber=2013612744&amp;TypeFile=html</t>
  </si>
  <si>
    <t>2013613087</t>
  </si>
  <si>
    <t>11.02.2013</t>
  </si>
  <si>
    <t>25.03.2013</t>
  </si>
  <si>
    <t>Программный комплекс автоматического распознавания , анализа и диаризации русской речи (ПАРАД-Р)</t>
  </si>
  <si>
    <t>2013611175</t>
  </si>
  <si>
    <t>3 Мб</t>
  </si>
  <si>
    <t>С++</t>
  </si>
  <si>
    <t>http://www1.fips.ru/Archive/EVM/2013/201302/DOC/RUNW/000/002/013/613/087/document.pdf</t>
  </si>
  <si>
    <t>http://www1.fips.ru/fips_servl/fips_servlet?DB=EVM&amp;DocNumber=2013613087&amp;TypeFile=html</t>
  </si>
  <si>
    <t>2013614631</t>
  </si>
  <si>
    <t>28.03.2013</t>
  </si>
  <si>
    <t>17.05.2013</t>
  </si>
  <si>
    <t>avsavchenko@hse.ru</t>
  </si>
  <si>
    <t>Программный комплекс для автоматического распознавания и диаризации русской речи на основе фонетического декодирования слов</t>
  </si>
  <si>
    <t>2013612585</t>
  </si>
  <si>
    <t>302 Кб</t>
  </si>
  <si>
    <t>C# 4.0</t>
  </si>
  <si>
    <t>http://www1.fips.ru/Archive/EVM/2013/201302/DOC/RUNW/000/002/013/614/631/document.pdf</t>
  </si>
  <si>
    <t>http://www1.fips.ru/fips_servl/fips_servlet?DB=EVM&amp;DocNumber=2013614631&amp;TypeFile=html</t>
  </si>
  <si>
    <t>2015621015</t>
  </si>
  <si>
    <t>Windows 7</t>
  </si>
  <si>
    <t>WaveAssistant 2.70</t>
  </si>
  <si>
    <t>03.03.2015</t>
  </si>
  <si>
    <t>20.08.2015</t>
  </si>
  <si>
    <t>03.07.2015</t>
  </si>
  <si>
    <t>«Речевая акустическая база данных для автоматического распознавания казахской слитной речи «Казахская телефонная речь »</t>
  </si>
  <si>
    <t>2015620149</t>
  </si>
  <si>
    <t>8,6 Гб</t>
  </si>
  <si>
    <t>http://www1.fips.ru/Archive/EVM/2015/2015.08.20/DOC/RUNW/000/002/015/621/015/document.pdf</t>
  </si>
  <si>
    <t>http://www1.fips.ru/fips_servl/fips_servlet?DB=DB&amp;DocNumber=2015621015&amp;TypeFile=html</t>
  </si>
  <si>
    <t>2015615335</t>
  </si>
  <si>
    <t>Linux, Android</t>
  </si>
  <si>
    <t>24.02.2015</t>
  </si>
  <si>
    <t>20.06.2015</t>
  </si>
  <si>
    <t>15.05.2015</t>
  </si>
  <si>
    <t>dmitriy.gmar@vvsu.ru</t>
  </si>
  <si>
    <t>«Программный комплекс для оснащения сервиса навигации внутри зданий “Nav-In” функциями распознавания и синтеза речи »</t>
  </si>
  <si>
    <t>2015611061</t>
  </si>
  <si>
    <t>0,98 Мб</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</si>
  <si>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</si>
  <si>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IBM РС-совмест. ПК</t>
  </si>
  <si>
    <t>T-SQL, Java, Javascript, PHP</t>
  </si>
  <si>
    <t>http://www1.fips.ru/Archive/EVM/2015/2015.06.20/DOC/RUNW/000/002/015/615/335/document.pdf</t>
  </si>
  <si>
    <t>http://www1.fips.ru/fips_servl/fips_servlet?DB=EVM&amp;DocNumber=2015615335&amp;TypeFile=html</t>
  </si>
  <si>
    <t>2015611298</t>
  </si>
  <si>
    <t>SUN Solaris 5.10/5.11, Ubuntu, Debian, Red Hat, IBM ΑΙΧ 6.1, ΙΒΜ ΑIΧ 7, Windows XP/2000/Server 2003/7/8/Vista, Android 4.2 / 4.3 / 4.4, iOS 6.хх / 7.хх / 8.хх</t>
  </si>
  <si>
    <t>03.12.2014</t>
  </si>
  <si>
    <t>20.02.2015</t>
  </si>
  <si>
    <t>27.01.2015</t>
  </si>
  <si>
    <t>«Автономная система распознавания русской речи Лингурус (Lingurus)»</t>
  </si>
  <si>
    <t>2014662401</t>
  </si>
  <si>
    <t>59 Кб</t>
  </si>
  <si>
    <t>Закрытое акционерное общество «ИнтэлЛекс» (RU)</t>
  </si>
  <si>
    <t>IBM PC - совмест. ПК, смартфоны, планшеты</t>
  </si>
  <si>
    <t>http://www1.fips.ru/Archive/EVM/2015/2015.02.20/DOC/RUNW/000/002/015/611/298/document.pdf</t>
  </si>
  <si>
    <t>http://www1.fips.ru/fips_servl/fips_servlet?DB=EVM&amp;DocNumber=2015611298&amp;TypeFile=html</t>
  </si>
  <si>
    <t>2015615965</t>
  </si>
  <si>
    <t>03.04.2015</t>
  </si>
  <si>
    <t>27.05.2015</t>
  </si>
  <si>
    <t>Выдача дубликата свидетельства; Дата выдачи дубликата: 05.08.2016; Дата публикации: 20.09.2016</t>
  </si>
  <si>
    <t>Модель распознавания речи для обработки телевизионных каналов на немецком языке. Версия 1.0</t>
  </si>
  <si>
    <t>2015612626</t>
  </si>
  <si>
    <t>90 Кб</t>
  </si>
  <si>
    <t>Общество с ограниченной ответственностью "Стэл ЮГ" (ООО "Стэл ЮГ") (RU)</t>
  </si>
  <si>
    <t>IBM PC - совмест. ПК на базе процессора Intel Core i3 и выше</t>
  </si>
  <si>
    <t>Bash, Python</t>
  </si>
  <si>
    <t>http://www1.fips.ru/Archive/EVM/2015/2015.06.20/DOC/RUNW/000/002/015/615/965/document.pdf</t>
  </si>
  <si>
    <t>http://www1.fips.ru/Archive/EVM/2016/2016.09.20/DOC/RUNW/000/002/015/615/965/document.pdf</t>
  </si>
  <si>
    <t>http://www1.fips.ru/fips_servl/fips_servlet?DB=EVM&amp;DocNumber=2015615965&amp;TypeFile=html</t>
  </si>
  <si>
    <t>2015616068</t>
  </si>
  <si>
    <t>Модель распознавания речи для обработки телевизионных каналов на французском языке. Версия 1.0</t>
  </si>
  <si>
    <t>2015612642</t>
  </si>
  <si>
    <t>56 Кб</t>
  </si>
  <si>
    <t>IBM PC - совмест. ПК на базе процессоров Intel Core i3 и выше</t>
  </si>
  <si>
    <t>Bash, Python, Java</t>
  </si>
  <si>
    <t>http://www1.fips.ru/Archive/EVM/2015/2015.06.20/DOC/RUNW/000/002/015/616/068/document.pdf</t>
  </si>
  <si>
    <t>http://www1.fips.ru/Archive/EVM/2016/2016.09.20/DOC/RUNW/000/002/015/616/068/document.pdf</t>
  </si>
  <si>
    <t>http://www1.fips.ru/fips_servl/fips_servlet?DB=EVM&amp;DocNumber=2015616068&amp;TypeFile=html</t>
  </si>
  <si>
    <t>2014660257</t>
  </si>
  <si>
    <t>19.08.2014</t>
  </si>
  <si>
    <t>20.11.2014</t>
  </si>
  <si>
    <t>03.10.2014</t>
  </si>
  <si>
    <t>Модель распознавания речи для обработки телевизионных каналов на английском языке. Версия 1.0</t>
  </si>
  <si>
    <t>2014618313</t>
  </si>
  <si>
    <t>120 Кб</t>
  </si>
  <si>
    <t>Bash, Python, FreePascal</t>
  </si>
  <si>
    <t>http://www1.fips.ru/Archive/EVM/2014/2014.11.20/DOC/RUNW/000/002/014/660/257/document.pdf</t>
  </si>
  <si>
    <t>http://www1.fips.ru/fips_servl/fips_servlet?DB=EVM&amp;DocNumber=2014660257&amp;TypeFile=html</t>
  </si>
  <si>
    <t>2013615302</t>
  </si>
  <si>
    <t>ХР/Vista/7</t>
  </si>
  <si>
    <t>11.04.2013</t>
  </si>
  <si>
    <t>04.06.2013</t>
  </si>
  <si>
    <t>Программная система для распознавания речи на основе нейронных сетей и генетических алгоритмов</t>
  </si>
  <si>
    <t>2013612898</t>
  </si>
  <si>
    <t>96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</si>
  <si>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</si>
  <si>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http://www1.fips.ru/Archive/EVM/2013/201303/DOC/RUNW/000/002/013/615/302/document.pdf</t>
  </si>
  <si>
    <t>http://www1.fips.ru/fips_servl/fips_servlet?DB=EVM&amp;DocNumber=2013615302&amp;TypeFile=html</t>
  </si>
  <si>
    <t>2016611107</t>
  </si>
  <si>
    <t>Чучупал Владимир Яковлевич (RU)</t>
  </si>
  <si>
    <t>Windows 7/8/10</t>
  </si>
  <si>
    <t>01.12.2015</t>
  </si>
  <si>
    <t>20.02.2016</t>
  </si>
  <si>
    <t>26.01.2016</t>
  </si>
  <si>
    <t>111398, Москва, ул. Плеханова, 29, корп. 1, кв. 112; vchuchupal@mail.ru</t>
  </si>
  <si>
    <t>Программа оценки темпа речи</t>
  </si>
  <si>
    <t>2015662085</t>
  </si>
  <si>
    <t>50 Кб</t>
  </si>
  <si>
    <t>IBM PC - совмест. ПК, серверы, микрокомпьютеры</t>
  </si>
  <si>
    <t>http://www1.fips.ru/Archive/EVM/2016/2016.02.20/DOC/RUNW/000/002/016/611/107/document.pdf</t>
  </si>
  <si>
    <t>http://www1.fips.ru/fips_servl/fips_servlet?DB=EVM&amp;DocNumber=2016611107&amp;TypeFile=html</t>
  </si>
  <si>
    <t>2013660389</t>
  </si>
  <si>
    <t>Windows ХР/2000/Vista/7</t>
  </si>
  <si>
    <t>18.09.2013</t>
  </si>
  <si>
    <t>20.12.2013</t>
  </si>
  <si>
    <t>v.chuchupal@mail.r</t>
  </si>
  <si>
    <t>Программа преобразования слитной устной речи в текст</t>
  </si>
  <si>
    <t>2013618644</t>
  </si>
  <si>
    <t>60 Кб</t>
  </si>
  <si>
    <t>IBM PC-совмест. ПК, серверы</t>
  </si>
  <si>
    <t>http://www1.fips.ru/Archive/EVM/2013/201304/DOC/RUNW/000/002/013/660/389/document.pdf</t>
  </si>
  <si>
    <t>http://www1.fips.ru/fips_servl/fips_servlet?DB=EVM&amp;DocNumber=2013660389&amp;TypeFile=html</t>
  </si>
  <si>
    <t>2014621133</t>
  </si>
  <si>
    <t>Windows XP/Vista/7/8</t>
  </si>
  <si>
    <t>Wave Assistant v2.60, Windows Explorer, Total Commander и др. файловые менеджеры</t>
  </si>
  <si>
    <t>12.03.2014</t>
  </si>
  <si>
    <t>20.09.2014</t>
  </si>
  <si>
    <t>13.08.2014</t>
  </si>
  <si>
    <t>«Речевая акустическая база данных для изучения региональных особенностей русского языка с учетом условий записи и канала связи «Регион». («Region»)</t>
  </si>
  <si>
    <t>2014620259</t>
  </si>
  <si>
    <t>69,72 Гб</t>
  </si>
  <si>
    <t>http://www1.fips.ru/Archive/EVM/2014/2014.09.20/DOC/RUNW/000/002/014/621/133/document.pdf</t>
  </si>
  <si>
    <t>http://www1.fips.ru/fips_servl/fips_servlet?DB=DB&amp;DocNumber=2014621133&amp;TypeFile=html</t>
  </si>
  <si>
    <t>2016618790</t>
  </si>
  <si>
    <t>Windows 7/NT 6.1 и выше, Linux (Debian, Ubuntu, Astra, CentOS)</t>
  </si>
  <si>
    <t>20.06.2016</t>
  </si>
  <si>
    <t>08.08.2016</t>
  </si>
  <si>
    <t>Программа распознавания слитной речи "Ristretto". Версия 1.0</t>
  </si>
  <si>
    <t>2016616413</t>
  </si>
  <si>
    <t>320 Кб</t>
  </si>
  <si>
    <t>IBM PC - совмест. ПК на базе процессора с архитектурой Intel х86</t>
  </si>
  <si>
    <t>С++, С, Python, Kaldi</t>
  </si>
  <si>
    <t>http://www1.fips.ru/Archive/EVM/2016/2016.09.20/DOC/RUNW/000/002/016/618/790/document.pdf</t>
  </si>
  <si>
    <t>http://www1.fips.ru/fips_servl/fips_servlet?DB=EVM&amp;DocNumber=2016618790&amp;TypeFile=html</t>
  </si>
  <si>
    <t>2013613012</t>
  </si>
  <si>
    <t>20.03.2013</t>
  </si>
  <si>
    <t>Средства администрирования программного комплекса автоматического распознавания , анализа и диаризации русской речи (ПАРАД-Р-АДМИН)</t>
  </si>
  <si>
    <t>2013611166</t>
  </si>
  <si>
    <t>2 Мб</t>
  </si>
  <si>
    <t>http://www1.fips.ru/Archive/EVM/2013/201302/DOC/RUNW/000/002/013/613/012/document.pdf</t>
  </si>
  <si>
    <t>http://www1.fips.ru/fips_servl/fips_servlet?DB=EVM&amp;DocNumber=2013613012&amp;TypeFile=html</t>
  </si>
  <si>
    <t>2015611564</t>
  </si>
  <si>
    <t>23.12.2014</t>
  </si>
  <si>
    <t>30.01.2015</t>
  </si>
  <si>
    <t>«Программа адаптации системы распознавания речи к заданной тематике и стилистике» (TextAdaptation)</t>
  </si>
  <si>
    <t>2014663466</t>
  </si>
  <si>
    <t>18 Мб</t>
  </si>
  <si>
    <t>Общество с ограниченной ответственностью «Центр речевых технологий» (RU)</t>
  </si>
  <si>
    <t>IBM PC - совмест. ПК на базе процессора Intel</t>
  </si>
  <si>
    <t>С, С++, C#</t>
  </si>
  <si>
    <t>http://www1.fips.ru/Archive/EVM/2015/2015.02.20/DOC/RUNW/000/002/015/611/564/document.pdf</t>
  </si>
  <si>
    <t>http://www1.fips.ru/fips_servl/fips_servlet?DB=EVM&amp;DocNumber=2015611564&amp;TypeFile=html</t>
  </si>
  <si>
    <t>2013613030</t>
  </si>
  <si>
    <t>07.02.2013</t>
  </si>
  <si>
    <t>21.03.2013</t>
  </si>
  <si>
    <t>«Модуль повышения качества распознавания разговорной русской речи »</t>
  </si>
  <si>
    <t>2013610803</t>
  </si>
  <si>
    <t>1,2 Мб</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</si>
  <si>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</si>
  <si>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http://www1.fips.ru/Archive/EVM/2013/201302/DOC/RUNW/000/002/013/613/030/document.pdf</t>
  </si>
  <si>
    <t>http://www1.fips.ru/fips_servl/fips_servlet?DB=EVM&amp;DocNumber=2013613030&amp;TypeFile=html</t>
  </si>
  <si>
    <t>2015614795</t>
  </si>
  <si>
    <t>20.05.2015</t>
  </si>
  <si>
    <t>28.04.2015</t>
  </si>
  <si>
    <t>«Модуль адаптации системы распознавания речи к каналу» (ChannelAdaptation)</t>
  </si>
  <si>
    <t>2014663465</t>
  </si>
  <si>
    <t>25 Мб</t>
  </si>
  <si>
    <t>http://www1.fips.ru/Archive/EVM/2015/2015.05.20/DOC/RUNW/000/002/015/614/795/document.pdf</t>
  </si>
  <si>
    <t>http://www1.fips.ru/fips_servl/fips_servlet?DB=EVM&amp;DocNumber=2015614795&amp;TypeFile=html</t>
  </si>
  <si>
    <t>2016613008</t>
  </si>
  <si>
    <t>CentOS 6.0</t>
  </si>
  <si>
    <t>21.01.2016</t>
  </si>
  <si>
    <t>15.03.2016</t>
  </si>
  <si>
    <t>443071, Самарская обл., г. Самара, пр-кт Волжский, 35 кв.9 , +79608251609, nick.zakonov@gmail.com</t>
  </si>
  <si>
    <t>Онлайн платформа роботизированных звонков на базе системы синтеза и распознавания речи</t>
  </si>
  <si>
    <t>2016610487</t>
  </si>
  <si>
    <t>230 Мб</t>
  </si>
  <si>
    <t>Общество с ограниченной ответственностью "ТвелвТек" (RU)</t>
  </si>
  <si>
    <t>РНР</t>
  </si>
  <si>
    <t>http://www1.fips.ru/Archive/EVM/2016/2016.04.20/DOC/RUNW/000/002/016/613/008/document.pdf</t>
  </si>
  <si>
    <t>http://www1.fips.ru/fips_servl/fips_servlet?DB=EVM&amp;DocNumber=2016613008&amp;TypeFile=html</t>
  </si>
  <si>
    <t>2015616089</t>
  </si>
  <si>
    <t>Модель распознавания речи для обработки телевизионных каналов на китайском языке. Версия 1.0</t>
  </si>
  <si>
    <t>2015612641</t>
  </si>
  <si>
    <t>78 Кб</t>
  </si>
  <si>
    <t>Общество с ограниченной ответственностью "Стэл ЮГ " (ООО "Стэл ЮГ ") (RU)</t>
  </si>
  <si>
    <t>Perl, Bash, Python</t>
  </si>
  <si>
    <t>http://www1.fips.ru/Archive/EVM/2015/2015.06.20/DOC/RUNW/000/002/015/616/089/document.pdf</t>
  </si>
  <si>
    <t>http://www1.fips.ru/Archive/EVM/2016/2016.09.20/DOC/RUNW/000/002/015/616/089/document.pdf</t>
  </si>
  <si>
    <t>http://www1.fips.ru/fips_servl/fips_servlet?DB=EVM&amp;DocNumber=2015616089&amp;TypeFile=html</t>
  </si>
  <si>
    <t>2015615962</t>
  </si>
  <si>
    <t>Модель распознавания речи для обработки телевизионных каналов на арабском языке. Версия 1.0</t>
  </si>
  <si>
    <t>2015612628</t>
  </si>
  <si>
    <t>88 Кб</t>
  </si>
  <si>
    <t>http://www1.fips.ru/Archive/EVM/2015/2015.06.20/DOC/RUNW/000/002/015/615/962/document.pdf</t>
  </si>
  <si>
    <t>http://www1.fips.ru/Archive/EVM/2016/2016.09.20/DOC/RUNW/000/002/015/615/962/document.pdf</t>
  </si>
  <si>
    <t>http://www1.fips.ru/fips_servl/fips_servlet?DB=EVM&amp;DocNumber=2015615962&amp;TypeFile=html</t>
  </si>
  <si>
    <t>2014660259</t>
  </si>
  <si>
    <t>Модель распознавания речи для обработки телевизионных каналов на русском языке. Версия 1.0</t>
  </si>
  <si>
    <t>2014618311</t>
  </si>
  <si>
    <t>105 Кб</t>
  </si>
  <si>
    <t>Python, Bash</t>
  </si>
  <si>
    <t>http://www1.fips.ru/Archive/EVM/2014/2014.11.20/DOC/RUNW/000/002/014/660/259/document.pdf</t>
  </si>
  <si>
    <t>http://www1.fips.ru/fips_servl/fips_servlet?DB=EVM&amp;DocNumber=2014660259&amp;TypeFile=html</t>
  </si>
  <si>
    <t>2016612138</t>
  </si>
  <si>
    <t>Linux с ядром 2.6 и выше (CentOS), Windows 7 и выше</t>
  </si>
  <si>
    <t>22.12.2015</t>
  </si>
  <si>
    <t>18.02.2016</t>
  </si>
  <si>
    <t>(903) 744-9516, sol@forsys.ru, 107258, Москва, ул. Глебовская, 20Б, Морозова О.В.</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</si>
  <si>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</si>
  <si>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2015662669</t>
  </si>
  <si>
    <t>434 Мб</t>
  </si>
  <si>
    <t>Закрытое акционерное общество «НТЦ Передовые Системы» (RU)</t>
  </si>
  <si>
    <t>Серверная часть: сервер на базе процессора Intel Xeon Е5, 6 ядер и выше; Клиентская часть: ПК на базе процессора Intel i3 и выше</t>
  </si>
  <si>
    <t>Скриптовый язык Shell, ANSI С, С++, CA-OpenRoad</t>
  </si>
  <si>
    <t>http://www1.fips.ru/Archive/EVM/2016/2016.03.20/DOC/RUNW/000/002/016/612/138/document.pdf</t>
  </si>
  <si>
    <t>http://www1.fips.ru/fips_servl/fips_servlet?DB=EVM&amp;DocNumber=2016612138&amp;TypeFile=html</t>
  </si>
  <si>
    <t>2017611582</t>
  </si>
  <si>
    <t>Windows 2000/XP/7</t>
  </si>
  <si>
    <t>09.12.2016</t>
  </si>
  <si>
    <t>06.02.2017</t>
  </si>
  <si>
    <t>mais.farhadov@gmail.com 8-495-334-8710</t>
  </si>
  <si>
    <t>« Распознавание адресов города Москвы с использованием технологии распознавания речи SpeechPearl»</t>
  </si>
  <si>
    <t>2016663561</t>
  </si>
  <si>
    <t>790 Кб</t>
  </si>
  <si>
    <t>Федеральное государственное бюджетное учреждение науки Институт проблем управления им. В.А. Трапезникова Российской академии наук (ИПУ РАН) (RU)</t>
  </si>
  <si>
    <t>http://www1.fips.ru/ofpstorage/PrEVM/2017.02.06/RUNWPR/000/002/017/611/582/2017611582-00001/document.pdf</t>
  </si>
  <si>
    <t>http://www1.fips.ru/fips_servl/fips_servlet?DB=EVM&amp;DocNumber=2017611582&amp;TypeFile=html</t>
  </si>
  <si>
    <t>2016620687</t>
  </si>
  <si>
    <t>Специализированная СУБД "Annotator-XML"</t>
  </si>
  <si>
    <t>17.12.2015</t>
  </si>
  <si>
    <t>26.05.2016</t>
  </si>
  <si>
    <t>111398, Москва, ул. Плеханова, 29, корп. 1, кв. 112 Эл. почта: vchuchupal@mail.ru</t>
  </si>
  <si>
    <t>База фрагментов разговорной русской речи</t>
  </si>
  <si>
    <t>2015621649</t>
  </si>
  <si>
    <t>1 Гб</t>
  </si>
  <si>
    <t>Персональные компьютеры, серверы, микрокомпьютеры</t>
  </si>
  <si>
    <t>http://www1.fips.ru/Archive/EVM/2016/2016.06.20/DOC/RUNW/000/002/016/620/687/document.pdf</t>
  </si>
  <si>
    <t>http://www1.fips.ru/fips_servl/fips_servlet?DB=DB&amp;DocNumber=2016620687&amp;TypeFile=html</t>
  </si>
  <si>
    <t>2014614253</t>
  </si>
  <si>
    <t>Windows ХР и выше</t>
  </si>
  <si>
    <t>20.05.2014</t>
  </si>
  <si>
    <t>21.04.2014</t>
  </si>
  <si>
    <t>Россия, Воронеж, 394065, Проспект Патриотов, дом 53 ФГКОУ ВПО «Воронежский институт МВД России», e-mail: mail@vimvd.ru т. (8-473) 247-67-07</t>
  </si>
  <si>
    <t>Расчет параметров полигауссовской математической модели речевого сигнала для синтеза и анализа взрывных звуков речи</t>
  </si>
  <si>
    <t>2014611965</t>
  </si>
  <si>
    <t>3,25 Мб</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</si>
  <si>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</si>
  <si>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IBM PC - совмест. ПК на базе процессора Intel Pentium 4 и выше</t>
  </si>
  <si>
    <t>Object Pascal</t>
  </si>
  <si>
    <t>http://www1.fips.ru/Archive/EVM/2014/2014.05.20/DOC/RUNW/000/002/014/614/253/document.pdf</t>
  </si>
  <si>
    <t>http://www1.fips.ru/fips_servl/fips_servlet?DB=EVM&amp;DocNumber=2014614253&amp;TypeFile=html</t>
  </si>
  <si>
    <t>2013660388</t>
  </si>
  <si>
    <t>Windows 7/ХР/2000/Vista</t>
  </si>
  <si>
    <t>Москва,111398, ул.Плеханова, дом 29, корп. 1, кв. 112. Эл. почта: vchuchupal@mail.ru</t>
  </si>
  <si>
    <t>Программа для автоматической синхронизации слов и звуков в разговорной русской речи</t>
  </si>
  <si>
    <t>2013618612</t>
  </si>
  <si>
    <t>64 Мб</t>
  </si>
  <si>
    <t>Tcl/Tk, С++</t>
  </si>
  <si>
    <t>http://www1.fips.ru/Archive/EVM/2013/201304/DOC/RUNW/000/002/013/660/388/document.pdf</t>
  </si>
  <si>
    <t>http://www1.fips.ru/fips_servl/fips_servlet?DB=EVM&amp;DocNumber=2013660388&amp;TypeFile=html</t>
  </si>
  <si>
    <t>2014610952</t>
  </si>
  <si>
    <t>Хусаинов Айдар Фаилович (RU)</t>
  </si>
  <si>
    <t>27.11.2013</t>
  </si>
  <si>
    <t>20.02.2014</t>
  </si>
  <si>
    <t>21.01.2014</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</si>
  <si>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</si>
  <si>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khusainov.aidar@gmail.com</t>
  </si>
  <si>
    <t>Платформа создания и исполнения систем анализа речи</t>
  </si>
  <si>
    <t>2013661076</t>
  </si>
  <si>
    <t>816 Кб</t>
  </si>
  <si>
    <t>IBM РС - совмест. ПК</t>
  </si>
  <si>
    <t>С#</t>
  </si>
  <si>
    <t>http://www1.fips.ru/Archive/EVM/2014/2014.02.20/DOC/RUNW/000/002/014/610/952/document.pdf</t>
  </si>
  <si>
    <t>http://www1.fips.ru/Archive/EVM/2015/2015.01.20/DOC/RUNW/000/002/014/610/952/document.pdf</t>
  </si>
  <si>
    <t>http://www1.fips.ru/fips_servl/fips_servlet?DB=EVM&amp;DocNumber=2014610952&amp;TypeFile=html</t>
  </si>
  <si>
    <t>2016620158</t>
  </si>
  <si>
    <t>Access 2010</t>
  </si>
  <si>
    <t>04.12.2015</t>
  </si>
  <si>
    <t>03.02.2016</t>
  </si>
  <si>
    <t>«База данных зашумленной речи для тестирования распознающих систем различного назначения»</t>
  </si>
  <si>
    <t>2015621507</t>
  </si>
  <si>
    <t>50 Гб</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</si>
  <si>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</si>
  <si>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http://www1.fips.ru/Archive/EVM/2016/2016.02.20/DOC/RUNW/000/002/016/620/158/document.pdf</t>
  </si>
  <si>
    <t>http://www1.fips.ru/fips_servl/fips_servlet?DB=DB&amp;DocNumber=2016620158&amp;TypeFile=html</t>
  </si>
  <si>
    <t>2014612932</t>
  </si>
  <si>
    <t>Linux, Mac OS Χ</t>
  </si>
  <si>
    <t>18.10.2013</t>
  </si>
  <si>
    <t>20.04.2014</t>
  </si>
  <si>
    <t>E-mail: andrei.matveev@unipat.pu.ru; E-mail: tatjana.matveeva@unipat.pu.ru</t>
  </si>
  <si>
    <t>«Программа для экспертного анализа встречаемости хезитаций в спонтанной речи » (HES-ANALYZER)</t>
  </si>
  <si>
    <t>2013619404</t>
  </si>
  <si>
    <t>30 Кб</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</si>
  <si>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</si>
  <si>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Python</t>
  </si>
  <si>
    <t>http://www1.fips.ru/Archive/EVM/2014/2014.04.20/DOC/RUNW/000/002/014/612/932/document.pdf</t>
  </si>
  <si>
    <t>http://www1.fips.ru/fips_servl/fips_servlet?DB=EVM&amp;DocNumber=2014612932&amp;TypeFile=html</t>
  </si>
  <si>
    <t>2015621723</t>
  </si>
  <si>
    <t>SQL Server Express Edition</t>
  </si>
  <si>
    <t>05.10.2015</t>
  </si>
  <si>
    <t>«Аннотированный речевой корпус татарской речи »</t>
  </si>
  <si>
    <t>2015621232</t>
  </si>
  <si>
    <t>4,21 Гб</t>
  </si>
  <si>
    <t>Государственное научное бюджетное учреждение «Академия наук Республики Татарстан» (RU)</t>
  </si>
  <si>
    <t>http://www1.fips.ru/Archive/EVM/2015/2015.12.20/DOC/RUNW/000/002/015/621/723/document.pdf</t>
  </si>
  <si>
    <t>http://www1.fips.ru/fips_servl/fips_servlet?DB=DB&amp;DocNumber=2015621723&amp;TypeFile=html</t>
  </si>
  <si>
    <t>2013611954</t>
  </si>
  <si>
    <t>Яцко Вячеслав Александрович (RU)</t>
  </si>
  <si>
    <t>24.12.2012</t>
  </si>
  <si>
    <t>Программа морфологического анализа текста</t>
  </si>
  <si>
    <t>2012661545</t>
  </si>
  <si>
    <t>8500 Кб</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</si>
  <si>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</si>
  <si>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</si>
  <si>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http://www1.fips.ru/Archive/EVM/2013/201301/DOC/RUNW/000/002/013/611/954/document.pdf</t>
  </si>
  <si>
    <t>http://www1.fips.ru/fips_servl/fips_servlet?DB=EVM&amp;DocNumber=2013611954&amp;TypeFile=html</t>
  </si>
  <si>
    <t>2017616360</t>
  </si>
  <si>
    <t>Кучукова Наталья Николаевна (RU)</t>
  </si>
  <si>
    <t>Windows XP/Vista/Seven/8/8.1/10</t>
  </si>
  <si>
    <t>19.04.2017</t>
  </si>
  <si>
    <t>patentncfu@yandex.ru</t>
  </si>
  <si>
    <t>Нейронная сеть для распознавания дефектной русской речи</t>
  </si>
  <si>
    <t>2017613606</t>
  </si>
  <si>
    <t>1,25 МБ</t>
  </si>
  <si>
    <t>Федеральное государственное автономное образовательное учреждение высшего образования «Северо-Кавказский федеральный университет» (RU)</t>
  </si>
  <si>
    <t>IBM PC - совместимый ПК</t>
  </si>
  <si>
    <t>http://www1.fips.ru/ofpstorage/PrEVM/2017.06.06/RUNWPR/000/002/017/616/360/2017616360-00001/document.pdf</t>
  </si>
  <si>
    <t>http://www1.fips.ru/fips_servl/fips_servlet?DB=EVM&amp;DocNumber=2017616360&amp;TypeFile=html</t>
  </si>
  <si>
    <t>2016662116</t>
  </si>
  <si>
    <t>Windows 7/8, Linux, Android 4.2 и выше</t>
  </si>
  <si>
    <t>07.09.2016</t>
  </si>
  <si>
    <t>20.11.2016</t>
  </si>
  <si>
    <t>31.10.2016</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</si>
  <si>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</si>
  <si>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Кузина Олеся Владимировна, kuzina@speechpro.com, (812) 3258848 (доб. 6615)</t>
  </si>
  <si>
    <t>«Программа для автоматического распознавания речи и речевых команд» (ASR SDK Crossplatform)</t>
  </si>
  <si>
    <t>2016619456</t>
  </si>
  <si>
    <t>330 Мб</t>
  </si>
  <si>
    <t>Общество с ограниченной ответственностью «ЦРТ-инновации» (RU)</t>
  </si>
  <si>
    <t>IBM PC-совмест. ПК, АRM-устройства</t>
  </si>
  <si>
    <t>С++, Java</t>
  </si>
  <si>
    <t>http://www1.fips.ru/Archive/EVM/2016/2016.11.20/DOC/RUNW/000/002/016/662/116/document.pdf</t>
  </si>
  <si>
    <t>http://www1.fips.ru/ofpstorage/PrEVM/2017.01.19/RUNWPR/000/002/016/662/116/2016662116-00002/document.pdf</t>
  </si>
  <si>
    <t>http://www1.fips.ru/fips_servl/fips_servlet?DB=EVM&amp;DocNumber=2016662116&amp;TypeFile=html</t>
  </si>
  <si>
    <t>2017611682</t>
  </si>
  <si>
    <t>16.12.2016</t>
  </si>
  <si>
    <t>08.02.2017</t>
  </si>
  <si>
    <t>niais.farhadov@gmail.com 8-495-334-8710</t>
  </si>
  <si>
    <t>«Заказ такси с использованием технологии распознавания речи SpeechPearl»</t>
  </si>
  <si>
    <t>2016663874</t>
  </si>
  <si>
    <t>240 Кб</t>
  </si>
  <si>
    <t>http://www1.fips.ru/ofpstorage/PrEVM/2017.02.08/RUNWPR/000/002/017/611/682/2017611682-00001/document.pdf</t>
  </si>
  <si>
    <t>http://www1.fips.ru/fips_servl/fips_servlet?DB=EVM&amp;DocNumber=2017611682&amp;TypeFile=html</t>
  </si>
  <si>
    <t>2016660201</t>
  </si>
  <si>
    <t>29.06.2016</t>
  </si>
  <si>
    <t>08.09.2016</t>
  </si>
  <si>
    <t>Программный комплекс автоматического распознавания речи «BSS.CodyFi» (БСС.КодиФай)</t>
  </si>
  <si>
    <t>2016616907</t>
  </si>
  <si>
    <t>9 Мб</t>
  </si>
  <si>
    <t>Общество с ограниченной ответственностью «Бэнкс Софт Системс» (RU)</t>
  </si>
  <si>
    <t>С; С++</t>
  </si>
  <si>
    <t>http://www1.fips.ru/Archive/EVM/2016/2016.10.20/DOC/RUNW/000/002/016/660/201/document.pdf</t>
  </si>
  <si>
    <t>http://www1.fips.ru/fips_servl/fips_servlet?DB=EVM&amp;DocNumber=2016660201&amp;TypeFile=html</t>
  </si>
  <si>
    <t>2016660298</t>
  </si>
  <si>
    <t>Windows 2000/XP</t>
  </si>
  <si>
    <t>14.07.2016</t>
  </si>
  <si>
    <t>12.09.2016</t>
  </si>
  <si>
    <t>Адрес электронной почты: mais.farhadov@gmail.com; Номер телефона: 8-495-334-8710</t>
  </si>
  <si>
    <t>«Выдача справок о расписании авиарейсов с использованием технологии распознавания речи SpeechPearl»</t>
  </si>
  <si>
    <t>2016617631</t>
  </si>
  <si>
    <t>40,1 Кб</t>
  </si>
  <si>
    <t>http://www1.fips.ru/Archive/EVM/2016/2016.10.20/DOC/RUNW/000/002/016/660/298/document.pdf</t>
  </si>
  <si>
    <t>http://www1.fips.ru/fips_servl/fips_servlet?DB=EVM&amp;DocNumber=2016660298&amp;TypeFile=html</t>
  </si>
  <si>
    <t>2015621704</t>
  </si>
  <si>
    <t>Кореневский Максим Львович (RU)</t>
  </si>
  <si>
    <t>WaveAssisiant 2.70</t>
  </si>
  <si>
    <t>14.10.2015</t>
  </si>
  <si>
    <t>26.11.2015</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</si>
  <si>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</si>
  <si>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</si>
  <si>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2015621263</t>
  </si>
  <si>
    <t>7 Гб</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</si>
  <si>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</si>
  <si>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http://www1.fips.ru/Archive/EVM/2015/2015.12.20/DOC/RUNW/000/002/015/621/704/document.pdf</t>
  </si>
  <si>
    <t>http://www1.fips.ru/ofpstorage/PrEVM/2017.03.20/RUNWDB/000/002/015/621/704/2015621704-00002/document.pdf</t>
  </si>
  <si>
    <t>http://www1.fips.ru/fips_servl/fips_servlet?DB=DB&amp;DocNumber=2015621704&amp;TypeFile=html</t>
  </si>
  <si>
    <t>2016618789</t>
  </si>
  <si>
    <t>Программа обработки массивов оцифрованных звуковых данных, содержащих речевую информацию на архитектуре Cuda "Стэл-Z". Версия 1.0</t>
  </si>
  <si>
    <t>2016616415</t>
  </si>
  <si>
    <t>46 Кб</t>
  </si>
  <si>
    <t>IBM PC - совмест. ПК на базе процессора с архитектурой Intel х86 и графическими ускорителями с архитектурой Cuda</t>
  </si>
  <si>
    <t>С++, С, CUDA SDK</t>
  </si>
  <si>
    <t>http://www1.fips.ru/Archive/EVM/2016/2016.09.20/DOC/RUNW/000/002/016/618/789/document.pdf</t>
  </si>
  <si>
    <t>http://www1.fips.ru/fips_servl/fips_servlet?DB=EVM&amp;DocNumber=2016618789&amp;TypeFile=html</t>
  </si>
  <si>
    <t>2017618845</t>
  </si>
  <si>
    <t>Windows XP/Vista/7/8/10</t>
  </si>
  <si>
    <t>16.06.2017</t>
  </si>
  <si>
    <t>10.08.2017</t>
  </si>
  <si>
    <t>karpov@iias.spb.su</t>
  </si>
  <si>
    <t>Система аудиовизуального распознавания русской речи на базе микрофона и высокоскоростной видеокамеры (AVSpeechRecognition)</t>
  </si>
  <si>
    <t>2017615724</t>
  </si>
  <si>
    <t>5 Мб</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</si>
  <si>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</si>
  <si>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IBM PC - совмест.ПК на базе процессора с архитектурой х64</t>
  </si>
  <si>
    <t>C/C++ (Visual Studio 2013)</t>
  </si>
  <si>
    <t>http://www1.fips.ru/ofpstorage/PrEVM/2017.08.10/RUNWPR/000/002/017/618/845/2017618845-00001/document.pdf</t>
  </si>
  <si>
    <t>http://www1.fips.ru/fips_servl/fips_servlet?DB=EVM&amp;DocNumber=2017618845&amp;TypeFile=html</t>
  </si>
  <si>
    <t>2014618759</t>
  </si>
  <si>
    <t>Windows 7/8</t>
  </si>
  <si>
    <t>12.05.2014</t>
  </si>
  <si>
    <t>28.08.2014</t>
  </si>
  <si>
    <t>Программный комплекс для распознавания русской речи на основе нечеткого фонетического декодирования слов</t>
  </si>
  <si>
    <t>2014614360</t>
  </si>
  <si>
    <t>Савченко Людмила Васильевна (RU)</t>
  </si>
  <si>
    <t>Scilab 5.3.2, С#4.0</t>
  </si>
  <si>
    <t>http://www1.fips.ru/Archive/EVM/2014/2014.09.20/DOC/RUNW/000/002/014/618/759/document.pdf</t>
  </si>
  <si>
    <t>http://www1.fips.ru/fips_servl/fips_servlet?DB=EVM&amp;DocNumber=2014618759&amp;TypeFile=html</t>
  </si>
  <si>
    <t>2013661041</t>
  </si>
  <si>
    <t>Windows</t>
  </si>
  <si>
    <t>10.10.2013</t>
  </si>
  <si>
    <t>«Модуль обучения системы распознавания на голос диктора v1.07./2013 (AM train v1.07./2013)»</t>
  </si>
  <si>
    <t>2013619071</t>
  </si>
  <si>
    <t>500 Мб</t>
  </si>
  <si>
    <t>Visual С++, Perl, С#</t>
  </si>
  <si>
    <t>http://www1.fips.ru/Archive/EVM/2013/201304/DOC/RUNW/000/002/013/661/041/document.pdf</t>
  </si>
  <si>
    <t>http://www1.fips.ru/fips_servl/fips_servlet?DB=EVM&amp;DocNumber=2013661041&amp;TypeFile=html</t>
  </si>
  <si>
    <t>2013613212</t>
  </si>
  <si>
    <t>05.02.2013</t>
  </si>
  <si>
    <t>Программный комплекс распознавания образов с системой обучения</t>
  </si>
  <si>
    <t>2013610822</t>
  </si>
  <si>
    <t>545 Кб</t>
  </si>
  <si>
    <t>Открытое акционерное общество научно-производственный комплекс «РУССКАЯ РАДИОЭЛЕКТРОНИКА» (RU)</t>
  </si>
  <si>
    <t>Visual Studio 2010</t>
  </si>
  <si>
    <t>http://www1.fips.ru/Archive/EVM/2013/201302/DOC/RUNW/000/002/013/613/212/document.pdf</t>
  </si>
  <si>
    <t>http://www1.fips.ru/fips_servl/fips_servlet?DB=EVM&amp;DocNumber=2013613212&amp;TypeFile=html</t>
  </si>
  <si>
    <t>2016618788</t>
  </si>
  <si>
    <t>Windows 7, Windows NT 6.1 и выше, Linux (Debian, Ubuntu, Astra, CentOS)</t>
  </si>
  <si>
    <t>Программа адаптации тезауруса информационной модели устной речи "Lungo". Версия 1.0</t>
  </si>
  <si>
    <t>2016616424</t>
  </si>
  <si>
    <t>185 Кб</t>
  </si>
  <si>
    <t>С++, С, Python</t>
  </si>
  <si>
    <t>http://www1.fips.ru/Archive/EVM/2016/2016.09.20/DOC/RUNW/000/002/016/618/788/document.pdf</t>
  </si>
  <si>
    <t>http://www1.fips.ru/fips_servl/fips_servlet?DB=EVM&amp;DocNumber=2016618788&amp;TypeFile=html</t>
  </si>
  <si>
    <t>2016619272</t>
  </si>
  <si>
    <t>Windows 7 и выше, Linux Debian/Ubuntu/Astra, CentOS</t>
  </si>
  <si>
    <t>17.08.2016</t>
  </si>
  <si>
    <t>Программа адаптации нейронной сети информационной модели устной речи "Macchiato". Версия 1.0</t>
  </si>
  <si>
    <t>2016616471</t>
  </si>
  <si>
    <t>http://www1.fips.ru/Archive/EVM/2016/2016.09.20/DOC/RUNW/000/002/016/619/272/document.pdf</t>
  </si>
  <si>
    <t>http://www1.fips.ru/fips_servl/fips_servlet?DB=EVM&amp;DocNumber=2016619272&amp;TypeFile=html</t>
  </si>
  <si>
    <t>2016614627</t>
  </si>
  <si>
    <t>Котов Михаил Андреевич (RU)</t>
  </si>
  <si>
    <t>Linux, Windows</t>
  </si>
  <si>
    <t>09.03.2016</t>
  </si>
  <si>
    <t>27.04.2016</t>
  </si>
  <si>
    <t>Информационная модель устной немецкой речи для определения тематики речевого сообщения "ASM_deu_wb"</t>
  </si>
  <si>
    <t>2016611849</t>
  </si>
  <si>
    <t>1100 Мб</t>
  </si>
  <si>
    <t>Общество с ограниченной ответственностью "АСМ Решения" (ООО "АСM Решения") (RU)</t>
  </si>
  <si>
    <t>http://www1.fips.ru/Archive/EVM/2016/2016.05.20/DOC/RUNW/000/002/016/614/627/document.pdf</t>
  </si>
  <si>
    <t>http://www1.fips.ru/fips_servl/fips_servlet?DB=EVM&amp;DocNumber=2016614627&amp;TypeFile=html</t>
  </si>
  <si>
    <t>2013617785</t>
  </si>
  <si>
    <t>любая</t>
  </si>
  <si>
    <t>01.07.2013</t>
  </si>
  <si>
    <t>23.08.2013</t>
  </si>
  <si>
    <t>«Декодер распознавания речи на базе теории конечных взвешенных преобразователей v1.0.338/2013» (WFST-Decoder ASR v1.0.338/2013)</t>
  </si>
  <si>
    <t>2013615452</t>
  </si>
  <si>
    <t>423 Кб</t>
  </si>
  <si>
    <t>http://www1.fips.ru/Archive/EVM/2013/201303/DOC/RUNW/000/002/013/617/785/document.pdf</t>
  </si>
  <si>
    <t>http://www1.fips.ru/fips_servl/fips_servlet?DB=EVM&amp;DocNumber=2013617785&amp;TypeFile=html</t>
  </si>
  <si>
    <t>2014660647</t>
  </si>
  <si>
    <t>Windows, Linux</t>
  </si>
  <si>
    <t>10.06.2014</t>
  </si>
  <si>
    <t>13.10.2014</t>
  </si>
  <si>
    <t>alexey.kibkalo@sarov-itc.ru</t>
  </si>
  <si>
    <t>Русский речевой MRCP-двигатель ИТЦ</t>
  </si>
  <si>
    <t>2014615545</t>
  </si>
  <si>
    <t>630 Кб</t>
  </si>
  <si>
    <t>Открытое акционерное общество «Инновационный технологический центр «Система-Саров» (RU)</t>
  </si>
  <si>
    <t>IBM PC-совмест. ПК на базе процессора Intel</t>
  </si>
  <si>
    <t>http://www1.fips.ru/Archive/EVM/2014/2014.11.20/DOC/RUNW/000/002/014/660/647/document.pdf</t>
  </si>
  <si>
    <t>http://www1.fips.ru/fips_servl/fips_servlet?DB=EVM&amp;DocNumber=2014660647&amp;TypeFile=html</t>
  </si>
  <si>
    <t>2013616010</t>
  </si>
  <si>
    <t>Windows Server 2012</t>
  </si>
  <si>
    <t>15.05.2013</t>
  </si>
  <si>
    <t>25.06.2013</t>
  </si>
  <si>
    <t>Тел. (812) 325-88-48 e-mail: info@speechpro.com, www.speechpro.com., 196084, Санкт-Петербург, ул. Красуцкого. д. 4, лит. А.</t>
  </si>
  <si>
    <t>«Программный комплекс «Лингвотренажер» VER01/2013»</t>
  </si>
  <si>
    <t>2013614386</t>
  </si>
  <si>
    <t>529 Мб</t>
  </si>
  <si>
    <t>С#, JavaScript, SQL, ActionScript, XML, HTML5, JSON, CSS3</t>
  </si>
  <si>
    <t>http://www1.fips.ru/Archive/EVM/2013/201303/DOC/RUNW/000/002/013/616/010/document.pdf</t>
  </si>
  <si>
    <t>http://www1.fips.ru/fips_servl/fips_servlet?DB=EVM&amp;DocNumber=2013616010&amp;TypeFile=html</t>
  </si>
  <si>
    <t>2013661040</t>
  </si>
  <si>
    <t>Windows, CentOS</t>
  </si>
  <si>
    <t>«Software Development Kit for Automatic Speech Recognition v3.33.505/2013 (ASR SDK v3.33.505/2013)»</t>
  </si>
  <si>
    <t>2013619072</t>
  </si>
  <si>
    <t>300 Мб</t>
  </si>
  <si>
    <t>http://www1.fips.ru/Archive/EVM/2013/201304/DOC/RUNW/000/002/013/661/040/document.pdf</t>
  </si>
  <si>
    <t>http://www1.fips.ru/fips_servl/fips_servlet?DB=EVM&amp;DocNumber=2013661040&amp;TypeFile=html</t>
  </si>
  <si>
    <t>2017611275</t>
  </si>
  <si>
    <t>01.02.2017</t>
  </si>
  <si>
    <t>mais.farhadov@gma¡l.com, 8-495-334-8710</t>
  </si>
  <si>
    <t>« Распознавание телефонных номеров с использованием технологии распознавания речи SpeechPearl»</t>
  </si>
  <si>
    <t>2016663490</t>
  </si>
  <si>
    <t>10 Кб</t>
  </si>
  <si>
    <t>http://www1.fips.ru/ofpstorage/PrEVM/2017.02.01/RUNWPR/000/002/017/611/275/2017611275-00001/document.pdf</t>
  </si>
  <si>
    <t>http://www1.fips.ru/fips_servl/fips_servlet?DB=EVM&amp;DocNumber=2017611275&amp;TypeFile=html</t>
  </si>
  <si>
    <t>2014616594</t>
  </si>
  <si>
    <t>Linux CentOS/Ubuntu</t>
  </si>
  <si>
    <t>Программный комплекс голосового самообслуживания для автоматической передачи показаний приборов учета в ресурсоснабжающие организации</t>
  </si>
  <si>
    <t>2014612071</t>
  </si>
  <si>
    <t>42 Кб</t>
  </si>
  <si>
    <t>Общество с ограниченной ответственностью "Эффективная энергетика" (RU)</t>
  </si>
  <si>
    <t>С, Asterisk script, SQL ANSI, Matlab</t>
  </si>
  <si>
    <t>http://www1.fips.ru/Archive/EVM/2014/2014.07.20/DOC/RUNW/000/002/014/616/594/document.pdf</t>
  </si>
  <si>
    <t>http://www1.fips.ru/fips_servl/fips_servlet?DB=EVM&amp;DocNumber=2014616594&amp;TypeFile=html</t>
  </si>
  <si>
    <t>2016614761</t>
  </si>
  <si>
    <t>04.05.2016</t>
  </si>
  <si>
    <t>"Программный комплекс обработки мультимедийных данных". ASM_STT. Версия 1.0</t>
  </si>
  <si>
    <t>2016612224</t>
  </si>
  <si>
    <t>0,29 Мб</t>
  </si>
  <si>
    <t>Общество с ограниченной ответственностью "АСМ Решения" (ООО "АСМ Решения") (RU)</t>
  </si>
  <si>
    <t>http://www1.fips.ru/Archive/EVM/2016/2016.06.20/DOC/RUNW/000/002/016/614/761/document.pdf</t>
  </si>
  <si>
    <t>http://www1.fips.ru/fips_servl/fips_servlet?DB=EVM&amp;DocNumber=2016614761&amp;TypeFile=html</t>
  </si>
  <si>
    <t>2015616593</t>
  </si>
  <si>
    <t>25.02.2015</t>
  </si>
  <si>
    <t>20.07.2015</t>
  </si>
  <si>
    <t>16.06.2015</t>
  </si>
  <si>
    <t>125375, г. Москва, Тверская, дом 7</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</si>
  <si>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</si>
  <si>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2015611225</t>
  </si>
  <si>
    <t>3,2 Гб</t>
  </si>
  <si>
    <t>Российская Федерация, от имени которой выступает Министерство связи и массовых коммуникаций Российской Федерации (RU)</t>
  </si>
  <si>
    <t>http://www1.fips.ru/Archive/EVM/2015/2015.07.20/DOC/RUNW/000/002/015/616/593/document.pdf</t>
  </si>
  <si>
    <t>http://www1.fips.ru/fips_servl/fips_servlet?DB=EVM&amp;DocNumber=2015616593&amp;TypeFile=html</t>
  </si>
  <si>
    <t>2015661717</t>
  </si>
  <si>
    <t>Панкратов Игорь Юрьевич (RU)</t>
  </si>
  <si>
    <t>23.09.2015</t>
  </si>
  <si>
    <t>06.11.2015</t>
  </si>
  <si>
    <t>3i Speech Transcriptor</t>
  </si>
  <si>
    <t>2015618723</t>
  </si>
  <si>
    <t>1,349 Мб</t>
  </si>
  <si>
    <t>Общество с ограниченной ответственностью «ДСС Лаб» (RU)</t>
  </si>
  <si>
    <t>С++, Python</t>
  </si>
  <si>
    <t>http://www1.fips.ru/Archive/EVM/2015/2015.12.20/DOC/RUNW/000/002/015/661/717/document.pdf</t>
  </si>
  <si>
    <t>http://www1.fips.ru/fips_servl/fips_servlet?DB=EVM&amp;DocNumber=2015661717&amp;TypeFile=html</t>
  </si>
  <si>
    <t>2015660264</t>
  </si>
  <si>
    <t>29.07.2015</t>
  </si>
  <si>
    <t>25.09.2015</t>
  </si>
  <si>
    <t>Подсистема управления голосовым интерфейсом для распределенной информационной системы</t>
  </si>
  <si>
    <t>2015617009</t>
  </si>
  <si>
    <t>1,1 Мб</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</si>
  <si>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</si>
  <si>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http://www1.fips.ru/Archive/EVM/2015/2015.10.20/DOC/RUNW/000/002/015/660/264/document.pdf</t>
  </si>
  <si>
    <t>http://www1.fips.ru/fips_servl/fips_servlet?DB=EVM&amp;DocNumber=2015660264&amp;TypeFile=html</t>
  </si>
  <si>
    <t>2015617545</t>
  </si>
  <si>
    <t>Windows 2007 и выше, Linux 2.6 и выше (CentOS, Astra Linux)</t>
  </si>
  <si>
    <t>15.04.2015</t>
  </si>
  <si>
    <t>14.07.2015</t>
  </si>
  <si>
    <t>(926) 209-19-36, zma@forsys.ru. 107258, Москва, ул. Глебовская, 20Б, Зиновьеву М.А.</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</si>
  <si>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</si>
  <si>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2015613095</t>
  </si>
  <si>
    <t>3,89 Мб</t>
  </si>
  <si>
    <t>http://www1.fips.ru/Archive/EVM/2015/2015.08.20/DOC/RUNW/000/002/015/617/545/document.pdf</t>
  </si>
  <si>
    <t>http://www1.fips.ru/fips_servl/fips_servlet?DB=EVM&amp;DocNumber=2015617545&amp;TypeFile=html</t>
  </si>
  <si>
    <t>2016617260</t>
  </si>
  <si>
    <t>Windows 2007 и выше, Linux CentOS 6.x х64</t>
  </si>
  <si>
    <t>05.04.2016</t>
  </si>
  <si>
    <t>(903) 744-95-16, sol@forsys.ru, 107258, Москва, ул. Глебовская, 20Б, Морозова О.В.</t>
  </si>
  <si>
    <t>СПО графического процессора «Фасета» (СПО «Фасета»)</t>
  </si>
  <si>
    <t>2016613142</t>
  </si>
  <si>
    <t>8,1 Мб</t>
  </si>
  <si>
    <t>Серверная часть: компьютер на базе одного или двух процессоров типа Intel Xeon по 6 ядер в каждом</t>
  </si>
  <si>
    <t>С++ с использованием дополнительной библиотеки Qt версии 4.6 и выше</t>
  </si>
  <si>
    <t>http://www1.fips.ru/Archive/EVM/2016/2016.07.20/DOC/RUNW/000/002/016/617/260/document.pdf</t>
  </si>
  <si>
    <t>http://www1.fips.ru/fips_servl/fips_servlet?DB=EVM&amp;DocNumber=2016617260&amp;TypeFile=html</t>
  </si>
  <si>
    <t>2016663957</t>
  </si>
  <si>
    <t>Windows ХР/Vista/7</t>
  </si>
  <si>
    <t>03.11.2016</t>
  </si>
  <si>
    <t>kalashnikovDM.penza@gmail.com 89603298245</t>
  </si>
  <si>
    <t>Средство нейросетевого биометрического распознавания по голосу при уровне шума выше уровня сигнала</t>
  </si>
  <si>
    <t>2016662004</t>
  </si>
  <si>
    <t>8,36 Мб</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</si>
  <si>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</si>
  <si>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http://www1.fips.ru/ofpstorage/PrEVM/2017.01.09/RUNWPR/000/002/016/663/957/2016663957-00001/document.pdf</t>
  </si>
  <si>
    <t>http://www1.fips.ru/fips_servl/fips_servlet?DB=EVM&amp;DocNumber=2016663957&amp;TypeFile=html</t>
  </si>
  <si>
    <t>2017611928</t>
  </si>
  <si>
    <t>10.02.2017</t>
  </si>
  <si>
    <t>mais.farhadov@gmail.com, 8-495-334-8710</t>
  </si>
  <si>
    <t>«Анализ речевого сообщения о времени суток с использованием технологии распознавания речи SpeechPearl»</t>
  </si>
  <si>
    <t>2016663839</t>
  </si>
  <si>
    <t>11 Кб</t>
  </si>
  <si>
    <t>http://www1.fips.ru/ofpstorage/PrEVM/2017.02.10/RUNWPR/000/002/017/611/928/2017611928-00001/document.pdf</t>
  </si>
  <si>
    <t>http://www1.fips.ru/fips_servl/fips_servlet?DB=EVM&amp;DocNumber=2017611928&amp;TypeFile=html</t>
  </si>
  <si>
    <t>2016618701</t>
  </si>
  <si>
    <t>Семенов Владимир Ильич (RU)</t>
  </si>
  <si>
    <t>Windows ХР</t>
  </si>
  <si>
    <t>08.06.2016</t>
  </si>
  <si>
    <t>05.08.2016</t>
  </si>
  <si>
    <t>«Определение границы между гласными и согласными фонемами в речи с применением непрерывного вейвлет-преобразования»</t>
  </si>
  <si>
    <t>2016615958</t>
  </si>
  <si>
    <t>59,5 Кб</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</si>
  <si>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</si>
  <si>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VBA, С++</t>
  </si>
  <si>
    <t>http://www1.fips.ru/Archive/EVM/2016/2016.09.20/DOC/RUNW/000/002/016/618/701/document.pdf</t>
  </si>
  <si>
    <t>http://www1.fips.ru/fips_servl/fips_servlet?DB=EVM&amp;DocNumber=2016618701&amp;TypeFile=html</t>
  </si>
  <si>
    <t>2016662114</t>
  </si>
  <si>
    <t>Булушева Анна Владимировна (RU)</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</si>
  <si>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</si>
  <si>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196084, Санкт-Петербург, ул. Красуцкого, 4, лит. А, Кузина Олеся Владимировна, kuzina@speechpro, (812) 3258848 (доб. 66151)</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</si>
  <si>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</si>
  <si>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2016619457</t>
  </si>
  <si>
    <t>38 Мб</t>
  </si>
  <si>
    <t>IBM PC-совмест. ПК на базе процессоров Intel х86</t>
  </si>
  <si>
    <t>http://www1.fips.ru/Archive/EVM/2016/2016.11.20/DOC/RUNW/000/002/016/662/114/document.pdf</t>
  </si>
  <si>
    <t>http://www1.fips.ru/ofpstorage/PrEVM/2017.01.19/RUNWPR/000/002/016/662/114/2016662114-00002/document.pdf</t>
  </si>
  <si>
    <t>http://www1.fips.ru/fips_servl/fips_servlet?DB=EVM&amp;DocNumber=2016662114&amp;TypeFile=html</t>
  </si>
  <si>
    <t>2016614235</t>
  </si>
  <si>
    <t>26.02.2016</t>
  </si>
  <si>
    <t>19.04.2016</t>
  </si>
  <si>
    <t>Информационная модель устной испанской речи для определения тематики речевого сообщения "ASM_spa_wb"</t>
  </si>
  <si>
    <t>2016611638</t>
  </si>
  <si>
    <t>37 Кб</t>
  </si>
  <si>
    <t>IBM PC-совмест. ПК на базе процессора Intel Core i3 и выше</t>
  </si>
  <si>
    <t>Python, Bash, PHP</t>
  </si>
  <si>
    <t>http://www1.fips.ru/Archive/EVM/2016/2016.05.20/DOC/RUNW/000/002/016/614/235/document.pdf</t>
  </si>
  <si>
    <t>http://www1.fips.ru/fips_servl/fips_servlet?DB=EVM&amp;DocNumber=2016614235&amp;TypeFile=html</t>
  </si>
  <si>
    <t>2016618102</t>
  </si>
  <si>
    <t>01.06.2016</t>
  </si>
  <si>
    <t>21.07.2016</t>
  </si>
  <si>
    <t>Информационная модель устной польской речи для определения тематики речевого сообщения "ASM_pol_wb"</t>
  </si>
  <si>
    <t>2016615661</t>
  </si>
  <si>
    <t>950 Мб</t>
  </si>
  <si>
    <t>http://www1.fips.ru/Archive/EVM/2016/2016.08.20/DOC/RUNW/000/002/016/618/102/document.pdf</t>
  </si>
  <si>
    <t>http://www1.fips.ru/fips_servl/fips_servlet?DB=EVM&amp;DocNumber=2016618102&amp;TypeFile=html</t>
  </si>
  <si>
    <t>2016618103</t>
  </si>
  <si>
    <t>Информационная модель устной турецкой речи для определения тематики речевого сообщения ''ASM_tur_wb''</t>
  </si>
  <si>
    <t>2016615662</t>
  </si>
  <si>
    <t>879 Мб</t>
  </si>
  <si>
    <t>http://www1.fips.ru/Archive/EVM/2016/2016.08.20/DOC/RUNW/000/002/016/618/103/document.pdf</t>
  </si>
  <si>
    <t>http://www1.fips.ru/fips_servl/fips_servlet?DB=EVM&amp;DocNumber=2016618103&amp;TypeFile=html</t>
  </si>
  <si>
    <t>2016660032</t>
  </si>
  <si>
    <t>18.07.2016</t>
  </si>
  <si>
    <t>05.09.2016</t>
  </si>
  <si>
    <t>Информационная модель устной финской речи для определения тематики речевого сообщения "ASM_fin_wb"</t>
  </si>
  <si>
    <t>2016617824</t>
  </si>
  <si>
    <t>http://www1.fips.ru/Archive/EVM/2016/2016.10.20/DOC/RUNW/000/002/016/660/032/document.pdf</t>
  </si>
  <si>
    <t>http://www1.fips.ru/fips_servl/fips_servlet?DB=EVM&amp;DocNumber=2016660032&amp;TypeFile=html</t>
  </si>
  <si>
    <t>2016661162</t>
  </si>
  <si>
    <t>16.08.2016</t>
  </si>
  <si>
    <t>03.10.2016</t>
  </si>
  <si>
    <t>Информационная модель устной узбекской речи для определения тематики речевого сообщения "ASM_uzb_wb"</t>
  </si>
  <si>
    <t>2016618851</t>
  </si>
  <si>
    <t>250 Мб</t>
  </si>
  <si>
    <t>http://www1.fips.ru/Archive/EVM/2016/2016.10.20/DOC/RUNW/000/002/016/661/162/document.pdf</t>
  </si>
  <si>
    <t>http://www1.fips.ru/fips_servl/fips_servlet?DB=EVM&amp;DocNumber=2016661162&amp;TypeFile=html</t>
  </si>
  <si>
    <t>2016614771</t>
  </si>
  <si>
    <t>Информационная модель устной русской речи для определения тематики речевого сообщения "ASM_ rus_wb"</t>
  </si>
  <si>
    <t>2016612225</t>
  </si>
  <si>
    <t>1349 Мб</t>
  </si>
  <si>
    <t>http://www1.fips.ru/Archive/EVM/2016/2016.06.20/DOC/RUNW/000/002/016/614/771/document.pdf</t>
  </si>
  <si>
    <t>http://www1.fips.ru/fips_servl/fips_servlet?DB=EVM&amp;DocNumber=2016614771&amp;TypeFile=html</t>
  </si>
  <si>
    <t>2016614772</t>
  </si>
  <si>
    <t>Информационная модель устной английской речи для определения тематики речевого сообщения "ASM_eng _wb"</t>
  </si>
  <si>
    <t>2016612223</t>
  </si>
  <si>
    <t>1023 Мб</t>
  </si>
  <si>
    <t>http://www1.fips.ru/Archive/EVM/2016/2016.06.20/DOC/RUNW/000/002/016/614/772/document.pdf</t>
  </si>
  <si>
    <t>http://www1.fips.ru/fips_servl/fips_servlet?DB=EVM&amp;DocNumber=2016614772&amp;TypeFile=html</t>
  </si>
  <si>
    <t>2016618460</t>
  </si>
  <si>
    <t>29.07.2016</t>
  </si>
  <si>
    <t>Информационная модель устной грузинской речи для определения тематики речевого сообщения "ASM_geo_wb"</t>
  </si>
  <si>
    <t>2016615657</t>
  </si>
  <si>
    <t>823 Мб</t>
  </si>
  <si>
    <t>IBM PC -совмест. Пк на базе процессоров Intel Core i3 и выше</t>
  </si>
  <si>
    <t>http://www1.fips.ru/Archive/EVM/2016/2016.08.20/DOC/RUNW/000/002/016/618/460/document.pdf</t>
  </si>
  <si>
    <t>http://www1.fips.ru/fips_servl/fips_servlet?DB=EVM&amp;DocNumber=2016618460&amp;TypeFile=html</t>
  </si>
  <si>
    <t>2016618461</t>
  </si>
  <si>
    <t>Информационная модель устной японской речи для определения тематики речевого сообщения "ASM_jpn_wb"</t>
  </si>
  <si>
    <t>2016615656</t>
  </si>
  <si>
    <t>978 Мб</t>
  </si>
  <si>
    <t>IBM PC-совмест. ПК на безе процессоров Intel Core i3 и выше</t>
  </si>
  <si>
    <t>http://www1.fips.ru/Archive/EVM/2016/2016.08.20/DOC/RUNW/000/002/016/618/461/document.pdf</t>
  </si>
  <si>
    <t>http://www1.fips.ru/fips_servl/fips_servlet?DB=EVM&amp;DocNumber=2016618461&amp;TypeFile=html</t>
  </si>
  <si>
    <t>2016661551</t>
  </si>
  <si>
    <t>13.10.2016</t>
  </si>
  <si>
    <t>Информационная модель устной арабской речи для определения тематики речевого сообщения "ASM _ara_ wb"</t>
  </si>
  <si>
    <t>2016618885</t>
  </si>
  <si>
    <t>400 Мб</t>
  </si>
  <si>
    <t>http://www1.fips.ru/Archive/EVM/2016/2016.11.20/DOC/RUNW/000/002/016/661/551/document.pdf</t>
  </si>
  <si>
    <t>http://www1.fips.ru/fips_servl/fips_servlet?DB=EVM&amp;DocNumber=2016661551&amp;TypeFile=html</t>
  </si>
  <si>
    <t>2016661461</t>
  </si>
  <si>
    <t>11.10.2016</t>
  </si>
  <si>
    <t>Информационная модель устной корейской речи для определения тематики речевого сообщения "ASM_kor_wb"</t>
  </si>
  <si>
    <t>2016618840</t>
  </si>
  <si>
    <t>1,9 Гб</t>
  </si>
  <si>
    <t>http://www1.fips.ru/Archive/EVM/2016/2016.11.20/DOC/RUNW/000/002/016/661/461/document.pdf</t>
  </si>
  <si>
    <t>http://www1.fips.ru/fips_servl/fips_servlet?DB=EVM&amp;DocNumber=2016661461&amp;TypeFile=html</t>
  </si>
  <si>
    <t>2016614628</t>
  </si>
  <si>
    <t>Информационная модель устной португальской речи для определения тематики речевого сообщения "ASM_portu_wb"</t>
  </si>
  <si>
    <t>2016611850</t>
  </si>
  <si>
    <t>854 Мб</t>
  </si>
  <si>
    <t>http://www1.fips.ru/Archive/EVM/2016/2016.05.20/DOC/RUNW/000/002/016/614/628/document.pdf</t>
  </si>
  <si>
    <t>http://www1.fips.ru/fips_servl/fips_servlet?DB=EVM&amp;DocNumber=2016614628&amp;TypeFile=html</t>
  </si>
  <si>
    <t>2016614629</t>
  </si>
  <si>
    <t>Информационная модель устной французской речи для определения тематики речевого сообщения "ASM_fra_wb"</t>
  </si>
  <si>
    <t>2016611848</t>
  </si>
  <si>
    <t>758 Мб</t>
  </si>
  <si>
    <t>http://www1.fips.ru/Archive/EVM/2016/2016.05.20/DOC/RUNW/000/002/016/614/629/document.pdf</t>
  </si>
  <si>
    <t>http://www1.fips.ru/fips_servl/fips_servlet?DB=EVM&amp;DocNumber=2016614629&amp;TypeFile=html</t>
  </si>
  <si>
    <t>2016661470</t>
  </si>
  <si>
    <t>Информационная модель устной армянской речи для определения тематики речевого сообщения "ASM_arm_wb"</t>
  </si>
  <si>
    <t>2016618837</t>
  </si>
  <si>
    <t>373,76 Мб</t>
  </si>
  <si>
    <t>http://www1.fips.ru/Archive/EVM/2016/2016.11.20/DOC/RUNW/000/002/016/661/470/document.pdf</t>
  </si>
  <si>
    <t>http://www1.fips.ru/fips_servl/fips_servlet?DB=EVM&amp;DocNumber=2016661470&amp;TypeFile=html</t>
  </si>
  <si>
    <t>2016660469</t>
  </si>
  <si>
    <t>15.09.2016</t>
  </si>
  <si>
    <t>Информационная модель устной китайской речи для определения тематики речевого сообщения "ASM_chn_wb"</t>
  </si>
  <si>
    <t>2016617814</t>
  </si>
  <si>
    <t>1300 Мб</t>
  </si>
  <si>
    <t>http://www1.fips.ru/Archive/EVM/2016/2016.10.20/DOC/RUNW/000/002/016/660/469/document.pdf</t>
  </si>
  <si>
    <t>http://www1.fips.ru/fips_servl/fips_servlet?DB=EVM&amp;DocNumber=2016660469&amp;TypeFile=html</t>
  </si>
  <si>
    <t>2016660470</t>
  </si>
  <si>
    <t>Информационная модель устной таджикской речи для определения тематики речевого сообщения "ASM_tgk_wb"</t>
  </si>
  <si>
    <t>2016617811</t>
  </si>
  <si>
    <t>170 Мб</t>
  </si>
  <si>
    <t>http://www1.fips.ru/Archive/EVM/2016/2016.10.20/DOC/RUNW/000/002/016/660/470/document.pdf</t>
  </si>
  <si>
    <t>http://www1.fips.ru/fips_servl/fips_servlet?DB=EVM&amp;DocNumber=2016660470&amp;TypeFile=html</t>
  </si>
  <si>
    <t>2016660471</t>
  </si>
  <si>
    <t>Информационная модель устной украинской речи для определения тематики речевого сообщения "ASM_ukr_wb"</t>
  </si>
  <si>
    <t>2016617799</t>
  </si>
  <si>
    <t>1882 Мб</t>
  </si>
  <si>
    <t>http://www1.fips.ru/Archive/EVM/2016/2016.10.20/DOC/RUNW/000/002/016/660/471/document.pdf</t>
  </si>
  <si>
    <t>http://www1.fips.ru/fips_servl/fips_servlet?DB=EVM&amp;DocNumber=2016660471&amp;TypeFile=html</t>
  </si>
  <si>
    <t>2016660472</t>
  </si>
  <si>
    <t>Информационная модель устной азербайджанской речи для определения тематики речевого сообщения "ASM_aze_wb"</t>
  </si>
  <si>
    <t>2016617789</t>
  </si>
  <si>
    <t>350 Мб</t>
  </si>
  <si>
    <t>IBM PC -совмест. ПК</t>
  </si>
  <si>
    <t>http://www1.fips.ru/Archive/EVM/2016/2016.10.20/DOC/RUNW/000/002/016/660/472/document.pdf</t>
  </si>
  <si>
    <t>http://www1.fips.ru/fips_servl/fips_servlet?DB=EVM&amp;DocNumber=2016660472&amp;TypeFile=html</t>
  </si>
  <si>
    <t>2017610491</t>
  </si>
  <si>
    <t>07.10.2016</t>
  </si>
  <si>
    <t>11.01.2017</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</si>
  <si>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</si>
  <si>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"Платформа распознавания , понимания и аналитики речи MIR"</t>
  </si>
  <si>
    <t>2016660439</t>
  </si>
  <si>
    <t>41 Кб</t>
  </si>
  <si>
    <t>Общество с ограниченной ответственностью «Фактор связи» (ООО «Фактор связи») (RU)</t>
  </si>
  <si>
    <t>http://www1.fips.ru/ofpstorage/PrEVM/2017.01.11/RUNWPR/000/002/017/610/491/2017610491-00001/document.pdf</t>
  </si>
  <si>
    <t>http://www1.fips.ru/ofpstorage/PrEVM/2017.08.08/RUNWPR/000/002/017/610/491/2017610491-00002/document.pdf</t>
  </si>
  <si>
    <t>http://www1.fips.ru/fips_servl/fips_servlet?DB=EVM&amp;DocNumber=2017610491&amp;TypeFile=html</t>
  </si>
  <si>
    <t>2014660988</t>
  </si>
  <si>
    <t>01.09.2014</t>
  </si>
  <si>
    <t>21.10.2014</t>
  </si>
  <si>
    <t>тел. 8-904-623-42-35; email: viktor.grinyak@vvsu.ru</t>
  </si>
  <si>
    <t>«Говорящая Машенька»</t>
  </si>
  <si>
    <t>2014618765</t>
  </si>
  <si>
    <t>28,3 Кб</t>
  </si>
  <si>
    <t>http://www1.fips.ru/Archive/EVM/2014/2014.11.20/DOC/RUNW/000/002/014/660/988/document.pdf</t>
  </si>
  <si>
    <t>http://www1.fips.ru/fips_servl/fips_servlet?DB=EVM&amp;DocNumber=2014660988&amp;TypeFile=html</t>
  </si>
  <si>
    <t>2014615743</t>
  </si>
  <si>
    <t>Windows 7, Windows Server 2010 и выше</t>
  </si>
  <si>
    <t>15.04.2014</t>
  </si>
  <si>
    <t>02.06.2014</t>
  </si>
  <si>
    <t>Другие изменения; Изменения в поле: Объем программы для ЭВМ; 11357566 байт; Дата внесения записи в Реестр: 18.06.2014; Дата публикации: 20.07.2014</t>
  </si>
  <si>
    <t>Analyze</t>
  </si>
  <si>
    <t>2014613358</t>
  </si>
  <si>
    <t>42 547 142 байт</t>
  </si>
  <si>
    <t>Общество с ограниченной ответственностью «Спич Драйв» (RU)</t>
  </si>
  <si>
    <t>Visual C/ C++</t>
  </si>
  <si>
    <t>http://www1.fips.ru/Archive/EVM/2014/2014.06.20/DOC/RUNW/000/002/014/615/743/document.pdf</t>
  </si>
  <si>
    <t>http://www1.fips.ru/Archive/EVM/2014/2014.07.20/DOC/RUNW/000/002/014/615/743/document.pdf</t>
  </si>
  <si>
    <t>http://www1.fips.ru/fips_servl/fips_servlet?DB=EVM&amp;DocNumber=2014615743&amp;TypeFile=html</t>
  </si>
  <si>
    <t>2014610248</t>
  </si>
  <si>
    <t>11.11.2013</t>
  </si>
  <si>
    <t>09.01.2014</t>
  </si>
  <si>
    <t>Гусев Михаил Николаевич, michael.n.gusev@gmail.com, +7(964)322-43-09</t>
  </si>
  <si>
    <t>PsyFilter</t>
  </si>
  <si>
    <t>2013660538</t>
  </si>
  <si>
    <t>220 Кб</t>
  </si>
  <si>
    <t>IBM PC - совмест. ПК, сервер</t>
  </si>
  <si>
    <t>http://www1.fips.ru/Archive/EVM/2014/2014.02.20/DOC/RUNW/000/002/014/610/248/document.pdf</t>
  </si>
  <si>
    <t>http://www1.fips.ru/fips_servl/fips_servlet?DB=EVM&amp;DocNumber=2014610248&amp;TypeFile=html</t>
  </si>
  <si>
    <t>2013617417</t>
  </si>
  <si>
    <t>Windows ХР/7</t>
  </si>
  <si>
    <t>21.06.2013</t>
  </si>
  <si>
    <t>13.08.2013</t>
  </si>
  <si>
    <t>Программная система селекции пауз в речевых сигналах</t>
  </si>
  <si>
    <t>2013615156</t>
  </si>
  <si>
    <t>3 Кб</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</si>
  <si>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</si>
  <si>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IBM PC - совмест. ПК на базе процессора Intel Pentium IV и выше</t>
  </si>
  <si>
    <t>MATLAB 7.6.1</t>
  </si>
  <si>
    <t>http://www1.fips.ru/Archive/EVM/2013/201303/DOC/RUNW/000/002/013/617/417/document.pdf</t>
  </si>
  <si>
    <t>http://www1.fips.ru/fips_servl/fips_servlet?DB=EVM&amp;DocNumber=2013617417&amp;TypeFile=html</t>
  </si>
  <si>
    <t>2014615701</t>
  </si>
  <si>
    <t>03.04.2014</t>
  </si>
  <si>
    <t>30.05.2014</t>
  </si>
  <si>
    <t>e-mail: polischuk.sv@dvfu.ru</t>
  </si>
  <si>
    <t>Лексико-грамматический анализатор текстов на английском языке (LexicGrammAnalysisText)</t>
  </si>
  <si>
    <t>2014612905</t>
  </si>
  <si>
    <t>2,72 Мб</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</si>
  <si>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</si>
  <si>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Visual С++ 2005</t>
  </si>
  <si>
    <t>http://www1.fips.ru/Archive/EVM/2014/2014.06.20/DOC/RUNW/000/002/014/615/701/document.pdf</t>
  </si>
  <si>
    <t>http://www1.fips.ru/fips_servl/fips_servlet?DB=EVM&amp;DocNumber=2014615701&amp;TypeFile=html</t>
  </si>
  <si>
    <t>2015611908</t>
  </si>
  <si>
    <t>Агапов Александр Павлович (RU)</t>
  </si>
  <si>
    <t>Android 4.2 и выше</t>
  </si>
  <si>
    <t>05.11.2014</t>
  </si>
  <si>
    <t>20.03.2015</t>
  </si>
  <si>
    <t>09.02.2015</t>
  </si>
  <si>
    <t>«Диалог»</t>
  </si>
  <si>
    <t>2014661206</t>
  </si>
  <si>
    <t>5,29 Мб</t>
  </si>
  <si>
    <t>Общество с ограниченной ответственностью «КРУСТ» (RU)</t>
  </si>
  <si>
    <t>ARM PC</t>
  </si>
  <si>
    <t>Java, XML</t>
  </si>
  <si>
    <t>http://www1.fips.ru/Archive/EVM/2015/2015.03.20/DOC/RUNW/000/002/015/611/908/document.pdf</t>
  </si>
  <si>
    <t>http://www1.fips.ru/fips_servl/fips_servlet?DB=EVM&amp;DocNumber=2015611908&amp;TypeFile=html</t>
  </si>
  <si>
    <t>2014621356</t>
  </si>
  <si>
    <t>MS Access 2010</t>
  </si>
  <si>
    <t>20.10.2014</t>
  </si>
  <si>
    <t>23.09.2014</t>
  </si>
  <si>
    <t>Речевая база данных Multispeech(Ru)</t>
  </si>
  <si>
    <t>2014620811</t>
  </si>
  <si>
    <t>14.4 Гб</t>
  </si>
  <si>
    <t>Открытое акционерное общество «Инновационно-технологический центр «Система-Саров» (RU)</t>
  </si>
  <si>
    <t>http://www1.fips.ru/Archive/EVM/2014/2014.10.20/DOC/RUNW/000/002/014/621/356/document.pdf</t>
  </si>
  <si>
    <t>http://www1.fips.ru/fips_servl/fips_servlet?DB=DB&amp;DocNumber=2014621356&amp;TypeFile=html</t>
  </si>
  <si>
    <t>2015612831</t>
  </si>
  <si>
    <t>Фарафонов Павел Владимирович (RU)</t>
  </si>
  <si>
    <t>Windows XP/Vista/7</t>
  </si>
  <si>
    <t>31.12.2014</t>
  </si>
  <si>
    <t>26.02.2015</t>
  </si>
  <si>
    <t>Детектор речевой активности по энергии сигнала</t>
  </si>
  <si>
    <t>2014664219</t>
  </si>
  <si>
    <t>4 Кб</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</si>
  <si>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</si>
  <si>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MatLab</t>
  </si>
  <si>
    <t>http://www1.fips.ru/Archive/EVM/2015/2015.03.20/DOC/RUNW/000/002/015/612/831/document.pdf</t>
  </si>
  <si>
    <t>http://www1.fips.ru/fips_servl/fips_servlet?DB=EVM&amp;DocNumber=2015612831&amp;TypeFile=html</t>
  </si>
  <si>
    <t>2013613084</t>
  </si>
  <si>
    <t>Программный модуль подготовки баз данных системы многоуровневой обработки речевого сигнала</t>
  </si>
  <si>
    <t>2013611189</t>
  </si>
  <si>
    <t>1 Мб</t>
  </si>
  <si>
    <t>http://www1.fips.ru/Archive/EVM/2013/201302/DOC/RUNW/000/002/013/613/084/document.pdf</t>
  </si>
  <si>
    <t>http://www1.fips.ru/fips_servl/fips_servlet?DB=EVM&amp;DocNumber=2013613084&amp;TypeFile=html</t>
  </si>
  <si>
    <t>2013617357</t>
  </si>
  <si>
    <t>09.08.2013</t>
  </si>
  <si>
    <t>Программная система сегментации речевых сигналах с использованием субполосной решающей функции</t>
  </si>
  <si>
    <t>2013615173</t>
  </si>
  <si>
    <t>IBM РС-совмест. ПК на базе процессора Intel Pentium IV и выше</t>
  </si>
  <si>
    <t>Matlab 7.6.1</t>
  </si>
  <si>
    <t>http://www1.fips.ru/Archive/EVM/2013/201303/DOC/RUNW/000/002/013/617/357/document.pdf</t>
  </si>
  <si>
    <t>http://www1.fips.ru/fips_servl/fips_servlet?DB=EVM&amp;DocNumber=2013617357&amp;TypeFile=html</t>
  </si>
  <si>
    <t>2016615248</t>
  </si>
  <si>
    <t>Windows 2000 и выше, Windows Mobile 6.5.3 и выше</t>
  </si>
  <si>
    <t>23.03.2016</t>
  </si>
  <si>
    <t>19.05.2016</t>
  </si>
  <si>
    <t>MBGVoice</t>
  </si>
  <si>
    <t>2016613442</t>
  </si>
  <si>
    <t>510 Мб</t>
  </si>
  <si>
    <t>Общество с ограниченной ответственностью «Милки Бразерс Груп» (RU); Иванов Илья Александрович (RU)</t>
  </si>
  <si>
    <t>IBM PC - совмест. ПК, ARMv4 совместимый</t>
  </si>
  <si>
    <t>С# 2008, Java 6</t>
  </si>
  <si>
    <t>http://www1.fips.ru/Archive/EVM/2016/2016.06.20/DOC/RUNW/000/002/016/615/248/document.pdf</t>
  </si>
  <si>
    <t>http://www1.fips.ru/fips_servl/fips_servlet?DB=EVM&amp;DocNumber=2016615248&amp;TypeFile=html</t>
  </si>
  <si>
    <t>2014612096</t>
  </si>
  <si>
    <t>28.10.2013</t>
  </si>
  <si>
    <t>18.02.2014</t>
  </si>
  <si>
    <t>агmo@armo.ru</t>
  </si>
  <si>
    <t>«Голосовая система автоматической обработки входящих и исходящих вызовов в call-центре авиакомпании»</t>
  </si>
  <si>
    <t>2013619880</t>
  </si>
  <si>
    <t>166 Мб</t>
  </si>
  <si>
    <t>Закрытое акционерное общество «ΑΡΜΟ» (RU)</t>
  </si>
  <si>
    <t>Java; JavaScript; PHP</t>
  </si>
  <si>
    <t>http://www1.fips.ru/Archive/EVM/2014/2014.03.20/DOC/RUNW/000/002/014/612/096/document.pdf</t>
  </si>
  <si>
    <t>http://www1.fips.ru/fips_servl/fips_servlet?DB=EVM&amp;DocNumber=2014612096&amp;TypeFile=html</t>
  </si>
  <si>
    <t>2013616770</t>
  </si>
  <si>
    <t>24.05.2013</t>
  </si>
  <si>
    <t>18.07.2013</t>
  </si>
  <si>
    <t>Программная система решения задачи маршрутизации вызовов</t>
  </si>
  <si>
    <t>2013614378</t>
  </si>
  <si>
    <t>204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</si>
  <si>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</si>
  <si>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http://www1.fips.ru/Archive/EVM/2013/201303/DOC/RUNW/000/002/013/616/770/document.pdf</t>
  </si>
  <si>
    <t>http://www1.fips.ru/fips_servl/fips_servlet?DB=EVM&amp;DocNumber=2013616770&amp;TypeFile=html</t>
  </si>
  <si>
    <t>2016611172</t>
  </si>
  <si>
    <t>02.12.2015</t>
  </si>
  <si>
    <t>27.01.2016</t>
  </si>
  <si>
    <t>3i Speaker ID SDK</t>
  </si>
  <si>
    <t>2015661806</t>
  </si>
  <si>
    <t>607,3 Кб</t>
  </si>
  <si>
    <t>IBM PC - совмест. ПК на базе процессора с архитектурой х86-х64</t>
  </si>
  <si>
    <t>http://www1.fips.ru/Archive/EVM/2016/2016.02.20/DOC/RUNW/000/002/016/611/172/document.pdf</t>
  </si>
  <si>
    <t>http://www1.fips.ru/fips_servl/fips_servlet?DB=EVM&amp;DocNumber=2016611172&amp;TypeFile=html</t>
  </si>
  <si>
    <t>2013619455</t>
  </si>
  <si>
    <t>08.08.2013</t>
  </si>
  <si>
    <t>04.10.2013</t>
  </si>
  <si>
    <t>«Оптимизация алгоритмов обучения и декодирования Скрытых Марковских Моделей»</t>
  </si>
  <si>
    <t>2013617192</t>
  </si>
  <si>
    <t>1427 Кб</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</si>
  <si>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</si>
  <si>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</si>
  <si>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http://www1.fips.ru/Archive/EVM/2013/201304/DOC/RUNW/000/002/013/619/455/document.pdf</t>
  </si>
  <si>
    <t>http://www1.fips.ru/fips_servl/fips_servlet?DB=EVM&amp;DocNumber=2013619455&amp;TypeFile=html</t>
  </si>
  <si>
    <t>2014612248</t>
  </si>
  <si>
    <t>Windows 7(32 и 64 бит)/XP/2000/Vista</t>
  </si>
  <si>
    <t>25.12.2013</t>
  </si>
  <si>
    <t>21.02.2014</t>
  </si>
  <si>
    <t>Программа для предварительной обработки и параметризации речевых сигналов</t>
  </si>
  <si>
    <t>2013662157</t>
  </si>
  <si>
    <t>44 Кб</t>
  </si>
  <si>
    <t>IBM PC-совмест. ПК, серверы, микрокомпьютеры</t>
  </si>
  <si>
    <t>http://www1.fips.ru/Archive/EVM/2014/2014.03.20/DOC/RUNW/000/002/014/612/248/document.pdf</t>
  </si>
  <si>
    <t>http://www1.fips.ru/fips_servl/fips_servlet?DB=EVM&amp;DocNumber=2014612248&amp;TypeFile=html</t>
  </si>
  <si>
    <t>2015612243</t>
  </si>
  <si>
    <t>26.12.2014</t>
  </si>
  <si>
    <t>Профессор Хиггинс. Немецкий без акцента!</t>
  </si>
  <si>
    <t>2014663733</t>
  </si>
  <si>
    <t>62 Кб</t>
  </si>
  <si>
    <t>Закрытое акционерное общество «ИстраСофт» (RU)</t>
  </si>
  <si>
    <t>Delphi</t>
  </si>
  <si>
    <t>http://www1.fips.ru/Archive/EVM/2015/2015.03.20/DOC/RUNW/000/002/015/612/243/document.pdf</t>
  </si>
  <si>
    <t>http://www1.fips.ru/fips_servl/fips_servlet?DB=EVM&amp;DocNumber=2015612243&amp;TypeFile=html</t>
  </si>
  <si>
    <t>2015612611</t>
  </si>
  <si>
    <t>Профессор Хиггинс. Русский без акцента!</t>
  </si>
  <si>
    <t>2014663777</t>
  </si>
  <si>
    <t>http://www1.fips.ru/Archive/EVM/2015/2015.03.20/DOC/RUNW/000/002/015/612/611/document.pdf</t>
  </si>
  <si>
    <t>http://www1.fips.ru/fips_servl/fips_servlet?DB=EVM&amp;DocNumber=2015612611&amp;TypeFile=html</t>
  </si>
  <si>
    <t>2013617603</t>
  </si>
  <si>
    <t>Windows ХР SP3 и выше</t>
  </si>
  <si>
    <t>20.08.2013</t>
  </si>
  <si>
    <t>Программный комплекс РФЕИСЗ «Взаимодействие с телекоммуникационной платформой»</t>
  </si>
  <si>
    <t>2013615478</t>
  </si>
  <si>
    <t>10 Мб</t>
  </si>
  <si>
    <t>Санкт-Петербург, от имени которого выступает Комитет по информатизации и связи (RU)</t>
  </si>
  <si>
    <t>http://www1.fips.ru/Archive/EVM/2013/201303/DOC/RUNW/000/002/013/617/603/document.pdf</t>
  </si>
  <si>
    <t>http://www1.fips.ru/fips_servl/fips_servlet?DB=EVM&amp;DocNumber=2013617603&amp;TypeFile=html</t>
  </si>
  <si>
    <t>2015663213</t>
  </si>
  <si>
    <t>Для клиентских приложений: Windows ХР/ 7/8/10; для серверных модулей: Linux Redhut 6 и выше</t>
  </si>
  <si>
    <t>14.12.2015</t>
  </si>
  <si>
    <t>+7 (916) 276-16-69, yk@vocalize.ru</t>
  </si>
  <si>
    <t>Call Insight</t>
  </si>
  <si>
    <t>2015619907</t>
  </si>
  <si>
    <t>72 Мб</t>
  </si>
  <si>
    <t>Общество с ограниченной ответственностью «Воколайз» (RU)</t>
  </si>
  <si>
    <t>Сервер</t>
  </si>
  <si>
    <t>Java</t>
  </si>
  <si>
    <t>http://www1.fips.ru/Archive/EVM/2016/2016.01.20/DOC/RUNW/000/002/015/663/213/document.pdf</t>
  </si>
  <si>
    <t>http://www1.fips.ru/fips_servl/fips_servlet?DB=EVM&amp;DocNumber=2015663213&amp;TypeFile=html</t>
  </si>
  <si>
    <t>2015619392</t>
  </si>
  <si>
    <t>07.07.2015</t>
  </si>
  <si>
    <t>02.09.2015</t>
  </si>
  <si>
    <t>«Специальное программное обеспечение «Фраза»</t>
  </si>
  <si>
    <t>2015616188</t>
  </si>
  <si>
    <t>262,39 Мб</t>
  </si>
  <si>
    <t>Российская Федерация, от имени которой выступает Министерство внутренних дел Российской Федерации (RU)</t>
  </si>
  <si>
    <t>http://www1.fips.ru/Archive/EVM/2015/2015.09.20/DOC/RUNW/000/002/015/619/392/document.pdf</t>
  </si>
  <si>
    <t>http://www1.fips.ru/fips_servl/fips_servlet?DB=EVM&amp;DocNumber=2015619392&amp;TypeFile=html</t>
  </si>
  <si>
    <t>2016662125</t>
  </si>
  <si>
    <t>«Программа реализации алгоритмов построения глобального поискового индекса по массиву речевых данных» (SpeechSearchIndex)</t>
  </si>
  <si>
    <t>2016619458</t>
  </si>
  <si>
    <t>251 Кб</t>
  </si>
  <si>
    <t>http://www1.fips.ru/Archive/EVM/2016/2016.11.20/DOC/RUNW/000/002/016/662/125/document.pdf</t>
  </si>
  <si>
    <t>http://www1.fips.ru/fips_servl/fips_servlet?DB=EVM&amp;DocNumber=2016662125&amp;TypeFile=html</t>
  </si>
  <si>
    <t>2015661118</t>
  </si>
  <si>
    <t>Черных Ирина Александровна (RU)</t>
  </si>
  <si>
    <t>03.09.2015</t>
  </si>
  <si>
    <t>20.11.2015</t>
  </si>
  <si>
    <t>19.10.2015</t>
  </si>
  <si>
    <t>«Программа реализации алгоритмов для определения границ предложений и автоматической расстановки знаков препинания» (PunctuationDetector)</t>
  </si>
  <si>
    <t>2015619186</t>
  </si>
  <si>
    <t>624 Кб</t>
  </si>
  <si>
    <t>http://www1.fips.ru/Archive/EVM/2015/2015.11.20/DOC/RUNW/000/002/015/661/118/document.pdf</t>
  </si>
  <si>
    <t>http://www1.fips.ru/ofpstorage/PrEVM/2017.01.19/RUNWPR/000/002/015/661/118/2015661118-00002/document.pdf</t>
  </si>
  <si>
    <t>http://www1.fips.ru/fips_servl/fips_servlet?DB=EVM&amp;DocNumber=2015661118&amp;TypeFile=html</t>
  </si>
  <si>
    <t>2016618056</t>
  </si>
  <si>
    <t>oka@dictum.ru</t>
  </si>
  <si>
    <t>Анализатор тональности арабских текстов</t>
  </si>
  <si>
    <t>2016615412</t>
  </si>
  <si>
    <t>570 Кб</t>
  </si>
  <si>
    <t>Общество с ограниченной ответственностью «Диктум» (RU)</t>
  </si>
  <si>
    <t>http://www1.fips.ru/Archive/EVM/2016/2016.08.20/DOC/RUNW/000/002/016/618/056/document.pdf</t>
  </si>
  <si>
    <t>http://www1.fips.ru/fips_servl/fips_servlet?DB=EVM&amp;DocNumber=2016618056&amp;TypeFile=html</t>
  </si>
  <si>
    <t>2016660199</t>
  </si>
  <si>
    <t>Программный комплекс мультиплатформенная библиотека доступа к речевым технологиям в приложениях «BSS.VoiceSDK» (БСС.ВойсСДК)</t>
  </si>
  <si>
    <t>2016616911</t>
  </si>
  <si>
    <t>http://www1.fips.ru/Archive/EVM/2016/2016.10.20/DOC/RUNW/000/002/016/660/199/document.pdf</t>
  </si>
  <si>
    <t>http://www1.fips.ru/fips_servl/fips_servlet?DB=EVM&amp;DocNumber=2016660199&amp;TypeFile=html</t>
  </si>
  <si>
    <t>2016661199</t>
  </si>
  <si>
    <t>Windows 7 (Windows NT 6.1) и выше, Linux (Debian, Ubuntu, Astra, CentOS)</t>
  </si>
  <si>
    <t>Программный комплекс обработки данных, содержащих речевую информацию "Голос". Версия 1.0.</t>
  </si>
  <si>
    <t>2016616422</t>
  </si>
  <si>
    <t>1,7 Мб</t>
  </si>
  <si>
    <t>http://www1.fips.ru/Archive/EVM/2016/2016.10.20/DOC/RUNW/000/002/016/661/199/document.pdf</t>
  </si>
  <si>
    <t>http://www1.fips.ru/fips_servl/fips_servlet?DB=EVM&amp;DocNumber=2016661199&amp;TypeFile=html</t>
  </si>
  <si>
    <t>2016613811</t>
  </si>
  <si>
    <t>16.02.2016</t>
  </si>
  <si>
    <t>06.04.2016</t>
  </si>
  <si>
    <t>Программное обеспечение для записи дикторов-носителей с применением высокоскоростной видеокамеры и цифрового микрофона (AVSpeechDBRecord)</t>
  </si>
  <si>
    <t>2016611183</t>
  </si>
  <si>
    <t>http://www1.fips.ru/Archive/EVM/2016/2016.05.20/DOC/RUNW/000/002/016/613/811/document.pdf</t>
  </si>
  <si>
    <t>http://www1.fips.ru/fips_servl/fips_servlet?DB=EVM&amp;DocNumber=2016613811&amp;TypeFile=html</t>
  </si>
  <si>
    <t>2016660198</t>
  </si>
  <si>
    <t>Программный комплекс голосовой биометрической верификации «BSS.VeryFi» (БСС.ВериФай)</t>
  </si>
  <si>
    <t>2016616912</t>
  </si>
  <si>
    <t>7,5 Мб</t>
  </si>
  <si>
    <t>С, С++</t>
  </si>
  <si>
    <t>http://www1.fips.ru/Archive/EVM/2016/2016.10.20/DOC/RUNW/000/002/016/660/198/document.pdf</t>
  </si>
  <si>
    <t>http://www1.fips.ru/fips_servl/fips_servlet?DB=EVM&amp;DocNumber=2016660198&amp;TypeFile=html</t>
  </si>
  <si>
    <t>2016614787</t>
  </si>
  <si>
    <t>Соснов Максим Евгеньевич (RU)</t>
  </si>
  <si>
    <t>14.03.2016</t>
  </si>
  <si>
    <t>05.05.2016</t>
  </si>
  <si>
    <t>Полуавтоматическая система для транскрибирования аудиозаписей</t>
  </si>
  <si>
    <t>2016612097</t>
  </si>
  <si>
    <t>127 541 Кб</t>
  </si>
  <si>
    <t>Общество с ограниченной ответственностью «Сурдофон» (RU)</t>
  </si>
  <si>
    <t>C++/Qt</t>
  </si>
  <si>
    <t>http://www1.fips.ru/Archive/EVM/2016/2016.06.20/DOC/RUNW/000/002/016/614/787/document.pdf</t>
  </si>
  <si>
    <t>http://www1.fips.ru/fips_servl/fips_servlet?DB=EVM&amp;DocNumber=2016614787&amp;TypeFile=html</t>
  </si>
  <si>
    <t>2016610033</t>
  </si>
  <si>
    <t>11.01.2016</t>
  </si>
  <si>
    <t>3i Gender ID SDK</t>
  </si>
  <si>
    <t>2015660643</t>
  </si>
  <si>
    <t>538,91 Кб</t>
  </si>
  <si>
    <t>http://www1.fips.ru/Archive/EVM/2016/2016.02.20/DOC/RUNW/000/002/016/610/033/document.pdf</t>
  </si>
  <si>
    <t>http://www1.fips.ru/fips_servl/fips_servlet?DB=EVM&amp;DocNumber=2016610033&amp;TypeFile=html</t>
  </si>
  <si>
    <t>2017618075</t>
  </si>
  <si>
    <t>«VoiceKey.PLATFORM. Программный комплекс мультимодальной биометрической аутентификации»</t>
  </si>
  <si>
    <t>2017614935</t>
  </si>
  <si>
    <t>112 Кб</t>
  </si>
  <si>
    <t>ПК на базе процессора с архитектурой Intel 64</t>
  </si>
  <si>
    <t>http://www1.fips.ru/ofpstorage/PrEVM/2017.07.21/RUNWPR/000/002/017/618/075/2017618075-00001/document.pdf</t>
  </si>
  <si>
    <t>http://www1.fips.ru/fips_servl/fips_servlet?DB=EVM&amp;DocNumber=2017618075&amp;TypeFile=html</t>
  </si>
  <si>
    <t>2017618076</t>
  </si>
  <si>
    <t>«VoiceKey.AGENT»</t>
  </si>
  <si>
    <t>2017614933</t>
  </si>
  <si>
    <t>226 Кб</t>
  </si>
  <si>
    <t>http://www1.fips.ru/ofpstorage/PrEVM/2017.07.21/RUNWPR/000/002/017/618/076/2017618076-00001/document.pdf</t>
  </si>
  <si>
    <t>http://www1.fips.ru/fips_servl/fips_servlet?DB=EVM&amp;DocNumber=2017618076&amp;TypeFile=html</t>
  </si>
  <si>
    <t>2016619271</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</si>
  <si>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</si>
  <si>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2016616477</t>
  </si>
  <si>
    <t>322 Кб</t>
  </si>
  <si>
    <t>http://www1.fips.ru/Archive/EVM/2016/2016.09.20/DOC/RUNW/000/002/016/619/271/document.pdf</t>
  </si>
  <si>
    <t>http://www1.fips.ru/fips_servl/fips_servlet?DB=EVM&amp;DocNumber=2016619271&amp;TypeFile=html</t>
  </si>
  <si>
    <t>2016621520</t>
  </si>
  <si>
    <t>22.09.2016</t>
  </si>
  <si>
    <t>15.11.2016</t>
  </si>
  <si>
    <t>Речевая акустическая база данных, состоящая из слитных произнесений последовательностей русских цифр, искаженных различными типами помех</t>
  </si>
  <si>
    <t>2016621247</t>
  </si>
  <si>
    <t>6,4 Гб</t>
  </si>
  <si>
    <t>http://www1.fips.ru/Archive/EVM/2016/2016.12.20/DOC/RUNW/000/002/016/621/520/document.pdf</t>
  </si>
  <si>
    <t>http://www1.fips.ru/ofpstorage/PrEVM/2017.03.20/RUNWDB/000/002/016/621/520/2016621520-00002/document.pdf</t>
  </si>
  <si>
    <t>http://www1.fips.ru/fips_servl/fips_servlet?DB=DB&amp;DocNumber=2016621520&amp;TypeFile=html</t>
  </si>
  <si>
    <t>2016660949</t>
  </si>
  <si>
    <t>Windows 10</t>
  </si>
  <si>
    <t>26.09.2016</t>
  </si>
  <si>
    <t>ois@herzen.spb.ru, www.herzen.spb.ru</t>
  </si>
  <si>
    <t>Классификация русскоязычных текстов на основе частотного и морфологического анализа</t>
  </si>
  <si>
    <t>2016616408</t>
  </si>
  <si>
    <t>83 Кб</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</si>
  <si>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</si>
  <si>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С# (среда Visual Studio 2013 SP3)</t>
  </si>
  <si>
    <t>http://www1.fips.ru/Archive/EVM/2016/2016.10.20/DOC/RUNW/000/002/016/660/949/document.pdf</t>
  </si>
  <si>
    <t>http://www1.fips.ru/fips_servl/fips_servlet?DB=EVM&amp;DocNumber=2016660949&amp;TypeFile=html</t>
  </si>
  <si>
    <t>Савченко Андрей Владимирович (RU); Савченко Владимир Васильевич (RU)</t>
  </si>
  <si>
    <t>Карпов Алексей Анатольевич (RU); Кипяткова Ирина Сергеевна (RU); Ронжин Андрей Леонидович (RU); Будков Виктор Юрьевич (RU)</t>
  </si>
  <si>
    <t>Гмарь Дмитрий Викторович (RU); Кротенок Ксения Игоревна (RU); Снопко Сергей Игоревич (RU)</t>
  </si>
  <si>
    <t>Бузурнюк Николай Степанович (RU); Корнаухов Михаил Александрович (RU); Козин Дмитрий Валерьевич (RU); Лабо Дмитрий Сергеевич (RU)</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</si>
  <si>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</si>
  <si>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</si>
  <si>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Зулкарнеев Михаил Юрьевич (RU); Репалов Сергей Анатолиевич (RU); Шамраев Николай Георгиевич (RU)</t>
  </si>
  <si>
    <t>Бураков Сергей Васильевич (RU); Семенкин Евгений Станиславович (RU); Панфилов Илья Александрович (RU); Сопов Евгений Александрович (RU)</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</si>
  <si>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</si>
  <si>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Будков Виктор Юрьевич (RU); Кипяткова Ирина Сергеевна (RU); Карпов Алексей Анатольевич (RU); Ронжин Александр Леонидович (RU)</t>
  </si>
  <si>
    <t>Огарок Андрей Леонтиевич (RU); Насыпный Владимир Владимирович (RU)</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</si>
  <si>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</si>
  <si>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</si>
  <si>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Григорян Рубен Левонович (RU); Батальщиков Александр Александрович (RU); Репалов Сергей Анатолиевич (RU)</t>
  </si>
  <si>
    <t>Мясоедова Зинаида Павловна (RU); Петухова Hина Васильевна (RU); Фархадов Маис Паша оглы (RU)</t>
  </si>
  <si>
    <t>Голубинский Андрей Николаевич (RU); Гущина Анастасия Александровна (RU); Меренков Антон Сергеевич (RU)</t>
  </si>
  <si>
    <t>Потапова Родмонга Кондратьевна (RU); Потапов Всеволод Викторович (RU); Хитина Марина Викторовна (RU); Гордеев Денис Игоревич (RU); Бобров Николай Владимирович (RU)</t>
  </si>
  <si>
    <t>Верходанова Василиса Олеговна (RU); Шапранов Владимир Владимирович (RU); Кипяткова Ирина Сергеевна (RU)</t>
  </si>
  <si>
    <t>Кудаков Константин Евгеньевич (RU); Присяч Татьяна Николаевна (RU); Хохлов Юрий Юрьевич (RU); Прудников Алексей Александрович (RU); Затворницкий Александр Петрович (RU)</t>
  </si>
  <si>
    <t>Петухова Нина Васильевна (RU); Фархадов Maис Паша оглы (RU); Абраменков Александр Николаевич (RU); Мясоедова Зинаида Павловна (RU)</t>
  </si>
  <si>
    <t>Петухова Нина Васильевна (RU); Фархадов Маис Паша оглы (RU)</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</si>
  <si>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</si>
  <si>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Карпов Алексей Анатольевич (RU); Рюмин Дмитрий Александрович (KZ); Иванько Денис Викторович (RU); Кипяткова Ирина Сергеевна (RU); Будков Виктор Юрьевич (RU)</t>
  </si>
  <si>
    <t>Акатьев Дмитрий Юрьевич (RU); Савченко Людмила Васильевна (RU)</t>
  </si>
  <si>
    <t>Штанчаев Хайрутин Баширович (RU); Меджидов Мухтар Муртузалиевич (RU); Иванченко Александр Александрович (RU); Суворов Олег Владимирович (RU); Гаджиев Махач Хайрудинович (RU)</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</si>
  <si>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</si>
  <si>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Кибкало Александр Алексеевич (RU); Данилов Александр Геннадьевич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</si>
  <si>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Мясоедова Зинаида Павловна (RU); Петухова Нина Васильевна (RU); Фархадов Маис Паша оглы (RU)</t>
  </si>
  <si>
    <t>Савченко Андрей Владимирович (RU); Карпов Николай Вячеславович (RU)</t>
  </si>
  <si>
    <t>Лежебоков Андрей Анатольевич (RU); Запорожец Дмитрий Юрьевич (RU); Кравченко Юрий Алексеевич (RU); Курейчик Владимир Владимирович (RU); Бова Виктория Викторовна (RU)</t>
  </si>
  <si>
    <t>Конюхов Павел Вячеславович (RU); Шитьковский Виктор Викторович (RU)</t>
  </si>
  <si>
    <t>Конюхов Павел Вячеславович (RU); Шитьковский Виктор Викторович (RU); Уманский Станислав Александрович (RU)</t>
  </si>
  <si>
    <t>Калашников Дмитрий Михайлович (RU); Бойков Илья Владимирович (RU)</t>
  </si>
  <si>
    <t>Котов Михаил Андреевич (RU); Настасенко Марина Валерьевна (RU); Слепцов Тимофей Владимирович (RU); Максимов Дмитрий Андреевич (RU); Калмыков Алексей Владимирович (RU); Овсянникова Анна Сергеевна (RU); Рассолов Владимир Сергеевич (RU); Репалов Сергей Анатольевич (RU); Ткаченко Mаксим Сергеевич (RU); Ямшинин Александр Алексеевич (RU); Главатских Игорь Александрович (RU)</t>
  </si>
  <si>
    <t>Гриняк Виктор Михайлович (RU); Недобыльский Андрей Олегович (RU); Касымова Эльвира Исмаиловна (RU); Комелягин Алексей Владимирович (RU)</t>
  </si>
  <si>
    <t>Глухов Дмитрий Николаевич (RU); Гусев Михаил Николаевич (RU); Игнатов Дмитрий Олегович (RU); Смирнов Валентин Александрович (RU)</t>
  </si>
  <si>
    <t>Жиляков Евгений Георгиевич (RU); Прохоренко Екатерина Ивановна (RU); Болдышев Алексей Владимирович (RU); Фирсова Александра Александровна (RU); Курлов Александр Васильевич (RU)</t>
  </si>
  <si>
    <t>Полищук Станислав Васильевич (RU); Смехун Яна Альбертовна (RU); Григорьева Юлия Сергеевна (RU)</t>
  </si>
  <si>
    <t>Ронжин Андрей Леонидович (RU); Кипяткова Ирина Сергеевна (RU)</t>
  </si>
  <si>
    <t>Истратов Виктор Алексеевич (RU); Меркулов Максим Николаевич (RU); Пискунов Александр Дмитриевич (RU); Скороходов Сергей Игоревич (RU); Студёнова Дарья Вячеславовна (RU); Ушаков Алексей Александрович (RU); Митыпов Марат Мирсапович (RU); Орлова Мария Викторовна (RU); Есакова Марина Игоревна (RU)</t>
  </si>
  <si>
    <t>Гасанова Татьяна Олеговна (RU); Сергиенко Роман Борисович (RU)</t>
  </si>
  <si>
    <t>Кушнир Дмитрий Алексеевич (RU); Панфилов Сергей Станиславович (RU)</t>
  </si>
  <si>
    <t>Гефке Денис Алексеевич (RU); Зацепин Павел Михайлович (RU)</t>
  </si>
  <si>
    <t>Караульных Денис Владимирович (RU); Сборщиков Валерий Владимирович (RU); Баря Елена Андреевна (RU)</t>
  </si>
  <si>
    <t>Панков Роман Егорович (RU); Скачков Александр Юрьевич (RU); Селиховкин Иван Андреевич (RU); Турин Владимир Сергеевич (RU)</t>
  </si>
  <si>
    <t>Сазанов Виктор Васильевич (RU); Лобанова Марина Анатольевна (RU); Хуртилов Владислав Олегович (RU); Назарова Татьяна Владимировна (RU); Лебедев Константин Александрович (RU)</t>
  </si>
  <si>
    <t>Петров Олег Евгеньевич (RU); Хохлов Юрий Юрьевич (RU)</t>
  </si>
  <si>
    <t>Степаненкова Татьяна Евгеньевна (RU); Хилал Надежда Риядовна (RU); Хазимов Ян Тагирович (RU)</t>
  </si>
  <si>
    <t>Ронжин Александр Леонидович (RU); Карпов Алексей Анатольевич (RU); Кипяткова Ирина Сергеевна (RU)</t>
  </si>
  <si>
    <t>Кушнир Дмитрий Алексеевич (RU); Панфилов Сергей Станиславович (RU); Панфилова Марина Алексеевна (RU)</t>
  </si>
  <si>
    <t>Осочкин Александр Анатольевич (RU); Фомин Владимир Владимирович (RU)</t>
  </si>
  <si>
    <t>Статус: прекратил действие, но может быть восстановлен (последнее изменение статуса: 17.04.2015);Пошлина: учтена за 3 год с 22.06.2013 по 21.06.2014</t>
  </si>
  <si>
    <t>Статус: действует (последнее изменение статуса: 29.08.2016);Пошлина: учтена за 12 год с 27.07.2016 по 26.07.2017</t>
  </si>
  <si>
    <t>Статус: действует (последнее изменение статуса: 28.03.2016);Пошлина: учтена за 12 год с 31.03.2016 по 30.03.2017</t>
  </si>
  <si>
    <t>Статус: не действует (последнее изменение статуса: 27.06.2014);Пошлина: учтена за 12 год с 18.06.2010 по 17.06.2011</t>
  </si>
  <si>
    <t>Статус: не действует (последнее изменение статуса: 08.07.2013);Пошлина: учтена за 9 год с 04.07.2009 по 03.07.2010</t>
  </si>
  <si>
    <t>Статус: действует (последнее изменение статуса: 19.09.2016);Пошлина: учтена за 3 год с 01.04.2017 по 31.03.2018</t>
  </si>
  <si>
    <t>Статус: не действует (последнее изменение статуса: 19.09.2011);Пошлина: учтена за 3 год с 30.03.2002 по 29.03.2003</t>
  </si>
  <si>
    <t>Статус: действует (последнее изменение статуса: 28.12.2015);Пошлина: учтена за 6 год с 30.04.2016 по 29.04.2017</t>
  </si>
  <si>
    <t>Статус: действует (последнее изменение статуса: 27.01.2016);Пошлина: учтена за 5 год с 12.01.2016 по 11.01.2017</t>
  </si>
  <si>
    <t>Статус: действует (последнее изменение статуса: 08.08.2016);Пошлина: учтена за 4 год с 24.04.2016 по 23.04.2017</t>
  </si>
  <si>
    <t>Статус: действует (последнее изменение статуса: 29.08.2016);Пошлина: учтена за 8 год с 11.09.2016 по 10.09.2017</t>
  </si>
  <si>
    <t>Статус: прекратил действие, но может быть восстановлен (последнее изменение статуса: 27.11.2014);Пошлина: учтена за 12 год с 01.03.2013 по 28.02.2014</t>
  </si>
  <si>
    <t>Статус: прекратил действие, но может быть восстановлен (последнее изменение статуса: 18.05.2015);Пошлина: учтена за 3 год с 01.07.2013 по 30.06.2014</t>
  </si>
  <si>
    <t>Статус: прекратил действие, но может быть восстановлен (последнее изменение статуса: 27.04.2016);Пошлина: учтена за 4 год с 16.09.2014 по 15.09.2015</t>
  </si>
  <si>
    <t>Статус: прекратил действие, но может быть восстановлен (последнее изменение статуса: 29.02.2016);Пошлина: учтена за 5 год с 16.06.2014 по 15.06.2015</t>
  </si>
  <si>
    <t>Статус: действует (последнее изменение статуса: 29.08.2016);Пошлина: учтена за 8 год с 25.09.2016 по 24.09.2017</t>
  </si>
  <si>
    <t>Статус: не действует (последнее изменение статуса: 28.10.2013);Пошлина: учтена за 4 год с 18.10.2009 по 17.10.2010</t>
  </si>
  <si>
    <t>Статус: не действует (последнее изменение статуса: 27.10.2014);Пошлина: учтена за 3 год с 21.10.2010 по 20.10.2011</t>
  </si>
  <si>
    <t>Статус: не действует (последнее изменение статуса: 10.05.2016);Пошлина: учтена за 9 год с 01.05.2012 по 30.04.2013</t>
  </si>
  <si>
    <t>Статус: действует (последнее изменение статуса: 17.10.2016);Пошлина: учтена за 15 год с 01.02.2017 по 31.01.2018</t>
  </si>
  <si>
    <t>Статус: действует (последнее изменение статуса: 29.08.2016);Пошлина: учтена за 15 год с 04.09.2016 по 03.09.2017</t>
  </si>
  <si>
    <t>Статус: не действует (последнее изменение статуса: 17.02.2015);Пошлина: учтена за 7 год с 11.02.2011 по 10.02.2012</t>
  </si>
  <si>
    <t>Статус: не действует (последнее изменение статуса: 19.05.2014);Пошлина: учтена за 9 год с 18.05.2010 по 17.05.2011</t>
  </si>
  <si>
    <t>Статус: может прекратить свое действие (последнее изменение статуса: 07.08.2017);Пошлина: учтена за 12 год с 31.03.2016 по 30.03.2017</t>
  </si>
  <si>
    <t>Статус: действует (последнее изменение статуса: 28.03.2016);Пошлина: учтена за 1 год с 09.09.2015 по 09.09.2016</t>
  </si>
  <si>
    <t>Статус: действует (последнее изменение статуса: 27.04.2016);Пошлина: учтена за 4 год с 17.04.2016 по 16.04.2017</t>
  </si>
  <si>
    <t>Статус: не действует (последнее изменение статуса: 19.09.2011);Пошлина: учтена за 10 год с 14.09.2005 по 13.09.2006</t>
  </si>
  <si>
    <t>Статус: действует (последнее изменение статуса: 27.05.2016);Пошлина: учтена за 7 год с 02.06.2016 по 01.06.2017</t>
  </si>
  <si>
    <t>Статус: действует (последнее изменение статуса: 18.04.2016);Пошлина: учтена за 9 год с 09.04.2016 по 08.04.2017</t>
  </si>
  <si>
    <t>Статус: не действует (последнее изменение статуса: 19.09.2016);Пошлина: учтена за 8 год с 14.09.2012 по 13.09.2013</t>
  </si>
  <si>
    <t>Статус: не действует (последнее изменение статуса: 28.10.2013);Пошлина: учтена за 9 год с 20.10.2009 по 19.10.2010</t>
  </si>
  <si>
    <t>Статус: действует (последнее изменение статуса: 17.09.2015);Пошлина: учтена за 2 год с 01.10.2015 по 30.09.2016</t>
  </si>
  <si>
    <t>Статус: действует (последнее изменение статуса: 27.04.2016);Пошлина: учтена за 4 год с 13.07.2016 по 12.07.2017</t>
  </si>
  <si>
    <t>Статус: действует (последнее изменение статуса: 10.05.2016);Пошлина: учтена за 4 год с 03.07.2016 по 02.07.2017</t>
  </si>
  <si>
    <t>Статус: действует (последнее изменение статуса: 27.09.2016);Пошлина: учтена за 4 год с 06.08.2016 по 05.08.2017</t>
  </si>
  <si>
    <t>Статус: действует (последнее изменение статуса: 17.08.2017);Пошлина: учтена за 6 год с 30.11.2017 по 29.11.2018</t>
  </si>
  <si>
    <t>Статус: действует (последнее изменение статуса: 28.08.2017);Пошлина: учтена за 3 год с 17.02.2017 по 16.02.2018</t>
  </si>
  <si>
    <t>Статус: действует (последнее изменение статуса: 19.06.2017);Пошлина: учтена за 11 год с 15.06.2017 по 14.06.2018</t>
  </si>
  <si>
    <t>Статус: действует (последнее изменение статуса: 19.06.2017);Пошлина: учтена за 3 год с 27.07.2018 по 26.07.2019</t>
  </si>
  <si>
    <t>Статус: действует (последнее изменение статуса: 27.04.2016);Пошлина: учтена за 10 год с 16.05.2016 по 15.05.2017</t>
  </si>
  <si>
    <t>Статус: действует (последнее изменение статуса: 27.06.2016);Пошлина: учтена за 10 год с 15.06.2016 по 14.06.2017</t>
  </si>
  <si>
    <t>Статус: действует (последнее изменение статуса: 19.12.2016);Пошлина: учтена за 5 год с 29.11.2016 по 28.11.2017</t>
  </si>
  <si>
    <t>Статус: не действует (последнее изменение статуса: 19.09.2011);Пошлина: учтена за 9 год с 18.08.2006 по 17.08.2007</t>
  </si>
  <si>
    <t>Статус: не действует (последнее изменение статуса: 17.08.2017);Пошлина: учтена за 4 год с 10.08.2013 по 09.08.2014</t>
  </si>
  <si>
    <t>Статус: действует (последнее изменение статуса: 28.08.2017);Пошлина: учтена за 13 год с 27.07.2017 по 26.07.2018</t>
  </si>
  <si>
    <t>Статус: действует (последнее изменение статуса: 07.09.2017);Пошлина: учтена за 9 год с 11.09.2017 по 10.09.2018</t>
  </si>
  <si>
    <t>Статус: не действует (последнее изменение статуса: 18.09.2017);Пошлина: учтена за 15 год с 09.09.2013 по 08.09.2014</t>
  </si>
  <si>
    <t>Статус: не действует (последнее изменение статуса: 17.06.2015);Пошлина: учтена за 3 год с 10.06.2011 по 09.06.2012</t>
  </si>
  <si>
    <t>Статус: действует (последнее изменение статуса: 27.07.2016);Пошлина: учтена за 8 год с 30.12.2016 по 29.12.2017</t>
  </si>
  <si>
    <t>Статус: действует (последнее изменение статуса: 28.11.2016);Пошлина: учтена за 8 год с 12.12.2016 по 11.12.2017</t>
  </si>
  <si>
    <t>Статус: действует (последнее изменение статуса: 19.06.2017);Пошлина: учтена за 9 год с 12.08.2017 по 11.08.2018</t>
  </si>
  <si>
    <t>Статус: прекратил действие, но может быть восстановлен (последнее изменение статуса: 28.11.2016);Пошлина: учтена за 11 год с 31.03.2015 по 30.03.2016</t>
  </si>
  <si>
    <t>Статус: действует (последнее изменение статуса: 27.07.2017);Пошлина: учтена за 1 год с 18.04.2017 по 18.04.2018</t>
  </si>
  <si>
    <t>Статус: не действует (последнее изменение статуса: 27.06.2017);Пошлина: учтена за 3 год с 22.06.2013 по 21.06.2014</t>
  </si>
  <si>
    <t>Статус: прекратил действие, но может быть восстановлен (последнее изменение статуса: 07.07.2017);Пошлина: учтена за 1 год с 09.09.2015 по 09.09.2016</t>
  </si>
  <si>
    <t>Статус: не действует (последнее изменение статуса: 07.07.2017);Пошлина: учтена за 3 год с 01.07.2013 по 30.06.2014</t>
  </si>
  <si>
    <t>Статус: действует (последнее изменение статуса: 07.07.2017);Пошлина: учтена за 5 год с 24.04.2017 по 23.04.2018</t>
  </si>
  <si>
    <t>Статус: действует (последнее изменение статуса: 27.10.2016);Пошлина: учтена за 11 год с 04.10.2016 по 03.10.2017</t>
  </si>
  <si>
    <t>Статус: действует (последнее изменение статуса: 28.11.2016);Пошлина: учтена за 19 год с 17.12.2016 по 16.12.2017</t>
  </si>
  <si>
    <t>Статус: не действует (последнее изменение статуса: 09.11.2015);Пошлина: учтена за 6 год с 31.10.2011 по 30.10.2012</t>
  </si>
  <si>
    <t>Статус: действует (последнее изменение статуса: 29.08.2016);Пошлина: учтена за 3 год с 29.11.2016 по 28.11.2017</t>
  </si>
  <si>
    <t>Статус: действует (последнее изменение статуса: 28.12.2015);Пошлина: учтена за 4 год с 26.01.2016 по 25.01.2017</t>
  </si>
  <si>
    <t>Статус: прекратил действие, но может быть восстановлен (последнее изменение статуса: 27.07.2016);Пошлина: учтена за 3 год с 07.09.2014 по 06.09.2015</t>
  </si>
  <si>
    <t>Статус: может прекратить свое действие (последнее изменение статуса: 07.10.2016);Пошлина: учтена за 3 год с 06.06.2015 по 05.06.2016</t>
  </si>
  <si>
    <t>Статус: не действует (последнее изменение статуса: 19.09.2011);Пошлина: учтена за 4 год с 23.09.2003 по 22.09.2004</t>
  </si>
  <si>
    <t>Статус: не действует (последнее изменение статуса: 09.04.2012);Пошлина: учтена за 5 год с 31.03.2008 по 30.03.2009</t>
  </si>
  <si>
    <t>Статус: действует (последнее изменение статуса: 07.04.2016);Пошлина: учтена за 6 год с 10.12.2015 по 09.12.2016</t>
  </si>
  <si>
    <t>Статус: прекратил действие, но может быть восстановлен (последнее изменение статуса: 29.06.2015);Пошлина: учтена за 4 год с 10.08.2013 по 09.08.2014</t>
  </si>
  <si>
    <t>Статус: прекратил действие, но может быть восстановлен (последнее изменение статуса: 27.08.2015);Пошлина: учтена за 9 год с 24.11.2013 по 23.11.2014</t>
  </si>
  <si>
    <t>Статус: не действует (последнее изменение статуса: 17.06.2016);Пошлина: учтена за 7 год с 14.06.2012 по 13.06.2013</t>
  </si>
  <si>
    <t>Статус: действует (последнее изменение статуса: 11.01.2016);Пошлина: учтена за 8 год с 25.02.2016 по 24.02.2017</t>
  </si>
  <si>
    <t>Статус: действует (последнее изменение статуса: 27.06.2016);Пошлина: учтена за 8 год с 12.08.2016 по 11.08.2017</t>
  </si>
  <si>
    <t>Статус: действует (последнее изменение статуса: 27.07.2016);Пошлина: учтена за 8 год с 22.12.2016 по 21.12.2017</t>
  </si>
  <si>
    <t>Статус: действует (последнее изменение статуса: 09.11.2015);Пошлина: учтена за 8 год с 23.10.2015 по 22.10.2016</t>
  </si>
  <si>
    <t>Статус: действует (последнее изменение статуса: 27.07.2016);Пошлина: учтена за 10 год с 28.12.2016 по 27.12.2017</t>
  </si>
  <si>
    <t>Статус: не действует (последнее изменение статуса: 07.04.2016);Пошлина: учтена за 9 год с 31.03.2012 по 30.03.2013</t>
  </si>
  <si>
    <t>Статус: прекратил действие, но может быть восстановлен (последнее изменение статуса: 17.09.2015);Пошлина: учтена за 10 год с 01.12.2013 по 30.11.2014</t>
  </si>
  <si>
    <t>Статус: не действует (последнее изменение статуса: 28.06.2013);Пошлина: учтена за 4 год с 24.06.2009 по 23.06.2010</t>
  </si>
  <si>
    <t>Статус: не действует (последнее изменение статуса: 07.06.2016);Пошлина: учтена за 9 год с 29.05.2012 по 28.05.2013</t>
  </si>
  <si>
    <t>Статус: прекратил действие, но может быть восстановлен (последнее изменение статуса: 17.07.2015);Пошлина: учтена за 15 год с 09.09.2013 по 08.09.2014</t>
  </si>
  <si>
    <t>Статус: не действует (последнее изменение статуса: 19.10.2015);Пошлина: учтена за 8 год с 09.10.2011 по 08.10.2012</t>
  </si>
  <si>
    <t>Статус: не действует (последнее изменение статуса: 19.10.2015);Пошлина: учтена за 8 год с 12.10.2011 по 11.10.2012</t>
  </si>
  <si>
    <t>Статус: не действует (последнее изменение статуса: 07.08.2017);Пошлина: учтена за 10 год с 29.07.2013 по 28.07.2014</t>
  </si>
  <si>
    <t>Статус: действует (последнее изменение статуса: 17.08.2017);Пошлина: учтена за 6 год с 10.08.2017 по 09.08.2018</t>
  </si>
  <si>
    <t>Статус: действует (последнее изменение статуса: 07.09.2017);Пошлина: учтена за 17 год с 05.09.2017 по 04.09.2018</t>
  </si>
  <si>
    <t>Статус: прекратил действие, но может быть восстановлен (последнее изменение статуса: 07.07.2017);Пошлина: учтена за 2 год с 01.10.2015 по 30.09.2016</t>
  </si>
  <si>
    <t>Статус: действует (последнее изменение статуса: 17.07.2017);Пошлина: учтена за 10 год с 26.06.2017 по 25.06.2018</t>
  </si>
  <si>
    <t>Статус: действует (последнее изменение статуса: 28.11.2016);Пошлина: учтена за 18 год с 13.11.2016 по 12.11.2017</t>
  </si>
  <si>
    <t>Статус: действует (последнее изменение статуса: 07.06.2017);Пошлина: учтена за 8 год с 02.06.2017 по 01.06.2018</t>
  </si>
  <si>
    <t>Статус: действует (последнее изменение статуса: 27.10.2016);Пошлина: учтена за 12 год с 02.11.2016 по 01.11.2017</t>
  </si>
  <si>
    <t>Статус: прекратил действие, но может быть восстановлен (последнее изменение статуса: 17.06.2015);Пошлина: учтена за 10 год с 29.07.2013 по 28.07.2014</t>
  </si>
  <si>
    <t>Статус: действует (последнее изменение статуса: 29.02.2016);Пошлина: учтена за 11 год с 28.03.2016 по 27.03.2017</t>
  </si>
  <si>
    <t>Статус: действует (последнее изменение статуса: 07.09.2016);Пошлина: учтена за 16 год с 05.09.2016 по 04.09.2017</t>
  </si>
  <si>
    <t>Статус: действует (последнее изменение статуса: 27.05.2016);Пошлина: учтена за 5 год с 13.04.2016 по 12.04.2017</t>
  </si>
  <si>
    <t>Статус: действует (последнее изменение статуса: 18.07.2016);Пошлина: учтена за 3 год с 27.08.2016 по 26.08.2017</t>
  </si>
  <si>
    <t>Статус: действует (последнее изменение статуса: 07.11.2014);Пошлина: учтена за 5 год с 20.02.2017 по 19.02.2018</t>
  </si>
  <si>
    <t>Статус: действует (последнее изменение статуса: 07.06.2016);Пошлина: учтена за 9 год с 26.06.2016 по 25.06.2017</t>
  </si>
  <si>
    <t>Статус: не действует (последнее изменение статуса: 17.12.2012);Пошлина: учтена за 6 год с 12.12.2008 по 11.12.2009</t>
  </si>
  <si>
    <t>Статус: не действует (последнее изменение статуса: 28.09.2015);Пошлина: учтена за 4 год с 20.09.2011 по 19.09.2012</t>
  </si>
  <si>
    <t>Статус: действует (последнее изменение статуса: 07.08.2017);Пошлина: учтена за 5 год с 06.08.2017 по 05.08.2018</t>
  </si>
  <si>
    <t>Статус: действует (последнее изменение статуса: 27.07.2017);Пошлина: учтена за 5 год с 13.07.2017 по 12.07.2018</t>
  </si>
  <si>
    <t>Статус: действует (последнее изменение статуса: 17.07.2017);Пошлина: учтена за 8 год с 19.06.2017 по 18.06.2018</t>
  </si>
  <si>
    <t>Статус: действует (последнее изменение статуса: 07.12.2016);Пошлина: учтена за 13 год с 13.01.2017 по 12.01.2018</t>
  </si>
  <si>
    <t>Статус: действует (последнее изменение статуса: 17.07.2017);Пошлина: учтена за 5 год с 03.07.2017 по 02.07.2018</t>
  </si>
  <si>
    <t>Статус: не действует (последнее изменение статуса: 09.03.2016);Пошлина: учтена за 9 год с 05.03.2012 по 04.03.2013</t>
  </si>
  <si>
    <t>Статус: действует (последнее изменение статуса: 27.05.2016);Пошлина: учтена за 7 год с 19.06.2016 по 18.06.2017</t>
  </si>
  <si>
    <t>Статус: действует (последнее изменение статуса: 27.07.2016);Пошлина: учтена за 8 год с 01.05.2016 по 30.04.2017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</si>
</sst>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9"/>
      <color rgb="FF000000"/>
      <name val="Verdana"/>
      <family val="2"/>
      <charset val="20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0" applyFont="1" applyBorder="1" applyAlignment="1">
      <alignment vertical="center" wrapText="1"/>
    </xf>
    <xf numFmtId="49" fontId="0" fillId="2" borderId="2" xfId="0" applyNumberFormat="1" applyFill="1" applyBorder="1"/>
    <xf numFmtId="0" fontId="0" fillId="2" borderId="2" xfId="0" applyFill="1" applyBorder="1" applyAlignment="1">
      <alignment wrapText="1"/>
    </xf>
    <xf numFmtId="49" fontId="0" fillId="2" borderId="2" xfId="0" applyNumberFormat="1" applyFill="1" applyBorder="1" applyAlignment="1">
      <alignment wrapText="1"/>
    </xf>
    <xf numFmtId="49" fontId="0" fillId="0" borderId="0" xfId="0" applyNumberFormat="1" applyAlignment="1">
      <alignment wrapText="1"/>
    </xf>
  </cellXfs>
  <cellStyles count="1">
    <cellStyle name="Обычный"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out_patent" adjustColumnWidth="0"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out_soft" connectionId="2"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C229"/>
  <sheetViews>
    <sheetView topLeftCell="C1" workbookViewId="0">
      <pane ySplit="2" topLeftCell="A3" activePane="bottomLeft" state="frozen"/>
      <selection pane="bottomLeft" activeCell="N6" sqref="N6"/>
    </sheetView>
  </sheetViews>
  <sheetFormatPr defaultRowHeight="66" customHeight="1" x14ac:dyDescent="0.25"/>
  <cols>
    <col min="1" max="1" width="11.85546875" style="4" customWidth="1"/>
    <col min="2" max="2" width="39.28515625" style="4" bestFit="1" customWidth="1"/>
    <col min="3" max="3" width="6.5703125" style="4" bestFit="1" customWidth="1"/>
    <col min="4" max="4" width="18.85546875" style="4" bestFit="1" customWidth="1"/>
    <col min="5" max="5" width="7.42578125" style="4" bestFit="1" customWidth="1"/>
    <col min="6" max="6" width="23.7109375" style="4" bestFit="1" customWidth="1"/>
    <col min="7" max="7" width="10.140625" style="4" customWidth="1"/>
    <col min="8" max="8" width="19.7109375" style="4" bestFit="1" customWidth="1"/>
    <col min="9" max="9" width="38.140625" style="4" bestFit="1" customWidth="1"/>
    <col min="10" max="10" width="44.5703125" style="4" bestFit="1" customWidth="1"/>
    <col min="11" max="11" width="10.140625" style="4" customWidth="1"/>
    <col min="12" max="12" width="47.7109375" style="4" bestFit="1" customWidth="1"/>
    <col min="13" max="13" width="16.85546875" style="4" bestFit="1" customWidth="1"/>
    <col min="14" max="14" width="40.5703125" style="4" bestFit="1" customWidth="1"/>
    <col min="15" max="15" width="58" style="4" customWidth="1"/>
    <col min="16" max="16" width="184.5703125" style="4" bestFit="1" customWidth="1"/>
    <col min="17" max="17" width="80.42578125" style="4" bestFit="1" customWidth="1"/>
    <col min="18" max="18" width="68.7109375" style="4" customWidth="1"/>
    <col min="19" max="19" width="80.42578125" style="4" bestFit="1" customWidth="1"/>
    <col min="20" max="20" width="28.140625" style="4" bestFit="1" customWidth="1"/>
    <col min="21" max="21" width="19.28515625" style="4" bestFit="1" customWidth="1"/>
    <col min="22" max="22" width="24.140625" style="4" bestFit="1" customWidth="1"/>
    <col min="23" max="23" width="25" style="4" customWidth="1"/>
    <col min="24" max="24" width="64.42578125" style="4" bestFit="1" customWidth="1"/>
    <col min="25" max="25" width="45" style="4" bestFit="1" customWidth="1"/>
    <col min="26" max="27" width="89.85546875" bestFit="1" customWidth="1"/>
    <col min="28" max="28" width="110.85546875" bestFit="1" customWidth="1"/>
    <col min="29" max="29" width="120.28515625" bestFit="1" customWidth="1"/>
  </cols>
  <sheetData>
    <row r="1" spans="1:29" s="4" customFormat="1" ht="66" customHeight="1" x14ac:dyDescent="0.25">
      <c r="A1" s="7" t="str">
        <f>IF(INDEX(ИНИД!$B:$B,MATCH(VALUE(A2),ИНИД!$A:$A,0))="",INDEX(ИНИД!$C:$C,MATCH(VALUE(A2),ИНИД!$A:$A,0)),INDEX(ИНИД!$B:$B,MATCH(VALUE(A2),ИНИД!$A:$A,0)))</f>
        <v>Номер документа</v>
      </c>
      <c r="B1" s="7" t="str">
        <f>IF(INDEX(ИНИД!$B:$B,MATCH(VALUE(B2),ИНИД!$A:$A,0))="",INDEX(ИНИД!$C:$C,MATCH(VALUE(B2),ИНИД!$A:$A,0)),INDEX(ИНИД!$B:$B,MATCH(VALUE(B2),ИНИД!$A:$A,0)))</f>
        <v>Cловесное обозначение вида документа</v>
      </c>
      <c r="C1" s="7" t="str">
        <f>IF(INDEX(ИНИД!$B:$B,MATCH(VALUE(C2),ИНИД!$A:$A,0))="",INDEX(ИНИД!$C:$C,MATCH(VALUE(C2),ИНИД!$A:$A,0)),INDEX(ИНИД!$B:$B,MATCH(VALUE(C2),ИНИД!$A:$A,0)))</f>
        <v xml:space="preserve"> Код вида документа</v>
      </c>
      <c r="D1" s="7" t="str">
        <f>IF(INDEX(ИНИД!$B:$B,MATCH(VALUE(D2),ИНИД!$A:$A,0))="",INDEX(ИНИД!$C:$C,MATCH(VALUE(D2),ИНИД!$A:$A,0)),INDEX(ИНИД!$B:$B,MATCH(VALUE(D2),ИНИД!$A:$A,0)))</f>
        <v xml:space="preserve"> Информация о коррекции патента</v>
      </c>
      <c r="E1" s="7" t="str">
        <f>IF(INDEX(ИНИД!$B:$B,MATCH(VALUE(E2),ИНИД!$A:$A,0))="",INDEX(ИНИД!$C:$C,MATCH(VALUE(E2),ИНИД!$A:$A,0)),INDEX(ИНИД!$B:$B,MATCH(VALUE(E2),ИНИД!$A:$A,0)))</f>
        <v>Код страны публикации</v>
      </c>
      <c r="F1" s="7" t="str">
        <f>IF(INDEX(ИНИД!$B:$B,MATCH(VALUE(F2),ИНИД!$A:$A,0))="",INDEX(ИНИД!$C:$C,MATCH(VALUE(F2),ИНИД!$A:$A,0)),INDEX(ИНИД!$B:$B,MATCH(VALUE(F2),ИНИД!$A:$A,0)))</f>
        <v>Регистрационный номер заявки, включая номера присоединенных заявок</v>
      </c>
      <c r="G1" s="7" t="str">
        <f>IF(INDEX(ИНИД!$B:$B,MATCH(VALUE(G2),ИНИД!$A:$A,0))="",INDEX(ИНИД!$C:$C,MATCH(VALUE(G2),ИНИД!$A:$A,0)),INDEX(ИНИД!$B:$B,MATCH(VALUE(G2),ИНИД!$A:$A,0)))</f>
        <v>Дата подачи заявки</v>
      </c>
      <c r="H1" s="7" t="str">
        <f>IF(INDEX(ИНИД!$B:$B,MATCH(VALUE(H2),ИНИД!$A:$A,0))="",INDEX(ИНИД!$C:$C,MATCH(VALUE(H2),ИНИД!$A:$A,0)),INDEX(ИНИД!$B:$B,MATCH(VALUE(H2),ИНИД!$A:$A,0)))</f>
        <v>Дата поступления дополнительных материалов к ранее поданной заявке</v>
      </c>
      <c r="I1" s="7" t="str">
        <f>IF(INDEX(ИНИД!$B:$B,MATCH(VALUE(I2),ИНИД!$A:$A,0))="",INDEX(ИНИД!$C:$C,MATCH(VALUE(I2),ИНИД!$A:$A,0)),INDEX(ИНИД!$B:$B,MATCH(VALUE(I2),ИНИД!$A:$A,0)))</f>
        <v>Дата приоритета или дата, с которой начинается действие прав промышленной собственности (дата начала отсчета срока действия патента)</v>
      </c>
      <c r="J1" s="7" t="str">
        <f>IF(INDEX(ИНИД!$B:$B,MATCH(VALUE(J2),ИНИД!$A:$A,0))="",INDEX(ИНИД!$C:$C,MATCH(VALUE(J2),ИНИД!$A:$A,0)),INDEX(ИНИД!$B:$B,MATCH(VALUE(J2),ИНИД!$A:$A,0)))</f>
        <v>Приоритетные данные</v>
      </c>
      <c r="K1" s="7" t="str">
        <f>IF(INDEX(ИНИД!$B:$B,MATCH(VALUE(K2),ИНИД!$A:$A,0))="",INDEX(ИНИД!$C:$C,MATCH(VALUE(K2),ИНИД!$A:$A,0)),INDEX(ИНИД!$B:$B,MATCH(VALUE(K2),ИНИД!$A:$A,0)))</f>
        <v>Дата публикации заявки</v>
      </c>
      <c r="L1" s="7" t="str">
        <f>IF(INDEX(ИНИД!$B:$B,MATCH(VALUE(L2),ИНИД!$A:$A,0))="",INDEX(ИНИД!$C:$C,MATCH(VALUE(L2),ИНИД!$A:$A,0)),INDEX(ИНИД!$B:$B,MATCH(VALUE(L2),ИНИД!$A:$A,0)))</f>
        <v>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v>
      </c>
      <c r="M1" s="7" t="str">
        <f>IF(INDEX(ИНИД!$B:$B,MATCH(VALUE(M2),ИНИД!$A:$A,0))="",INDEX(ИНИД!$C:$C,MATCH(VALUE(M2),ИНИД!$A:$A,0)),INDEX(ИНИД!$B:$B,MATCH(VALUE(M2),ИНИД!$A:$A,0)))</f>
        <v>Дата публикации скорректированного патентного документа</v>
      </c>
      <c r="N1" s="7" t="str">
        <f>IF(INDEX(ИНИД!$B:$B,MATCH(VALUE(N2),ИНИД!$A:$A,0))="",INDEX(ИНИД!$C:$C,MATCH(VALUE(N2),ИНИД!$A:$A,0)),INDEX(ИНИД!$B:$B,MATCH(VALUE(N2),ИНИД!$A:$A,0)))</f>
        <v>Индексы международной патентной классификации изобретений (МПК) (Основной  индекс МПК/Дополнительные индексы МПК/Номер редакции МПК)</v>
      </c>
      <c r="O1" s="7" t="str">
        <f>IF(INDEX(ИНИД!$B:$B,MATCH(VALUE(O2),ИНИД!$A:$A,0))="",INDEX(ИНИД!$C:$C,MATCH(VALUE(O2),ИНИД!$A:$A,0)),INDEX(ИНИД!$B:$B,MATCH(VALUE(O2),ИНИД!$A:$A,0)))</f>
        <v>Название изобретения</v>
      </c>
      <c r="P1" s="7" t="str">
        <f>IF(INDEX(ИНИД!$B:$B,MATCH(VALUE(P2),ИНИД!$A:$A,0))="",INDEX(ИНИД!$C:$C,MATCH(VALUE(P2),ИНИД!$A:$A,0)),INDEX(ИНИД!$B:$B,MATCH(VALUE(P2),ИНИД!$A:$A,0)))</f>
        <v>Список источников информации, принятых во внимание при составлении заявки</v>
      </c>
      <c r="Q1" s="7" t="str">
        <f>IF(INDEX(ИНИД!$B:$B,MATCH(VALUE(Q2),ИНИД!$A:$A,0))="",INDEX(ИНИД!$C:$C,MATCH(VALUE(Q2),ИНИД!$A:$A,0)),INDEX(ИНИД!$B:$B,MATCH(VALUE(Q2),ИНИД!$A:$A,0)))</f>
        <v>Заявитель(и)</v>
      </c>
      <c r="R1" s="7" t="str">
        <f>IF(INDEX(ИНИД!$B:$B,MATCH(VALUE(R2),ИНИД!$A:$A,0))="",INDEX(ИНИД!$C:$C,MATCH(VALUE(R2),ИНИД!$A:$A,0)),INDEX(ИНИД!$B:$B,MATCH(VALUE(R2),ИНИД!$A:$A,0)))</f>
        <v>Автор(ы)</v>
      </c>
      <c r="S1" s="7" t="str">
        <f>IF(INDEX(ИНИД!$B:$B,MATCH(VALUE(S2),ИНИД!$A:$A,0))="",INDEX(ИНИД!$C:$C,MATCH(VALUE(S2),ИНИД!$A:$A,0)),INDEX(ИНИД!$B:$B,MATCH(VALUE(S2),ИНИД!$A:$A,0)))</f>
        <v xml:space="preserve">Патентообладатель(и) </v>
      </c>
      <c r="T1" s="7" t="str">
        <f>IF(INDEX(ИНИД!$B:$B,MATCH(VALUE(T2),ИНИД!$A:$A,0))="",INDEX(ИНИД!$C:$C,MATCH(VALUE(T2),ИНИД!$A:$A,0)),INDEX(ИНИД!$B:$B,MATCH(VALUE(T2),ИНИД!$A:$A,0)))</f>
        <v>Патентный поверенный(е)</v>
      </c>
      <c r="U1" s="7" t="str">
        <f>IF(INDEX(ИНИД!$B:$B,MATCH(VALUE(U2),ИНИД!$A:$A,0))="",INDEX(ИНИД!$C:$C,MATCH(VALUE(U2),ИНИД!$A:$A,0)),INDEX(ИНИД!$B:$B,MATCH(VALUE(U2),ИНИД!$A:$A,0)))</f>
        <v>Дата начала рассмотрения заявки РСТ на национальной фазе</v>
      </c>
      <c r="V1" s="7" t="str">
        <f>IF(INDEX(ИНИД!$B:$B,MATCH(VALUE(V2),ИНИД!$A:$A,0))="",INDEX(ИНИД!$C:$C,MATCH(VALUE(V2),ИНИД!$A:$A,0)),INDEX(ИНИД!$B:$B,MATCH(VALUE(V2),ИНИД!$A:$A,0)))</f>
        <v>Регистрационный номер и дата подачи заявки РСТ (Европейское патентное ведомство)</v>
      </c>
      <c r="W1" s="7" t="str">
        <f>IF(INDEX(ИНИД!$B:$B,MATCH(VALUE(W2),ИНИД!$A:$A,0))="",INDEX(ИНИД!$C:$C,MATCH(VALUE(W2),ИНИД!$A:$A,0)),INDEX(ИНИД!$B:$B,MATCH(VALUE(W2),ИНИД!$A:$A,0)))</f>
        <v>Регистрационный номер и дата публикации заявки РСТ</v>
      </c>
      <c r="X1" s="7" t="str">
        <f>IF(INDEX(ИНИД!$B:$B,MATCH(VALUE(X2),ИНИД!$A:$A,0))="",INDEX(ИНИД!$C:$C,MATCH(VALUE(X2),ИНИД!$A:$A,0)),INDEX(ИНИД!$B:$B,MATCH(VALUE(X2),ИНИД!$A:$A,0)))</f>
        <v>Адрес для переписки</v>
      </c>
      <c r="Y1" s="7" t="str">
        <f>INDEX(ИНИД!$B:$B,MATCH(Y2,ИНИД!$A:$A,0))</f>
        <v>Статус документа</v>
      </c>
      <c r="Z1" s="7" t="str">
        <f>INDEX(ИНИД!$B:$B,MATCH(Z2,ИНИД!$A:$A,0))</f>
        <v>Ссылка на страницу документа в реестре</v>
      </c>
      <c r="AA1" s="7" t="str">
        <f>INDEX(ИНИД!$B:$B,MATCH(AA2,ИНИД!$A:$A,0))</f>
        <v>Ссылка на страницу заявки в реестре</v>
      </c>
      <c r="AB1" s="7" t="str">
        <f>INDEX(ИНИД!$B:$B,MATCH(AB2,ИНИД!$A:$A,0))</f>
        <v>Ссылка на страницу официальной публикации заявки в PDF</v>
      </c>
      <c r="AC1" s="7" t="str">
        <f>INDEX(ИНИД!$B:$B,MATCH(AC2,ИНИД!$A:$A,0))</f>
        <v>Ссылка на страницу официальной публикации патента в PDF</v>
      </c>
    </row>
    <row r="2" spans="1:29" ht="66" customHeight="1" x14ac:dyDescent="0.25">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6" t="s">
        <v>25</v>
      </c>
      <c r="AA2" s="6" t="s">
        <v>26</v>
      </c>
      <c r="AB2" s="6" t="s">
        <v>27</v>
      </c>
      <c r="AC2" s="6" t="s">
        <v>28</v>
      </c>
    </row>
    <row r="3" spans="1:29" ht="66" customHeight="1" x14ac:dyDescent="0.25">
      <c r="A3" s="9" t="s">
        <v>29</v>
      </c>
      <c r="B3" s="9" t="s">
        <v>30</v>
      </c>
      <c r="C3" s="9" t="s">
        <v>31</v>
      </c>
      <c r="E3" s="9" t="s">
        <v>32</v>
      </c>
      <c r="F3" s="9" t="s">
        <v>33</v>
      </c>
      <c r="G3" s="9" t="s">
        <v>34</v>
      </c>
      <c r="I3" s="9" t="s">
        <v>34</v>
      </c>
      <c r="J3" s="9" t="s">
        <v>2008</v>
      </c>
      <c r="K3" s="9" t="s">
        <v>35</v>
      </c>
      <c r="L3" s="9" t="s">
        <v>1481</v>
      </c>
      <c r="N3" s="9" t="s">
        <v>1482</v>
      </c>
      <c r="O3" s="9" t="s">
        <v>36</v>
      </c>
      <c r="P3" s="9" t="s">
        <v>37</v>
      </c>
      <c r="R3" s="9" t="s">
        <v>1483</v>
      </c>
      <c r="S3" s="9" t="s">
        <v>1484</v>
      </c>
      <c r="U3" s="9" t="s">
        <v>38</v>
      </c>
      <c r="V3" s="9" t="s">
        <v>39</v>
      </c>
      <c r="W3" s="9" t="s">
        <v>1485</v>
      </c>
      <c r="X3" s="9" t="s">
        <v>40</v>
      </c>
      <c r="Y3" s="9" t="s">
        <v>41</v>
      </c>
      <c r="Z3" s="1" t="s">
        <v>42</v>
      </c>
      <c r="AA3" s="1" t="s">
        <v>42</v>
      </c>
      <c r="AC3" s="1" t="s">
        <v>43</v>
      </c>
    </row>
    <row r="4" spans="1:29" ht="66" customHeight="1" x14ac:dyDescent="0.25">
      <c r="A4" s="9" t="s">
        <v>44</v>
      </c>
      <c r="B4" s="9" t="s">
        <v>45</v>
      </c>
      <c r="C4" s="9" t="s">
        <v>46</v>
      </c>
      <c r="E4" s="9" t="s">
        <v>32</v>
      </c>
      <c r="F4" s="9" t="s">
        <v>47</v>
      </c>
      <c r="G4" s="9" t="s">
        <v>48</v>
      </c>
      <c r="I4" s="9" t="s">
        <v>48</v>
      </c>
      <c r="L4" s="9" t="s">
        <v>1486</v>
      </c>
      <c r="N4" s="9" t="s">
        <v>1487</v>
      </c>
      <c r="O4" s="9" t="s">
        <v>49</v>
      </c>
      <c r="R4" s="9" t="s">
        <v>1488</v>
      </c>
      <c r="S4" s="9" t="s">
        <v>1489</v>
      </c>
      <c r="X4" s="9" t="s">
        <v>50</v>
      </c>
      <c r="Y4" s="9" t="s">
        <v>3298</v>
      </c>
      <c r="Z4" s="1" t="s">
        <v>51</v>
      </c>
      <c r="AA4" s="1" t="s">
        <v>51</v>
      </c>
      <c r="AC4" s="1" t="s">
        <v>52</v>
      </c>
    </row>
    <row r="5" spans="1:29" ht="66" customHeight="1" x14ac:dyDescent="0.25">
      <c r="A5" s="9" t="s">
        <v>53</v>
      </c>
      <c r="B5" s="9" t="s">
        <v>54</v>
      </c>
      <c r="C5" s="9" t="s">
        <v>55</v>
      </c>
      <c r="E5" s="9" t="s">
        <v>32</v>
      </c>
      <c r="F5" s="9" t="s">
        <v>56</v>
      </c>
      <c r="G5" s="9" t="s">
        <v>1096</v>
      </c>
      <c r="J5" s="9" t="s">
        <v>2009</v>
      </c>
      <c r="K5" s="9" t="s">
        <v>1097</v>
      </c>
      <c r="N5" s="9" t="s">
        <v>1487</v>
      </c>
      <c r="O5" s="9" t="s">
        <v>57</v>
      </c>
      <c r="Q5" s="9" t="s">
        <v>1490</v>
      </c>
      <c r="R5" s="9" t="s">
        <v>1491</v>
      </c>
      <c r="X5" s="9" t="s">
        <v>58</v>
      </c>
      <c r="Z5" s="1" t="s">
        <v>59</v>
      </c>
      <c r="AA5" s="1" t="s">
        <v>59</v>
      </c>
      <c r="AB5" s="1" t="s">
        <v>60</v>
      </c>
    </row>
    <row r="6" spans="1:29" ht="66" customHeight="1" x14ac:dyDescent="0.25">
      <c r="A6" s="9" t="s">
        <v>61</v>
      </c>
      <c r="B6" s="9" t="s">
        <v>54</v>
      </c>
      <c r="C6" s="9" t="s">
        <v>55</v>
      </c>
      <c r="E6" s="9" t="s">
        <v>32</v>
      </c>
      <c r="F6" s="9" t="s">
        <v>62</v>
      </c>
      <c r="G6" s="9" t="s">
        <v>310</v>
      </c>
      <c r="K6" s="9" t="s">
        <v>1492</v>
      </c>
      <c r="N6" s="9" t="s">
        <v>1493</v>
      </c>
      <c r="O6" s="9" t="s">
        <v>63</v>
      </c>
      <c r="Q6" s="9" t="s">
        <v>1494</v>
      </c>
      <c r="R6" s="9" t="s">
        <v>1494</v>
      </c>
      <c r="X6" s="9" t="s">
        <v>64</v>
      </c>
      <c r="Z6" s="1" t="s">
        <v>65</v>
      </c>
      <c r="AA6" s="1" t="s">
        <v>65</v>
      </c>
      <c r="AB6" s="1" t="s">
        <v>66</v>
      </c>
    </row>
    <row r="7" spans="1:29" ht="66" customHeight="1" x14ac:dyDescent="0.25">
      <c r="A7" s="9" t="s">
        <v>67</v>
      </c>
      <c r="B7" s="9" t="s">
        <v>54</v>
      </c>
      <c r="C7" s="9" t="s">
        <v>55</v>
      </c>
      <c r="E7" s="9" t="s">
        <v>32</v>
      </c>
      <c r="F7" s="9" t="s">
        <v>68</v>
      </c>
      <c r="G7" s="9" t="s">
        <v>1495</v>
      </c>
      <c r="J7" s="9" t="s">
        <v>2010</v>
      </c>
      <c r="K7" s="9" t="s">
        <v>965</v>
      </c>
      <c r="N7" s="9" t="s">
        <v>1487</v>
      </c>
      <c r="O7" s="9" t="s">
        <v>69</v>
      </c>
      <c r="Q7" s="9" t="s">
        <v>1490</v>
      </c>
      <c r="R7" s="9" t="s">
        <v>1496</v>
      </c>
      <c r="T7" s="9" t="s">
        <v>1497</v>
      </c>
      <c r="X7" s="9" t="s">
        <v>58</v>
      </c>
      <c r="Z7" s="1" t="s">
        <v>70</v>
      </c>
      <c r="AA7" s="1" t="s">
        <v>70</v>
      </c>
      <c r="AB7" s="1" t="s">
        <v>71</v>
      </c>
    </row>
    <row r="8" spans="1:29" ht="66" customHeight="1" x14ac:dyDescent="0.25">
      <c r="A8" s="9" t="s">
        <v>72</v>
      </c>
      <c r="B8" s="9" t="s">
        <v>54</v>
      </c>
      <c r="C8" s="9" t="s">
        <v>55</v>
      </c>
      <c r="E8" s="9" t="s">
        <v>32</v>
      </c>
      <c r="F8" s="9" t="s">
        <v>73</v>
      </c>
      <c r="G8" s="9" t="s">
        <v>1498</v>
      </c>
      <c r="K8" s="9" t="s">
        <v>1499</v>
      </c>
      <c r="N8" s="9" t="s">
        <v>1487</v>
      </c>
      <c r="O8" s="9" t="s">
        <v>74</v>
      </c>
      <c r="Q8" s="9" t="s">
        <v>1500</v>
      </c>
      <c r="R8" s="9" t="s">
        <v>1501</v>
      </c>
      <c r="X8" s="9" t="s">
        <v>75</v>
      </c>
      <c r="Z8" s="1" t="s">
        <v>76</v>
      </c>
      <c r="AA8" s="1" t="s">
        <v>76</v>
      </c>
      <c r="AB8" s="1" t="s">
        <v>77</v>
      </c>
    </row>
    <row r="9" spans="1:29" ht="66" customHeight="1" x14ac:dyDescent="0.25">
      <c r="A9" s="9" t="s">
        <v>78</v>
      </c>
      <c r="B9" s="9" t="s">
        <v>54</v>
      </c>
      <c r="C9" s="9" t="s">
        <v>55</v>
      </c>
      <c r="E9" s="9" t="s">
        <v>32</v>
      </c>
      <c r="F9" s="9" t="s">
        <v>79</v>
      </c>
      <c r="G9" s="9" t="s">
        <v>410</v>
      </c>
      <c r="K9" s="9" t="s">
        <v>411</v>
      </c>
      <c r="N9" s="9" t="s">
        <v>1487</v>
      </c>
      <c r="O9" s="9" t="s">
        <v>80</v>
      </c>
      <c r="Q9" s="9" t="s">
        <v>1502</v>
      </c>
      <c r="R9" s="9" t="s">
        <v>1503</v>
      </c>
      <c r="X9" s="9" t="s">
        <v>81</v>
      </c>
      <c r="Z9" s="1" t="s">
        <v>82</v>
      </c>
      <c r="AA9" s="1" t="s">
        <v>82</v>
      </c>
      <c r="AB9" s="1" t="s">
        <v>83</v>
      </c>
    </row>
    <row r="10" spans="1:29" ht="66" customHeight="1" x14ac:dyDescent="0.25">
      <c r="A10" s="9" t="s">
        <v>84</v>
      </c>
      <c r="B10" s="9" t="s">
        <v>54</v>
      </c>
      <c r="C10" s="9" t="s">
        <v>55</v>
      </c>
      <c r="E10" s="9" t="s">
        <v>32</v>
      </c>
      <c r="F10" s="9" t="s">
        <v>85</v>
      </c>
      <c r="G10" s="9" t="s">
        <v>1069</v>
      </c>
      <c r="J10" s="9" t="s">
        <v>2011</v>
      </c>
      <c r="K10" s="9" t="s">
        <v>417</v>
      </c>
      <c r="N10" s="9" t="s">
        <v>1504</v>
      </c>
      <c r="O10" s="9" t="s">
        <v>86</v>
      </c>
      <c r="Q10" s="9" t="s">
        <v>1490</v>
      </c>
      <c r="R10" s="9" t="s">
        <v>1505</v>
      </c>
      <c r="T10" s="9" t="s">
        <v>1497</v>
      </c>
      <c r="X10" s="9" t="s">
        <v>58</v>
      </c>
      <c r="Z10" s="1" t="s">
        <v>87</v>
      </c>
      <c r="AA10" s="1" t="s">
        <v>87</v>
      </c>
      <c r="AB10" s="1" t="s">
        <v>88</v>
      </c>
    </row>
    <row r="11" spans="1:29" ht="66" customHeight="1" x14ac:dyDescent="0.25">
      <c r="A11" s="9" t="s">
        <v>89</v>
      </c>
      <c r="B11" s="9" t="s">
        <v>30</v>
      </c>
      <c r="C11" s="9" t="s">
        <v>90</v>
      </c>
      <c r="E11" s="9" t="s">
        <v>32</v>
      </c>
      <c r="F11" s="9" t="s">
        <v>91</v>
      </c>
      <c r="G11" s="9" t="s">
        <v>92</v>
      </c>
      <c r="I11" s="9" t="s">
        <v>92</v>
      </c>
      <c r="L11" s="9" t="s">
        <v>1506</v>
      </c>
      <c r="N11" s="9" t="s">
        <v>1507</v>
      </c>
      <c r="O11" s="9" t="s">
        <v>93</v>
      </c>
      <c r="P11" s="9" t="s">
        <v>94</v>
      </c>
      <c r="R11" s="9" t="s">
        <v>1508</v>
      </c>
      <c r="S11" s="9" t="s">
        <v>1509</v>
      </c>
      <c r="X11" s="9" t="s">
        <v>95</v>
      </c>
      <c r="Y11" s="9" t="s">
        <v>3299</v>
      </c>
      <c r="Z11" s="1" t="s">
        <v>96</v>
      </c>
      <c r="AA11" s="1" t="s">
        <v>96</v>
      </c>
      <c r="AC11" s="1" t="s">
        <v>97</v>
      </c>
    </row>
    <row r="12" spans="1:29" ht="66" customHeight="1" x14ac:dyDescent="0.25">
      <c r="A12" s="9" t="s">
        <v>98</v>
      </c>
      <c r="B12" s="9" t="s">
        <v>54</v>
      </c>
      <c r="C12" s="9" t="s">
        <v>55</v>
      </c>
      <c r="E12" s="9" t="s">
        <v>32</v>
      </c>
      <c r="F12" s="9" t="s">
        <v>99</v>
      </c>
      <c r="G12" s="9" t="s">
        <v>290</v>
      </c>
      <c r="J12" s="9" t="s">
        <v>2012</v>
      </c>
      <c r="K12" s="9" t="s">
        <v>291</v>
      </c>
      <c r="N12" s="9" t="s">
        <v>1510</v>
      </c>
      <c r="O12" s="9" t="s">
        <v>100</v>
      </c>
      <c r="Q12" s="9" t="s">
        <v>1490</v>
      </c>
      <c r="R12" s="9" t="s">
        <v>1511</v>
      </c>
      <c r="T12" s="9" t="s">
        <v>1497</v>
      </c>
      <c r="X12" s="9" t="s">
        <v>58</v>
      </c>
      <c r="Z12" s="1" t="s">
        <v>101</v>
      </c>
      <c r="AA12" s="1" t="s">
        <v>101</v>
      </c>
      <c r="AB12" s="1" t="s">
        <v>102</v>
      </c>
    </row>
    <row r="13" spans="1:29" ht="66" customHeight="1" x14ac:dyDescent="0.25">
      <c r="A13" s="9" t="s">
        <v>103</v>
      </c>
      <c r="B13" s="9" t="s">
        <v>54</v>
      </c>
      <c r="C13" s="9" t="s">
        <v>55</v>
      </c>
      <c r="E13" s="9" t="s">
        <v>32</v>
      </c>
      <c r="F13" s="9" t="s">
        <v>104</v>
      </c>
      <c r="G13" s="9" t="s">
        <v>297</v>
      </c>
      <c r="K13" s="9" t="s">
        <v>105</v>
      </c>
      <c r="N13" s="9" t="s">
        <v>1512</v>
      </c>
      <c r="O13" s="9" t="s">
        <v>106</v>
      </c>
      <c r="Q13" s="9" t="s">
        <v>1513</v>
      </c>
      <c r="R13" s="9" t="s">
        <v>1514</v>
      </c>
      <c r="X13" s="9" t="s">
        <v>107</v>
      </c>
      <c r="Z13" s="1" t="s">
        <v>108</v>
      </c>
      <c r="AA13" s="1" t="s">
        <v>108</v>
      </c>
    </row>
    <row r="14" spans="1:29" ht="66" customHeight="1" x14ac:dyDescent="0.25">
      <c r="A14" s="9" t="s">
        <v>109</v>
      </c>
      <c r="B14" s="9" t="s">
        <v>54</v>
      </c>
      <c r="C14" s="9" t="s">
        <v>55</v>
      </c>
      <c r="E14" s="9" t="s">
        <v>32</v>
      </c>
      <c r="F14" s="9" t="s">
        <v>110</v>
      </c>
      <c r="G14" s="9" t="s">
        <v>233</v>
      </c>
      <c r="J14" s="9" t="s">
        <v>2013</v>
      </c>
      <c r="K14" s="9" t="s">
        <v>234</v>
      </c>
      <c r="N14" s="9" t="s">
        <v>1515</v>
      </c>
      <c r="O14" s="9" t="s">
        <v>111</v>
      </c>
      <c r="Q14" s="9" t="s">
        <v>1516</v>
      </c>
      <c r="R14" s="9" t="s">
        <v>1517</v>
      </c>
      <c r="T14" s="9" t="s">
        <v>1518</v>
      </c>
      <c r="U14" s="9" t="s">
        <v>112</v>
      </c>
      <c r="V14" s="9" t="s">
        <v>113</v>
      </c>
      <c r="W14" s="9" t="s">
        <v>1519</v>
      </c>
      <c r="X14" s="9" t="s">
        <v>114</v>
      </c>
      <c r="Z14" s="1" t="s">
        <v>115</v>
      </c>
      <c r="AA14" s="1" t="s">
        <v>115</v>
      </c>
      <c r="AB14" s="1" t="s">
        <v>116</v>
      </c>
    </row>
    <row r="15" spans="1:29" ht="66" customHeight="1" x14ac:dyDescent="0.25">
      <c r="A15" s="9" t="s">
        <v>117</v>
      </c>
      <c r="B15" s="9" t="s">
        <v>54</v>
      </c>
      <c r="C15" s="9" t="s">
        <v>55</v>
      </c>
      <c r="E15" s="9" t="s">
        <v>32</v>
      </c>
      <c r="F15" s="9" t="s">
        <v>118</v>
      </c>
      <c r="G15" s="9" t="s">
        <v>163</v>
      </c>
      <c r="K15" s="9" t="s">
        <v>164</v>
      </c>
      <c r="N15" s="9" t="s">
        <v>1520</v>
      </c>
      <c r="O15" s="9" t="s">
        <v>119</v>
      </c>
      <c r="Q15" s="9" t="s">
        <v>1521</v>
      </c>
      <c r="R15" s="9" t="s">
        <v>1522</v>
      </c>
      <c r="U15" s="9" t="s">
        <v>120</v>
      </c>
      <c r="V15" s="9" t="s">
        <v>121</v>
      </c>
      <c r="W15" s="9" t="s">
        <v>1523</v>
      </c>
      <c r="X15" s="9" t="s">
        <v>122</v>
      </c>
      <c r="Z15" s="1" t="s">
        <v>123</v>
      </c>
      <c r="AA15" s="1" t="s">
        <v>123</v>
      </c>
      <c r="AB15" s="1" t="s">
        <v>124</v>
      </c>
    </row>
    <row r="16" spans="1:29" ht="66" customHeight="1" x14ac:dyDescent="0.25">
      <c r="A16" s="9" t="s">
        <v>125</v>
      </c>
      <c r="B16" s="9" t="s">
        <v>54</v>
      </c>
      <c r="C16" s="9" t="s">
        <v>55</v>
      </c>
      <c r="E16" s="9" t="s">
        <v>32</v>
      </c>
      <c r="F16" s="9" t="s">
        <v>126</v>
      </c>
      <c r="G16" s="9" t="s">
        <v>1524</v>
      </c>
      <c r="K16" s="9" t="s">
        <v>127</v>
      </c>
      <c r="N16" s="9" t="s">
        <v>1510</v>
      </c>
      <c r="O16" s="9" t="s">
        <v>128</v>
      </c>
      <c r="Q16" s="9" t="s">
        <v>1525</v>
      </c>
      <c r="R16" s="9" t="s">
        <v>1526</v>
      </c>
      <c r="X16" s="9" t="s">
        <v>129</v>
      </c>
      <c r="Z16" s="1" t="s">
        <v>130</v>
      </c>
      <c r="AA16" s="1" t="s">
        <v>130</v>
      </c>
    </row>
    <row r="17" spans="1:29" ht="66" customHeight="1" x14ac:dyDescent="0.25">
      <c r="A17" s="9" t="s">
        <v>131</v>
      </c>
      <c r="B17" s="9" t="s">
        <v>54</v>
      </c>
      <c r="C17" s="9" t="s">
        <v>55</v>
      </c>
      <c r="E17" s="9" t="s">
        <v>32</v>
      </c>
      <c r="F17" s="9" t="s">
        <v>132</v>
      </c>
      <c r="G17" s="9" t="s">
        <v>1527</v>
      </c>
      <c r="K17" s="9" t="s">
        <v>133</v>
      </c>
      <c r="N17" s="9" t="s">
        <v>1528</v>
      </c>
      <c r="O17" s="9" t="s">
        <v>134</v>
      </c>
      <c r="Q17" s="9" t="s">
        <v>1529</v>
      </c>
      <c r="R17" s="9" t="s">
        <v>1530</v>
      </c>
      <c r="X17" s="9" t="s">
        <v>135</v>
      </c>
      <c r="Z17" s="1" t="s">
        <v>136</v>
      </c>
      <c r="AA17" s="1" t="s">
        <v>136</v>
      </c>
    </row>
    <row r="18" spans="1:29" ht="66" customHeight="1" x14ac:dyDescent="0.25">
      <c r="A18" s="9" t="s">
        <v>137</v>
      </c>
      <c r="B18" s="9" t="s">
        <v>30</v>
      </c>
      <c r="C18" s="9" t="s">
        <v>31</v>
      </c>
      <c r="E18" s="9" t="s">
        <v>32</v>
      </c>
      <c r="F18" s="9" t="s">
        <v>138</v>
      </c>
      <c r="G18" s="9" t="s">
        <v>139</v>
      </c>
      <c r="I18" s="9" t="s">
        <v>139</v>
      </c>
      <c r="K18" s="9" t="s">
        <v>140</v>
      </c>
      <c r="L18" s="9" t="s">
        <v>411</v>
      </c>
      <c r="N18" s="9" t="s">
        <v>1531</v>
      </c>
      <c r="O18" s="9" t="s">
        <v>141</v>
      </c>
      <c r="P18" s="9" t="s">
        <v>142</v>
      </c>
      <c r="R18" s="9" t="s">
        <v>1532</v>
      </c>
      <c r="S18" s="9" t="s">
        <v>1533</v>
      </c>
      <c r="X18" s="9" t="s">
        <v>143</v>
      </c>
      <c r="Y18" s="9" t="s">
        <v>3300</v>
      </c>
      <c r="Z18" s="1" t="s">
        <v>144</v>
      </c>
      <c r="AA18" s="1" t="s">
        <v>144</v>
      </c>
      <c r="AC18" s="1" t="s">
        <v>145</v>
      </c>
    </row>
    <row r="19" spans="1:29" ht="66" customHeight="1" x14ac:dyDescent="0.25">
      <c r="A19" s="9" t="s">
        <v>146</v>
      </c>
      <c r="B19" s="9" t="s">
        <v>54</v>
      </c>
      <c r="C19" s="9" t="s">
        <v>55</v>
      </c>
      <c r="E19" s="9" t="s">
        <v>32</v>
      </c>
      <c r="F19" s="9" t="s">
        <v>147</v>
      </c>
      <c r="G19" s="9" t="s">
        <v>1534</v>
      </c>
      <c r="K19" s="9" t="s">
        <v>148</v>
      </c>
      <c r="N19" s="9" t="s">
        <v>1535</v>
      </c>
      <c r="O19" s="9" t="s">
        <v>149</v>
      </c>
      <c r="Q19" s="9" t="s">
        <v>1536</v>
      </c>
      <c r="R19" s="9" t="s">
        <v>1536</v>
      </c>
      <c r="X19" s="9" t="s">
        <v>150</v>
      </c>
      <c r="Z19" s="1" t="s">
        <v>151</v>
      </c>
      <c r="AA19" s="1" t="s">
        <v>151</v>
      </c>
    </row>
    <row r="20" spans="1:29" ht="66" customHeight="1" x14ac:dyDescent="0.25">
      <c r="A20" s="9" t="s">
        <v>152</v>
      </c>
      <c r="B20" s="9" t="s">
        <v>30</v>
      </c>
      <c r="C20" s="9" t="s">
        <v>31</v>
      </c>
      <c r="E20" s="9" t="s">
        <v>32</v>
      </c>
      <c r="F20" s="9" t="s">
        <v>153</v>
      </c>
      <c r="G20" s="9" t="s">
        <v>154</v>
      </c>
      <c r="I20" s="9" t="s">
        <v>154</v>
      </c>
      <c r="J20" s="9" t="s">
        <v>2014</v>
      </c>
      <c r="K20" s="9" t="s">
        <v>155</v>
      </c>
      <c r="L20" s="9" t="s">
        <v>1537</v>
      </c>
      <c r="N20" s="9" t="s">
        <v>1538</v>
      </c>
      <c r="O20" s="9" t="s">
        <v>156</v>
      </c>
      <c r="P20" s="9" t="s">
        <v>157</v>
      </c>
      <c r="Q20" s="9" t="s">
        <v>1539</v>
      </c>
      <c r="R20" s="9" t="s">
        <v>1540</v>
      </c>
      <c r="S20" s="9" t="s">
        <v>1539</v>
      </c>
      <c r="T20" s="9" t="s">
        <v>1541</v>
      </c>
      <c r="U20" s="9" t="s">
        <v>158</v>
      </c>
      <c r="V20" s="9" t="s">
        <v>159</v>
      </c>
      <c r="W20" s="9" t="s">
        <v>1542</v>
      </c>
      <c r="X20" s="9" t="s">
        <v>160</v>
      </c>
      <c r="Y20" s="9" t="s">
        <v>3301</v>
      </c>
      <c r="Z20" s="1" t="s">
        <v>161</v>
      </c>
      <c r="AA20" s="1" t="s">
        <v>161</v>
      </c>
    </row>
    <row r="21" spans="1:29" ht="66" customHeight="1" x14ac:dyDescent="0.25">
      <c r="A21" s="9" t="s">
        <v>162</v>
      </c>
      <c r="B21" s="9" t="s">
        <v>30</v>
      </c>
      <c r="C21" s="9" t="s">
        <v>31</v>
      </c>
      <c r="E21" s="9" t="s">
        <v>32</v>
      </c>
      <c r="F21" s="9" t="s">
        <v>118</v>
      </c>
      <c r="G21" s="9" t="s">
        <v>163</v>
      </c>
      <c r="I21" s="9" t="s">
        <v>163</v>
      </c>
      <c r="K21" s="9" t="s">
        <v>164</v>
      </c>
      <c r="L21" s="9" t="s">
        <v>1543</v>
      </c>
      <c r="N21" s="9" t="s">
        <v>1544</v>
      </c>
      <c r="O21" s="9" t="s">
        <v>119</v>
      </c>
      <c r="P21" s="9" t="s">
        <v>165</v>
      </c>
      <c r="R21" s="9" t="s">
        <v>1522</v>
      </c>
      <c r="S21" s="9" t="s">
        <v>1521</v>
      </c>
      <c r="U21" s="9" t="s">
        <v>120</v>
      </c>
      <c r="V21" s="9" t="s">
        <v>121</v>
      </c>
      <c r="W21" s="9" t="s">
        <v>1523</v>
      </c>
      <c r="X21" s="9" t="s">
        <v>166</v>
      </c>
      <c r="Y21" s="9" t="s">
        <v>3302</v>
      </c>
      <c r="Z21" s="1" t="s">
        <v>167</v>
      </c>
      <c r="AA21" s="1" t="s">
        <v>167</v>
      </c>
      <c r="AC21" s="1" t="s">
        <v>168</v>
      </c>
    </row>
    <row r="22" spans="1:29" ht="66" customHeight="1" x14ac:dyDescent="0.25">
      <c r="A22" s="9" t="s">
        <v>169</v>
      </c>
      <c r="B22" s="9" t="s">
        <v>30</v>
      </c>
      <c r="C22" s="9" t="s">
        <v>90</v>
      </c>
      <c r="E22" s="9" t="s">
        <v>32</v>
      </c>
      <c r="F22" s="9" t="s">
        <v>170</v>
      </c>
      <c r="G22" s="9" t="s">
        <v>171</v>
      </c>
      <c r="I22" s="9" t="s">
        <v>171</v>
      </c>
      <c r="L22" s="9" t="s">
        <v>474</v>
      </c>
      <c r="N22" s="9" t="s">
        <v>1545</v>
      </c>
      <c r="O22" s="9" t="s">
        <v>172</v>
      </c>
      <c r="P22" s="9" t="s">
        <v>173</v>
      </c>
      <c r="R22" s="9" t="s">
        <v>1546</v>
      </c>
      <c r="S22" s="9" t="s">
        <v>1547</v>
      </c>
      <c r="X22" s="9" t="s">
        <v>174</v>
      </c>
      <c r="Y22" s="9" t="s">
        <v>3303</v>
      </c>
      <c r="Z22" s="1" t="s">
        <v>175</v>
      </c>
      <c r="AA22" s="1" t="s">
        <v>175</v>
      </c>
      <c r="AC22" s="1" t="s">
        <v>176</v>
      </c>
    </row>
    <row r="23" spans="1:29" ht="66" customHeight="1" x14ac:dyDescent="0.25">
      <c r="A23" s="9" t="s">
        <v>177</v>
      </c>
      <c r="B23" s="9" t="s">
        <v>30</v>
      </c>
      <c r="C23" s="9" t="s">
        <v>31</v>
      </c>
      <c r="E23" s="9" t="s">
        <v>32</v>
      </c>
      <c r="F23" s="9" t="s">
        <v>178</v>
      </c>
      <c r="G23" s="9" t="s">
        <v>179</v>
      </c>
      <c r="I23" s="9" t="s">
        <v>179</v>
      </c>
      <c r="L23" s="9" t="s">
        <v>1548</v>
      </c>
      <c r="N23" s="9" t="s">
        <v>1549</v>
      </c>
      <c r="O23" s="9" t="s">
        <v>180</v>
      </c>
      <c r="P23" s="9" t="s">
        <v>181</v>
      </c>
      <c r="Q23" s="9" t="s">
        <v>1550</v>
      </c>
      <c r="R23" s="9" t="s">
        <v>1551</v>
      </c>
      <c r="S23" s="9" t="s">
        <v>1550</v>
      </c>
      <c r="X23" s="9" t="s">
        <v>182</v>
      </c>
      <c r="Y23" s="9" t="s">
        <v>3304</v>
      </c>
      <c r="Z23" s="1" t="s">
        <v>183</v>
      </c>
      <c r="AA23" s="1" t="s">
        <v>183</v>
      </c>
    </row>
    <row r="24" spans="1:29" ht="66" customHeight="1" x14ac:dyDescent="0.25">
      <c r="A24" s="9" t="s">
        <v>184</v>
      </c>
      <c r="B24" s="9" t="s">
        <v>30</v>
      </c>
      <c r="C24" s="9" t="s">
        <v>90</v>
      </c>
      <c r="E24" s="9" t="s">
        <v>32</v>
      </c>
      <c r="F24" s="9" t="s">
        <v>185</v>
      </c>
      <c r="G24" s="9" t="s">
        <v>186</v>
      </c>
      <c r="I24" s="9" t="s">
        <v>186</v>
      </c>
      <c r="L24" s="9" t="s">
        <v>1552</v>
      </c>
      <c r="N24" s="9" t="s">
        <v>1553</v>
      </c>
      <c r="O24" s="9" t="s">
        <v>187</v>
      </c>
      <c r="P24" s="9" t="s">
        <v>188</v>
      </c>
      <c r="R24" s="9" t="s">
        <v>1554</v>
      </c>
      <c r="S24" s="9" t="s">
        <v>1555</v>
      </c>
      <c r="X24" s="9" t="s">
        <v>189</v>
      </c>
      <c r="Y24" s="9" t="s">
        <v>1556</v>
      </c>
      <c r="Z24" s="1" t="s">
        <v>190</v>
      </c>
      <c r="AA24" s="1" t="s">
        <v>190</v>
      </c>
      <c r="AC24" s="1" t="s">
        <v>191</v>
      </c>
    </row>
    <row r="25" spans="1:29" ht="66" customHeight="1" x14ac:dyDescent="0.25">
      <c r="A25" s="9" t="s">
        <v>192</v>
      </c>
      <c r="B25" s="9" t="s">
        <v>30</v>
      </c>
      <c r="C25" s="9" t="s">
        <v>31</v>
      </c>
      <c r="E25" s="9" t="s">
        <v>32</v>
      </c>
      <c r="F25" s="9" t="s">
        <v>193</v>
      </c>
      <c r="G25" s="9" t="s">
        <v>194</v>
      </c>
      <c r="I25" s="9" t="s">
        <v>194</v>
      </c>
      <c r="J25" s="9" t="s">
        <v>2015</v>
      </c>
      <c r="K25" s="9" t="s">
        <v>195</v>
      </c>
      <c r="L25" s="9" t="s">
        <v>1557</v>
      </c>
      <c r="N25" s="9" t="s">
        <v>1558</v>
      </c>
      <c r="O25" s="9" t="s">
        <v>196</v>
      </c>
      <c r="P25" s="9" t="s">
        <v>197</v>
      </c>
      <c r="R25" s="9" t="s">
        <v>1559</v>
      </c>
      <c r="S25" s="9" t="s">
        <v>813</v>
      </c>
      <c r="U25" s="9" t="s">
        <v>198</v>
      </c>
      <c r="V25" s="9" t="s">
        <v>199</v>
      </c>
      <c r="W25" s="9" t="s">
        <v>1560</v>
      </c>
      <c r="X25" s="9" t="s">
        <v>200</v>
      </c>
      <c r="Y25" s="9" t="s">
        <v>3305</v>
      </c>
      <c r="Z25" s="1" t="s">
        <v>201</v>
      </c>
      <c r="AA25" s="1" t="s">
        <v>201</v>
      </c>
      <c r="AC25" s="1" t="s">
        <v>202</v>
      </c>
    </row>
    <row r="26" spans="1:29" ht="66" customHeight="1" x14ac:dyDescent="0.25">
      <c r="A26" s="9" t="s">
        <v>203</v>
      </c>
      <c r="B26" s="9" t="s">
        <v>30</v>
      </c>
      <c r="C26" s="9" t="s">
        <v>31</v>
      </c>
      <c r="E26" s="9" t="s">
        <v>32</v>
      </c>
      <c r="F26" s="9" t="s">
        <v>204</v>
      </c>
      <c r="G26" s="9" t="s">
        <v>205</v>
      </c>
      <c r="I26" s="9" t="s">
        <v>205</v>
      </c>
      <c r="J26" s="9" t="s">
        <v>2016</v>
      </c>
      <c r="K26" s="9" t="s">
        <v>206</v>
      </c>
      <c r="L26" s="9" t="s">
        <v>1561</v>
      </c>
      <c r="N26" s="9" t="s">
        <v>1562</v>
      </c>
      <c r="O26" s="9" t="s">
        <v>207</v>
      </c>
      <c r="P26" s="9" t="s">
        <v>208</v>
      </c>
      <c r="R26" s="9" t="s">
        <v>1563</v>
      </c>
      <c r="S26" s="9" t="s">
        <v>1564</v>
      </c>
      <c r="U26" s="9" t="s">
        <v>209</v>
      </c>
      <c r="V26" s="9" t="s">
        <v>210</v>
      </c>
      <c r="W26" s="9" t="s">
        <v>1565</v>
      </c>
      <c r="X26" s="9" t="s">
        <v>200</v>
      </c>
      <c r="Y26" s="9" t="s">
        <v>3306</v>
      </c>
      <c r="Z26" s="1" t="s">
        <v>211</v>
      </c>
      <c r="AA26" s="1" t="s">
        <v>211</v>
      </c>
      <c r="AC26" s="1" t="s">
        <v>212</v>
      </c>
    </row>
    <row r="27" spans="1:29" ht="66" customHeight="1" x14ac:dyDescent="0.25">
      <c r="A27" s="9" t="s">
        <v>213</v>
      </c>
      <c r="B27" s="9" t="s">
        <v>30</v>
      </c>
      <c r="C27" s="9" t="s">
        <v>90</v>
      </c>
      <c r="E27" s="9" t="s">
        <v>32</v>
      </c>
      <c r="F27" s="9" t="s">
        <v>214</v>
      </c>
      <c r="G27" s="9" t="s">
        <v>215</v>
      </c>
      <c r="I27" s="9" t="s">
        <v>215</v>
      </c>
      <c r="L27" s="9" t="s">
        <v>1566</v>
      </c>
      <c r="N27" s="9" t="s">
        <v>1545</v>
      </c>
      <c r="O27" s="9" t="s">
        <v>216</v>
      </c>
      <c r="P27" s="9" t="s">
        <v>217</v>
      </c>
      <c r="R27" s="9" t="s">
        <v>1567</v>
      </c>
      <c r="S27" s="9" t="s">
        <v>1568</v>
      </c>
      <c r="X27" s="9" t="s">
        <v>218</v>
      </c>
      <c r="Y27" s="9" t="s">
        <v>3307</v>
      </c>
      <c r="Z27" s="1" t="s">
        <v>219</v>
      </c>
      <c r="AA27" s="1" t="s">
        <v>219</v>
      </c>
      <c r="AC27" s="1" t="s">
        <v>220</v>
      </c>
    </row>
    <row r="28" spans="1:29" ht="66" customHeight="1" x14ac:dyDescent="0.25">
      <c r="A28" s="9" t="s">
        <v>221</v>
      </c>
      <c r="B28" s="9" t="s">
        <v>30</v>
      </c>
      <c r="C28" s="9" t="s">
        <v>31</v>
      </c>
      <c r="E28" s="9" t="s">
        <v>32</v>
      </c>
      <c r="F28" s="9" t="s">
        <v>222</v>
      </c>
      <c r="G28" s="9" t="s">
        <v>223</v>
      </c>
      <c r="I28" s="9" t="s">
        <v>223</v>
      </c>
      <c r="J28" s="9" t="s">
        <v>2017</v>
      </c>
      <c r="K28" s="9" t="s">
        <v>224</v>
      </c>
      <c r="L28" s="9" t="s">
        <v>1569</v>
      </c>
      <c r="N28" s="9" t="s">
        <v>1558</v>
      </c>
      <c r="O28" s="9" t="s">
        <v>225</v>
      </c>
      <c r="P28" s="9" t="s">
        <v>226</v>
      </c>
      <c r="R28" s="9" t="s">
        <v>1570</v>
      </c>
      <c r="S28" s="9" t="s">
        <v>1571</v>
      </c>
      <c r="U28" s="9" t="s">
        <v>227</v>
      </c>
      <c r="V28" s="9" t="s">
        <v>228</v>
      </c>
      <c r="W28" s="9" t="s">
        <v>1572</v>
      </c>
      <c r="X28" s="9" t="s">
        <v>229</v>
      </c>
      <c r="Y28" s="9" t="s">
        <v>3308</v>
      </c>
      <c r="Z28" s="1" t="s">
        <v>230</v>
      </c>
      <c r="AA28" s="1" t="s">
        <v>230</v>
      </c>
      <c r="AC28" s="1" t="s">
        <v>231</v>
      </c>
    </row>
    <row r="29" spans="1:29" ht="66" customHeight="1" x14ac:dyDescent="0.25">
      <c r="A29" s="9" t="s">
        <v>232</v>
      </c>
      <c r="B29" s="9" t="s">
        <v>30</v>
      </c>
      <c r="C29" s="9" t="s">
        <v>31</v>
      </c>
      <c r="E29" s="9" t="s">
        <v>32</v>
      </c>
      <c r="F29" s="9" t="s">
        <v>110</v>
      </c>
      <c r="G29" s="9" t="s">
        <v>233</v>
      </c>
      <c r="I29" s="9" t="s">
        <v>233</v>
      </c>
      <c r="J29" s="9" t="s">
        <v>2013</v>
      </c>
      <c r="K29" s="9" t="s">
        <v>234</v>
      </c>
      <c r="L29" s="9" t="s">
        <v>1183</v>
      </c>
      <c r="N29" s="9" t="s">
        <v>1573</v>
      </c>
      <c r="O29" s="9" t="s">
        <v>111</v>
      </c>
      <c r="P29" s="9" t="s">
        <v>2005</v>
      </c>
      <c r="R29" s="9" t="s">
        <v>1517</v>
      </c>
      <c r="S29" s="9" t="s">
        <v>1516</v>
      </c>
      <c r="U29" s="9" t="s">
        <v>112</v>
      </c>
      <c r="V29" s="9" t="s">
        <v>113</v>
      </c>
      <c r="W29" s="9" t="s">
        <v>1574</v>
      </c>
      <c r="X29" s="9" t="s">
        <v>114</v>
      </c>
      <c r="Y29" s="9" t="s">
        <v>3309</v>
      </c>
      <c r="Z29" s="1" t="s">
        <v>235</v>
      </c>
      <c r="AA29" s="1" t="s">
        <v>235</v>
      </c>
      <c r="AC29" s="1" t="s">
        <v>236</v>
      </c>
    </row>
    <row r="30" spans="1:29" ht="66" customHeight="1" x14ac:dyDescent="0.25">
      <c r="A30" s="9" t="s">
        <v>237</v>
      </c>
      <c r="B30" s="9" t="s">
        <v>30</v>
      </c>
      <c r="C30" s="9" t="s">
        <v>90</v>
      </c>
      <c r="E30" s="9" t="s">
        <v>32</v>
      </c>
      <c r="F30" s="9" t="s">
        <v>238</v>
      </c>
      <c r="G30" s="9" t="s">
        <v>239</v>
      </c>
      <c r="I30" s="9" t="s">
        <v>239</v>
      </c>
      <c r="L30" s="9" t="s">
        <v>1575</v>
      </c>
      <c r="N30" s="9" t="s">
        <v>1487</v>
      </c>
      <c r="O30" s="9" t="s">
        <v>240</v>
      </c>
      <c r="P30" s="9" t="s">
        <v>241</v>
      </c>
      <c r="R30" s="9" t="s">
        <v>1576</v>
      </c>
      <c r="S30" s="9" t="s">
        <v>1576</v>
      </c>
      <c r="X30" s="9" t="s">
        <v>242</v>
      </c>
      <c r="Y30" s="9" t="s">
        <v>3310</v>
      </c>
      <c r="Z30" s="1" t="s">
        <v>243</v>
      </c>
      <c r="AA30" s="1" t="s">
        <v>243</v>
      </c>
      <c r="AC30" s="1" t="s">
        <v>244</v>
      </c>
    </row>
    <row r="31" spans="1:29" ht="66" customHeight="1" x14ac:dyDescent="0.25">
      <c r="A31" s="9" t="s">
        <v>245</v>
      </c>
      <c r="B31" s="9" t="s">
        <v>30</v>
      </c>
      <c r="C31" s="9" t="s">
        <v>90</v>
      </c>
      <c r="E31" s="9" t="s">
        <v>32</v>
      </c>
      <c r="F31" s="9" t="s">
        <v>246</v>
      </c>
      <c r="G31" s="9" t="s">
        <v>247</v>
      </c>
      <c r="I31" s="9" t="s">
        <v>247</v>
      </c>
      <c r="L31" s="9" t="s">
        <v>1577</v>
      </c>
      <c r="N31" s="9" t="s">
        <v>1487</v>
      </c>
      <c r="O31" s="9" t="s">
        <v>248</v>
      </c>
      <c r="P31" s="9" t="s">
        <v>249</v>
      </c>
      <c r="R31" s="9" t="s">
        <v>1578</v>
      </c>
      <c r="S31" s="9" t="s">
        <v>1579</v>
      </c>
      <c r="X31" s="9" t="s">
        <v>250</v>
      </c>
      <c r="Y31" s="9" t="s">
        <v>3311</v>
      </c>
      <c r="Z31" s="1" t="s">
        <v>251</v>
      </c>
      <c r="AA31" s="1" t="s">
        <v>251</v>
      </c>
      <c r="AC31" s="1" t="s">
        <v>252</v>
      </c>
    </row>
    <row r="32" spans="1:29" ht="66" customHeight="1" x14ac:dyDescent="0.25">
      <c r="A32" s="9" t="s">
        <v>253</v>
      </c>
      <c r="B32" s="9" t="s">
        <v>30</v>
      </c>
      <c r="C32" s="9" t="s">
        <v>90</v>
      </c>
      <c r="E32" s="9" t="s">
        <v>32</v>
      </c>
      <c r="F32" s="9" t="s">
        <v>254</v>
      </c>
      <c r="G32" s="9" t="s">
        <v>255</v>
      </c>
      <c r="I32" s="9" t="s">
        <v>255</v>
      </c>
      <c r="L32" s="9" t="s">
        <v>1580</v>
      </c>
      <c r="N32" s="9" t="s">
        <v>1581</v>
      </c>
      <c r="O32" s="9" t="s">
        <v>256</v>
      </c>
      <c r="P32" s="9" t="s">
        <v>257</v>
      </c>
      <c r="R32" s="9" t="s">
        <v>1582</v>
      </c>
      <c r="S32" s="9" t="s">
        <v>1583</v>
      </c>
      <c r="X32" s="9" t="s">
        <v>258</v>
      </c>
      <c r="Y32" s="9" t="s">
        <v>3312</v>
      </c>
      <c r="Z32" s="1" t="s">
        <v>259</v>
      </c>
      <c r="AA32" s="1" t="s">
        <v>259</v>
      </c>
      <c r="AC32" s="1" t="s">
        <v>260</v>
      </c>
    </row>
    <row r="33" spans="1:29" ht="66" customHeight="1" x14ac:dyDescent="0.25">
      <c r="A33" s="9" t="s">
        <v>261</v>
      </c>
      <c r="B33" s="9" t="s">
        <v>30</v>
      </c>
      <c r="C33" s="9" t="s">
        <v>90</v>
      </c>
      <c r="E33" s="9" t="s">
        <v>32</v>
      </c>
      <c r="F33" s="9" t="s">
        <v>262</v>
      </c>
      <c r="G33" s="9" t="s">
        <v>263</v>
      </c>
      <c r="I33" s="9" t="s">
        <v>263</v>
      </c>
      <c r="L33" s="9" t="s">
        <v>1584</v>
      </c>
      <c r="N33" s="9" t="s">
        <v>1487</v>
      </c>
      <c r="O33" s="9" t="s">
        <v>264</v>
      </c>
      <c r="P33" s="9" t="s">
        <v>265</v>
      </c>
      <c r="R33" s="9" t="s">
        <v>1585</v>
      </c>
      <c r="S33" s="9" t="s">
        <v>1586</v>
      </c>
      <c r="X33" s="9" t="s">
        <v>266</v>
      </c>
      <c r="Y33" s="9" t="s">
        <v>3313</v>
      </c>
      <c r="Z33" s="1" t="s">
        <v>267</v>
      </c>
      <c r="AA33" s="1" t="s">
        <v>267</v>
      </c>
      <c r="AC33" s="1" t="s">
        <v>268</v>
      </c>
    </row>
    <row r="34" spans="1:29" ht="66" customHeight="1" x14ac:dyDescent="0.25">
      <c r="A34" s="9" t="s">
        <v>269</v>
      </c>
      <c r="B34" s="9" t="s">
        <v>30</v>
      </c>
      <c r="C34" s="9" t="s">
        <v>31</v>
      </c>
      <c r="E34" s="9" t="s">
        <v>32</v>
      </c>
      <c r="F34" s="9" t="s">
        <v>270</v>
      </c>
      <c r="G34" s="9" t="s">
        <v>271</v>
      </c>
      <c r="I34" s="9" t="s">
        <v>271</v>
      </c>
      <c r="J34" s="9" t="s">
        <v>2018</v>
      </c>
      <c r="K34" s="9" t="s">
        <v>272</v>
      </c>
      <c r="L34" s="9" t="s">
        <v>1587</v>
      </c>
      <c r="N34" s="9" t="s">
        <v>1544</v>
      </c>
      <c r="O34" s="9" t="s">
        <v>273</v>
      </c>
      <c r="P34" s="9" t="s">
        <v>274</v>
      </c>
      <c r="R34" s="9" t="s">
        <v>1588</v>
      </c>
      <c r="S34" s="9" t="s">
        <v>1571</v>
      </c>
      <c r="U34" s="9" t="s">
        <v>275</v>
      </c>
      <c r="V34" s="9" t="s">
        <v>276</v>
      </c>
      <c r="W34" s="9" t="s">
        <v>1589</v>
      </c>
      <c r="X34" s="9" t="s">
        <v>277</v>
      </c>
      <c r="Y34" s="9" t="s">
        <v>3314</v>
      </c>
      <c r="Z34" s="1" t="s">
        <v>278</v>
      </c>
      <c r="AA34" s="1" t="s">
        <v>278</v>
      </c>
      <c r="AC34" s="1" t="s">
        <v>279</v>
      </c>
    </row>
    <row r="35" spans="1:29" ht="66" customHeight="1" x14ac:dyDescent="0.25">
      <c r="A35" s="9" t="s">
        <v>280</v>
      </c>
      <c r="B35" s="9" t="s">
        <v>30</v>
      </c>
      <c r="C35" s="9" t="s">
        <v>31</v>
      </c>
      <c r="E35" s="9" t="s">
        <v>32</v>
      </c>
      <c r="F35" s="9" t="s">
        <v>281</v>
      </c>
      <c r="G35" s="9" t="s">
        <v>282</v>
      </c>
      <c r="I35" s="9" t="s">
        <v>282</v>
      </c>
      <c r="K35" s="9" t="s">
        <v>283</v>
      </c>
      <c r="L35" s="9" t="s">
        <v>1590</v>
      </c>
      <c r="N35" s="9" t="s">
        <v>1591</v>
      </c>
      <c r="O35" s="9" t="s">
        <v>284</v>
      </c>
      <c r="P35" s="9" t="s">
        <v>285</v>
      </c>
      <c r="R35" s="9" t="s">
        <v>1592</v>
      </c>
      <c r="S35" s="9" t="s">
        <v>1593</v>
      </c>
      <c r="X35" s="9" t="s">
        <v>286</v>
      </c>
      <c r="Y35" s="9" t="s">
        <v>3315</v>
      </c>
      <c r="Z35" s="1" t="s">
        <v>287</v>
      </c>
      <c r="AA35" s="1" t="s">
        <v>287</v>
      </c>
      <c r="AC35" s="1" t="s">
        <v>288</v>
      </c>
    </row>
    <row r="36" spans="1:29" ht="66" customHeight="1" x14ac:dyDescent="0.25">
      <c r="A36" s="9" t="s">
        <v>289</v>
      </c>
      <c r="B36" s="9" t="s">
        <v>30</v>
      </c>
      <c r="C36" s="9" t="s">
        <v>31</v>
      </c>
      <c r="E36" s="9" t="s">
        <v>32</v>
      </c>
      <c r="F36" s="9" t="s">
        <v>99</v>
      </c>
      <c r="G36" s="9" t="s">
        <v>290</v>
      </c>
      <c r="I36" s="9" t="s">
        <v>290</v>
      </c>
      <c r="J36" s="9" t="s">
        <v>2012</v>
      </c>
      <c r="K36" s="9" t="s">
        <v>291</v>
      </c>
      <c r="L36" s="9" t="s">
        <v>1594</v>
      </c>
      <c r="N36" s="9" t="s">
        <v>1487</v>
      </c>
      <c r="O36" s="9" t="s">
        <v>100</v>
      </c>
      <c r="P36" s="9" t="s">
        <v>292</v>
      </c>
      <c r="R36" s="9" t="s">
        <v>1511</v>
      </c>
      <c r="S36" s="9" t="s">
        <v>1490</v>
      </c>
      <c r="X36" s="9" t="s">
        <v>293</v>
      </c>
      <c r="Y36" s="9" t="s">
        <v>3316</v>
      </c>
      <c r="Z36" s="1" t="s">
        <v>294</v>
      </c>
      <c r="AA36" s="1" t="s">
        <v>294</v>
      </c>
      <c r="AC36" s="1" t="s">
        <v>295</v>
      </c>
    </row>
    <row r="37" spans="1:29" ht="66" customHeight="1" x14ac:dyDescent="0.25">
      <c r="A37" s="9" t="s">
        <v>296</v>
      </c>
      <c r="B37" s="9" t="s">
        <v>30</v>
      </c>
      <c r="C37" s="9" t="s">
        <v>31</v>
      </c>
      <c r="E37" s="9" t="s">
        <v>32</v>
      </c>
      <c r="F37" s="9" t="s">
        <v>104</v>
      </c>
      <c r="G37" s="9" t="s">
        <v>297</v>
      </c>
      <c r="I37" s="9" t="s">
        <v>297</v>
      </c>
      <c r="K37" s="9" t="s">
        <v>105</v>
      </c>
      <c r="L37" s="9" t="s">
        <v>1595</v>
      </c>
      <c r="N37" s="9" t="s">
        <v>1596</v>
      </c>
      <c r="O37" s="9" t="s">
        <v>106</v>
      </c>
      <c r="P37" s="9" t="s">
        <v>2006</v>
      </c>
      <c r="R37" s="9" t="s">
        <v>1514</v>
      </c>
      <c r="S37" s="9" t="s">
        <v>1597</v>
      </c>
      <c r="X37" s="9" t="s">
        <v>298</v>
      </c>
      <c r="Y37" s="9" t="s">
        <v>3317</v>
      </c>
      <c r="Z37" s="1" t="s">
        <v>299</v>
      </c>
      <c r="AA37" s="1" t="s">
        <v>299</v>
      </c>
      <c r="AC37" s="1" t="s">
        <v>300</v>
      </c>
    </row>
    <row r="38" spans="1:29" ht="66" customHeight="1" x14ac:dyDescent="0.25">
      <c r="A38" s="9" t="s">
        <v>301</v>
      </c>
      <c r="B38" s="9" t="s">
        <v>30</v>
      </c>
      <c r="C38" s="9" t="s">
        <v>31</v>
      </c>
      <c r="E38" s="9" t="s">
        <v>32</v>
      </c>
      <c r="F38" s="9" t="s">
        <v>302</v>
      </c>
      <c r="G38" s="9" t="s">
        <v>303</v>
      </c>
      <c r="I38" s="9" t="s">
        <v>303</v>
      </c>
      <c r="L38" s="9" t="s">
        <v>1598</v>
      </c>
      <c r="N38" s="9" t="s">
        <v>1599</v>
      </c>
      <c r="O38" s="9" t="s">
        <v>304</v>
      </c>
      <c r="P38" s="9" t="s">
        <v>305</v>
      </c>
      <c r="R38" s="9" t="s">
        <v>1600</v>
      </c>
      <c r="S38" s="9" t="s">
        <v>1601</v>
      </c>
      <c r="X38" s="9" t="s">
        <v>306</v>
      </c>
      <c r="Y38" s="9" t="s">
        <v>3318</v>
      </c>
      <c r="Z38" s="1" t="s">
        <v>307</v>
      </c>
      <c r="AA38" s="1" t="s">
        <v>307</v>
      </c>
    </row>
    <row r="39" spans="1:29" ht="66" customHeight="1" x14ac:dyDescent="0.25">
      <c r="A39" s="9" t="s">
        <v>308</v>
      </c>
      <c r="B39" s="9" t="s">
        <v>30</v>
      </c>
      <c r="C39" s="9" t="s">
        <v>90</v>
      </c>
      <c r="E39" s="9" t="s">
        <v>32</v>
      </c>
      <c r="F39" s="9" t="s">
        <v>309</v>
      </c>
      <c r="G39" s="9" t="s">
        <v>310</v>
      </c>
      <c r="I39" s="9" t="s">
        <v>310</v>
      </c>
      <c r="L39" s="9" t="s">
        <v>1602</v>
      </c>
      <c r="N39" s="9" t="s">
        <v>1493</v>
      </c>
      <c r="O39" s="9" t="s">
        <v>311</v>
      </c>
      <c r="P39" s="9" t="s">
        <v>312</v>
      </c>
      <c r="R39" s="9" t="s">
        <v>1494</v>
      </c>
      <c r="S39" s="9" t="s">
        <v>1494</v>
      </c>
      <c r="X39" s="9" t="s">
        <v>64</v>
      </c>
      <c r="Y39" s="9" t="s">
        <v>3319</v>
      </c>
      <c r="Z39" s="1" t="s">
        <v>313</v>
      </c>
      <c r="AA39" s="1" t="s">
        <v>313</v>
      </c>
      <c r="AC39" s="1" t="s">
        <v>314</v>
      </c>
    </row>
    <row r="40" spans="1:29" ht="66" customHeight="1" x14ac:dyDescent="0.25">
      <c r="A40" s="9" t="s">
        <v>315</v>
      </c>
      <c r="B40" s="9" t="s">
        <v>30</v>
      </c>
      <c r="C40" s="9" t="s">
        <v>31</v>
      </c>
      <c r="E40" s="9" t="s">
        <v>32</v>
      </c>
      <c r="F40" s="9" t="s">
        <v>316</v>
      </c>
      <c r="G40" s="9" t="s">
        <v>317</v>
      </c>
      <c r="I40" s="9" t="s">
        <v>317</v>
      </c>
      <c r="J40" s="9" t="s">
        <v>2019</v>
      </c>
      <c r="K40" s="9" t="s">
        <v>318</v>
      </c>
      <c r="L40" s="9" t="s">
        <v>1603</v>
      </c>
      <c r="N40" s="9" t="s">
        <v>1604</v>
      </c>
      <c r="O40" s="9" t="s">
        <v>319</v>
      </c>
      <c r="P40" s="9" t="s">
        <v>320</v>
      </c>
      <c r="R40" s="9" t="s">
        <v>1605</v>
      </c>
      <c r="S40" s="9" t="s">
        <v>1606</v>
      </c>
      <c r="U40" s="9" t="s">
        <v>321</v>
      </c>
      <c r="V40" s="9" t="s">
        <v>322</v>
      </c>
      <c r="W40" s="9" t="s">
        <v>1607</v>
      </c>
      <c r="X40" s="9" t="s">
        <v>323</v>
      </c>
      <c r="Y40" s="9" t="s">
        <v>3320</v>
      </c>
      <c r="Z40" s="1" t="s">
        <v>324</v>
      </c>
      <c r="AA40" s="1" t="s">
        <v>324</v>
      </c>
      <c r="AC40" s="1" t="s">
        <v>325</v>
      </c>
    </row>
    <row r="41" spans="1:29" ht="66" customHeight="1" x14ac:dyDescent="0.25">
      <c r="A41" s="9" t="s">
        <v>326</v>
      </c>
      <c r="B41" s="9" t="s">
        <v>30</v>
      </c>
      <c r="C41" s="9" t="s">
        <v>31</v>
      </c>
      <c r="E41" s="9" t="s">
        <v>32</v>
      </c>
      <c r="F41" s="9" t="s">
        <v>327</v>
      </c>
      <c r="G41" s="9" t="s">
        <v>328</v>
      </c>
      <c r="I41" s="9" t="s">
        <v>328</v>
      </c>
      <c r="K41" s="9" t="s">
        <v>329</v>
      </c>
      <c r="L41" s="9" t="s">
        <v>133</v>
      </c>
      <c r="N41" s="9" t="s">
        <v>1608</v>
      </c>
      <c r="O41" s="9" t="s">
        <v>330</v>
      </c>
      <c r="P41" s="9" t="s">
        <v>331</v>
      </c>
      <c r="Q41" s="9" t="s">
        <v>1609</v>
      </c>
      <c r="R41" s="9" t="s">
        <v>1610</v>
      </c>
      <c r="S41" s="9" t="s">
        <v>1609</v>
      </c>
      <c r="X41" s="9" t="s">
        <v>332</v>
      </c>
      <c r="Y41" s="9" t="s">
        <v>1611</v>
      </c>
      <c r="Z41" s="1" t="s">
        <v>333</v>
      </c>
      <c r="AA41" s="1" t="s">
        <v>333</v>
      </c>
    </row>
    <row r="42" spans="1:29" ht="66" customHeight="1" x14ac:dyDescent="0.25">
      <c r="A42" s="9" t="s">
        <v>334</v>
      </c>
      <c r="B42" s="9" t="s">
        <v>54</v>
      </c>
      <c r="C42" s="9" t="s">
        <v>55</v>
      </c>
      <c r="E42" s="9" t="s">
        <v>32</v>
      </c>
      <c r="F42" s="9" t="s">
        <v>335</v>
      </c>
      <c r="G42" s="9" t="s">
        <v>336</v>
      </c>
      <c r="K42" s="9" t="s">
        <v>474</v>
      </c>
      <c r="N42" s="9" t="s">
        <v>1545</v>
      </c>
      <c r="O42" s="9" t="s">
        <v>337</v>
      </c>
      <c r="Q42" s="9" t="s">
        <v>1612</v>
      </c>
      <c r="R42" s="9" t="s">
        <v>1613</v>
      </c>
      <c r="X42" s="9" t="s">
        <v>338</v>
      </c>
      <c r="Z42" s="1" t="s">
        <v>339</v>
      </c>
      <c r="AA42" s="1" t="s">
        <v>339</v>
      </c>
      <c r="AB42" s="1" t="s">
        <v>340</v>
      </c>
    </row>
    <row r="43" spans="1:29" ht="66" customHeight="1" x14ac:dyDescent="0.25">
      <c r="A43" s="9" t="s">
        <v>137</v>
      </c>
      <c r="B43" s="9" t="s">
        <v>30</v>
      </c>
      <c r="C43" s="9" t="s">
        <v>31</v>
      </c>
      <c r="E43" s="9" t="s">
        <v>32</v>
      </c>
      <c r="F43" s="9" t="s">
        <v>138</v>
      </c>
      <c r="G43" s="9" t="s">
        <v>139</v>
      </c>
      <c r="I43" s="9" t="s">
        <v>139</v>
      </c>
      <c r="K43" s="9" t="s">
        <v>140</v>
      </c>
      <c r="L43" s="9" t="s">
        <v>411</v>
      </c>
      <c r="N43" s="9" t="s">
        <v>1531</v>
      </c>
      <c r="O43" s="9" t="s">
        <v>141</v>
      </c>
      <c r="P43" s="9" t="s">
        <v>142</v>
      </c>
      <c r="R43" s="9" t="s">
        <v>1532</v>
      </c>
      <c r="S43" s="9" t="s">
        <v>1533</v>
      </c>
      <c r="X43" s="9" t="s">
        <v>143</v>
      </c>
      <c r="Y43" s="9" t="s">
        <v>3321</v>
      </c>
      <c r="Z43" s="1" t="s">
        <v>144</v>
      </c>
      <c r="AA43" s="1" t="s">
        <v>144</v>
      </c>
      <c r="AC43" s="1" t="s">
        <v>145</v>
      </c>
    </row>
    <row r="44" spans="1:29" ht="66" customHeight="1" x14ac:dyDescent="0.25">
      <c r="A44" s="9" t="s">
        <v>341</v>
      </c>
      <c r="B44" s="9" t="s">
        <v>342</v>
      </c>
      <c r="C44" s="9" t="s">
        <v>46</v>
      </c>
      <c r="E44" s="9" t="s">
        <v>32</v>
      </c>
      <c r="F44" s="9" t="s">
        <v>343</v>
      </c>
      <c r="G44" s="9" t="s">
        <v>344</v>
      </c>
      <c r="I44" s="9" t="s">
        <v>344</v>
      </c>
      <c r="L44" s="9" t="s">
        <v>1614</v>
      </c>
      <c r="N44" s="9" t="s">
        <v>1615</v>
      </c>
      <c r="O44" s="9" t="s">
        <v>345</v>
      </c>
      <c r="R44" s="9" t="s">
        <v>1616</v>
      </c>
      <c r="S44" s="9" t="s">
        <v>1616</v>
      </c>
      <c r="X44" s="9" t="s">
        <v>346</v>
      </c>
      <c r="Y44" s="9" t="s">
        <v>3322</v>
      </c>
      <c r="Z44" s="1" t="s">
        <v>347</v>
      </c>
      <c r="AA44" s="1" t="s">
        <v>347</v>
      </c>
      <c r="AC44" s="1" t="s">
        <v>348</v>
      </c>
    </row>
    <row r="45" spans="1:29" ht="66" customHeight="1" x14ac:dyDescent="0.25">
      <c r="A45" s="9" t="s">
        <v>349</v>
      </c>
      <c r="B45" s="9" t="s">
        <v>342</v>
      </c>
      <c r="C45" s="9" t="s">
        <v>46</v>
      </c>
      <c r="E45" s="9" t="s">
        <v>32</v>
      </c>
      <c r="F45" s="9" t="s">
        <v>350</v>
      </c>
      <c r="G45" s="9" t="s">
        <v>351</v>
      </c>
      <c r="I45" s="9" t="s">
        <v>351</v>
      </c>
      <c r="L45" s="9" t="s">
        <v>1617</v>
      </c>
      <c r="N45" s="9" t="s">
        <v>1618</v>
      </c>
      <c r="O45" s="9" t="s">
        <v>352</v>
      </c>
      <c r="R45" s="9" t="s">
        <v>1619</v>
      </c>
      <c r="S45" s="9" t="s">
        <v>1619</v>
      </c>
      <c r="X45" s="9" t="s">
        <v>353</v>
      </c>
      <c r="Y45" s="9" t="s">
        <v>3323</v>
      </c>
      <c r="Z45" s="1" t="s">
        <v>354</v>
      </c>
      <c r="AA45" s="1" t="s">
        <v>354</v>
      </c>
      <c r="AC45" s="1" t="s">
        <v>355</v>
      </c>
    </row>
    <row r="46" spans="1:29" ht="66" customHeight="1" x14ac:dyDescent="0.25">
      <c r="A46" s="9" t="s">
        <v>356</v>
      </c>
      <c r="B46" s="9" t="s">
        <v>54</v>
      </c>
      <c r="C46" s="9" t="s">
        <v>55</v>
      </c>
      <c r="E46" s="9" t="s">
        <v>32</v>
      </c>
      <c r="F46" s="9" t="s">
        <v>357</v>
      </c>
      <c r="G46" s="9" t="s">
        <v>416</v>
      </c>
      <c r="K46" s="9" t="s">
        <v>417</v>
      </c>
      <c r="N46" s="9" t="s">
        <v>1620</v>
      </c>
      <c r="O46" s="9" t="s">
        <v>358</v>
      </c>
      <c r="Q46" s="9" t="s">
        <v>1521</v>
      </c>
      <c r="R46" s="9" t="s">
        <v>1621</v>
      </c>
      <c r="U46" s="9" t="s">
        <v>359</v>
      </c>
      <c r="V46" s="9" t="s">
        <v>360</v>
      </c>
      <c r="W46" s="9" t="s">
        <v>1622</v>
      </c>
      <c r="X46" s="9" t="s">
        <v>361</v>
      </c>
      <c r="Z46" s="1" t="s">
        <v>362</v>
      </c>
      <c r="AA46" s="1" t="s">
        <v>362</v>
      </c>
      <c r="AB46" s="1" t="s">
        <v>363</v>
      </c>
    </row>
    <row r="47" spans="1:29" ht="66" customHeight="1" x14ac:dyDescent="0.25">
      <c r="A47" s="9" t="s">
        <v>364</v>
      </c>
      <c r="B47" s="9" t="s">
        <v>54</v>
      </c>
      <c r="C47" s="9" t="s">
        <v>55</v>
      </c>
      <c r="E47" s="9" t="s">
        <v>32</v>
      </c>
      <c r="F47" s="9" t="s">
        <v>365</v>
      </c>
      <c r="G47" s="9" t="s">
        <v>1276</v>
      </c>
      <c r="K47" s="9" t="s">
        <v>366</v>
      </c>
      <c r="N47" s="9" t="s">
        <v>1623</v>
      </c>
      <c r="O47" s="9" t="s">
        <v>367</v>
      </c>
      <c r="Q47" s="9" t="s">
        <v>1624</v>
      </c>
      <c r="R47" s="9" t="s">
        <v>1625</v>
      </c>
      <c r="X47" s="9" t="s">
        <v>368</v>
      </c>
      <c r="Z47" s="1" t="s">
        <v>369</v>
      </c>
      <c r="AA47" s="1" t="s">
        <v>369</v>
      </c>
    </row>
    <row r="48" spans="1:29" ht="66" customHeight="1" x14ac:dyDescent="0.25">
      <c r="A48" s="9" t="s">
        <v>370</v>
      </c>
      <c r="B48" s="9" t="s">
        <v>30</v>
      </c>
      <c r="C48" s="9" t="s">
        <v>31</v>
      </c>
      <c r="E48" s="9" t="s">
        <v>32</v>
      </c>
      <c r="F48" s="9" t="s">
        <v>371</v>
      </c>
      <c r="G48" s="9" t="s">
        <v>372</v>
      </c>
      <c r="I48" s="9" t="s">
        <v>372</v>
      </c>
      <c r="J48" s="9" t="s">
        <v>2020</v>
      </c>
      <c r="L48" s="9" t="s">
        <v>1626</v>
      </c>
      <c r="N48" s="9" t="s">
        <v>1627</v>
      </c>
      <c r="O48" s="9" t="s">
        <v>373</v>
      </c>
      <c r="P48" s="9" t="s">
        <v>374</v>
      </c>
      <c r="Q48" s="9" t="s">
        <v>1628</v>
      </c>
      <c r="R48" s="9" t="s">
        <v>1629</v>
      </c>
      <c r="S48" s="9" t="s">
        <v>1628</v>
      </c>
      <c r="U48" s="9" t="s">
        <v>375</v>
      </c>
      <c r="V48" s="9" t="s">
        <v>376</v>
      </c>
      <c r="W48" s="9" t="s">
        <v>1630</v>
      </c>
      <c r="X48" s="9" t="s">
        <v>377</v>
      </c>
      <c r="Y48" s="9" t="s">
        <v>3324</v>
      </c>
      <c r="Z48" s="1" t="s">
        <v>378</v>
      </c>
      <c r="AA48" s="1" t="s">
        <v>378</v>
      </c>
    </row>
    <row r="49" spans="1:29" ht="66" customHeight="1" x14ac:dyDescent="0.25">
      <c r="A49" s="9" t="s">
        <v>379</v>
      </c>
      <c r="B49" s="9" t="s">
        <v>30</v>
      </c>
      <c r="C49" s="9" t="s">
        <v>31</v>
      </c>
      <c r="E49" s="9" t="s">
        <v>32</v>
      </c>
      <c r="F49" s="9" t="s">
        <v>380</v>
      </c>
      <c r="G49" s="9" t="s">
        <v>381</v>
      </c>
      <c r="I49" s="9" t="s">
        <v>381</v>
      </c>
      <c r="J49" s="9" t="s">
        <v>2021</v>
      </c>
      <c r="K49" s="9" t="s">
        <v>382</v>
      </c>
      <c r="L49" s="9" t="s">
        <v>1557</v>
      </c>
      <c r="N49" s="9" t="s">
        <v>1631</v>
      </c>
      <c r="O49" s="9" t="s">
        <v>383</v>
      </c>
      <c r="P49" s="9" t="s">
        <v>384</v>
      </c>
      <c r="R49" s="9" t="s">
        <v>1632</v>
      </c>
      <c r="S49" s="9" t="s">
        <v>813</v>
      </c>
      <c r="U49" s="9" t="s">
        <v>385</v>
      </c>
      <c r="V49" s="9" t="s">
        <v>386</v>
      </c>
      <c r="W49" s="9" t="s">
        <v>1633</v>
      </c>
      <c r="X49" s="9" t="s">
        <v>200</v>
      </c>
      <c r="Y49" s="9" t="s">
        <v>3325</v>
      </c>
      <c r="Z49" s="1" t="s">
        <v>387</v>
      </c>
      <c r="AA49" s="1" t="s">
        <v>387</v>
      </c>
      <c r="AC49" s="1" t="s">
        <v>388</v>
      </c>
    </row>
    <row r="50" spans="1:29" ht="66" customHeight="1" x14ac:dyDescent="0.25">
      <c r="A50" s="9" t="s">
        <v>389</v>
      </c>
      <c r="B50" s="9" t="s">
        <v>30</v>
      </c>
      <c r="C50" s="9" t="s">
        <v>31</v>
      </c>
      <c r="E50" s="9" t="s">
        <v>32</v>
      </c>
      <c r="F50" s="9" t="s">
        <v>390</v>
      </c>
      <c r="G50" s="9" t="s">
        <v>391</v>
      </c>
      <c r="I50" s="9" t="s">
        <v>391</v>
      </c>
      <c r="J50" s="9" t="s">
        <v>2022</v>
      </c>
      <c r="K50" s="9" t="s">
        <v>392</v>
      </c>
      <c r="L50" s="9" t="s">
        <v>1634</v>
      </c>
      <c r="N50" s="9" t="s">
        <v>1635</v>
      </c>
      <c r="O50" s="9" t="s">
        <v>393</v>
      </c>
      <c r="P50" s="9" t="s">
        <v>394</v>
      </c>
      <c r="R50" s="9" t="s">
        <v>1636</v>
      </c>
      <c r="S50" s="9" t="s">
        <v>1490</v>
      </c>
      <c r="U50" s="9" t="s">
        <v>395</v>
      </c>
      <c r="V50" s="9" t="s">
        <v>396</v>
      </c>
      <c r="W50" s="9" t="s">
        <v>1637</v>
      </c>
      <c r="X50" s="9" t="s">
        <v>397</v>
      </c>
      <c r="Y50" s="9" t="s">
        <v>3326</v>
      </c>
      <c r="Z50" s="1" t="s">
        <v>398</v>
      </c>
      <c r="AA50" s="1" t="s">
        <v>398</v>
      </c>
      <c r="AC50" s="1" t="s">
        <v>399</v>
      </c>
    </row>
    <row r="51" spans="1:29" ht="66" customHeight="1" x14ac:dyDescent="0.25">
      <c r="A51" s="9" t="s">
        <v>400</v>
      </c>
      <c r="B51" s="9" t="s">
        <v>30</v>
      </c>
      <c r="C51" s="9" t="s">
        <v>31</v>
      </c>
      <c r="E51" s="9" t="s">
        <v>32</v>
      </c>
      <c r="F51" s="9" t="s">
        <v>401</v>
      </c>
      <c r="G51" s="9" t="s">
        <v>402</v>
      </c>
      <c r="I51" s="9" t="s">
        <v>402</v>
      </c>
      <c r="K51" s="9" t="s">
        <v>403</v>
      </c>
      <c r="L51" s="9" t="s">
        <v>1638</v>
      </c>
      <c r="N51" s="9" t="s">
        <v>1639</v>
      </c>
      <c r="O51" s="9" t="s">
        <v>404</v>
      </c>
      <c r="P51" s="9" t="s">
        <v>405</v>
      </c>
      <c r="R51" s="9" t="s">
        <v>1532</v>
      </c>
      <c r="S51" s="9" t="s">
        <v>1640</v>
      </c>
      <c r="X51" s="9" t="s">
        <v>406</v>
      </c>
      <c r="Y51" s="9" t="s">
        <v>1641</v>
      </c>
      <c r="Z51" s="1" t="s">
        <v>407</v>
      </c>
      <c r="AA51" s="1" t="s">
        <v>407</v>
      </c>
      <c r="AC51" s="1" t="s">
        <v>408</v>
      </c>
    </row>
    <row r="52" spans="1:29" ht="66" customHeight="1" x14ac:dyDescent="0.25">
      <c r="A52" s="9" t="s">
        <v>409</v>
      </c>
      <c r="B52" s="9" t="s">
        <v>30</v>
      </c>
      <c r="C52" s="9" t="s">
        <v>31</v>
      </c>
      <c r="E52" s="9" t="s">
        <v>32</v>
      </c>
      <c r="F52" s="9" t="s">
        <v>79</v>
      </c>
      <c r="G52" s="9" t="s">
        <v>410</v>
      </c>
      <c r="I52" s="9" t="s">
        <v>410</v>
      </c>
      <c r="K52" s="9" t="s">
        <v>411</v>
      </c>
      <c r="L52" s="9" t="s">
        <v>1642</v>
      </c>
      <c r="N52" s="9" t="s">
        <v>1643</v>
      </c>
      <c r="O52" s="9" t="s">
        <v>80</v>
      </c>
      <c r="P52" s="9" t="s">
        <v>412</v>
      </c>
      <c r="R52" s="9" t="s">
        <v>1503</v>
      </c>
      <c r="S52" s="9" t="s">
        <v>1502</v>
      </c>
      <c r="X52" s="9" t="s">
        <v>81</v>
      </c>
      <c r="Y52" s="9" t="s">
        <v>3327</v>
      </c>
      <c r="Z52" s="1" t="s">
        <v>413</v>
      </c>
      <c r="AA52" s="1" t="s">
        <v>413</v>
      </c>
      <c r="AC52" s="1" t="s">
        <v>414</v>
      </c>
    </row>
    <row r="53" spans="1:29" ht="66" customHeight="1" x14ac:dyDescent="0.25">
      <c r="A53" s="9" t="s">
        <v>415</v>
      </c>
      <c r="B53" s="9" t="s">
        <v>30</v>
      </c>
      <c r="C53" s="9" t="s">
        <v>31</v>
      </c>
      <c r="E53" s="9" t="s">
        <v>32</v>
      </c>
      <c r="F53" s="9" t="s">
        <v>357</v>
      </c>
      <c r="G53" s="9" t="s">
        <v>416</v>
      </c>
      <c r="I53" s="9" t="s">
        <v>416</v>
      </c>
      <c r="K53" s="9" t="s">
        <v>417</v>
      </c>
      <c r="L53" s="9" t="s">
        <v>1644</v>
      </c>
      <c r="N53" s="9" t="s">
        <v>1645</v>
      </c>
      <c r="O53" s="9" t="s">
        <v>358</v>
      </c>
      <c r="P53" s="9" t="s">
        <v>418</v>
      </c>
      <c r="R53" s="9" t="s">
        <v>1621</v>
      </c>
      <c r="S53" s="9" t="s">
        <v>1521</v>
      </c>
      <c r="U53" s="9" t="s">
        <v>359</v>
      </c>
      <c r="V53" s="9" t="s">
        <v>360</v>
      </c>
      <c r="W53" s="9" t="s">
        <v>1622</v>
      </c>
      <c r="X53" s="9" t="s">
        <v>419</v>
      </c>
      <c r="Y53" s="9" t="s">
        <v>3328</v>
      </c>
      <c r="Z53" s="1" t="s">
        <v>420</v>
      </c>
      <c r="AA53" s="1" t="s">
        <v>420</v>
      </c>
      <c r="AC53" s="1" t="s">
        <v>421</v>
      </c>
    </row>
    <row r="54" spans="1:29" ht="66" customHeight="1" x14ac:dyDescent="0.25">
      <c r="A54" s="9" t="s">
        <v>422</v>
      </c>
      <c r="B54" s="9" t="s">
        <v>30</v>
      </c>
      <c r="C54" s="9" t="s">
        <v>90</v>
      </c>
      <c r="E54" s="9" t="s">
        <v>32</v>
      </c>
      <c r="F54" s="9" t="s">
        <v>423</v>
      </c>
      <c r="G54" s="9" t="s">
        <v>424</v>
      </c>
      <c r="I54" s="9" t="s">
        <v>424</v>
      </c>
      <c r="L54" s="9" t="s">
        <v>1646</v>
      </c>
      <c r="N54" s="9" t="s">
        <v>1647</v>
      </c>
      <c r="O54" s="9" t="s">
        <v>425</v>
      </c>
      <c r="P54" s="9" t="s">
        <v>426</v>
      </c>
      <c r="R54" s="9" t="s">
        <v>1648</v>
      </c>
      <c r="S54" s="9" t="s">
        <v>1649</v>
      </c>
      <c r="X54" s="9" t="s">
        <v>427</v>
      </c>
      <c r="Y54" s="9" t="s">
        <v>1650</v>
      </c>
      <c r="Z54" s="1" t="s">
        <v>428</v>
      </c>
      <c r="AA54" s="1" t="s">
        <v>428</v>
      </c>
      <c r="AC54" s="1" t="s">
        <v>429</v>
      </c>
    </row>
    <row r="55" spans="1:29" ht="66" customHeight="1" x14ac:dyDescent="0.25">
      <c r="A55" s="9" t="s">
        <v>430</v>
      </c>
      <c r="B55" s="9" t="s">
        <v>342</v>
      </c>
      <c r="C55" s="9" t="s">
        <v>46</v>
      </c>
      <c r="E55" s="9" t="s">
        <v>32</v>
      </c>
      <c r="F55" s="9" t="s">
        <v>431</v>
      </c>
      <c r="G55" s="9" t="s">
        <v>432</v>
      </c>
      <c r="I55" s="9" t="s">
        <v>432</v>
      </c>
      <c r="L55" s="9" t="s">
        <v>1651</v>
      </c>
      <c r="N55" s="9" t="s">
        <v>1652</v>
      </c>
      <c r="O55" s="9" t="s">
        <v>433</v>
      </c>
      <c r="R55" s="9" t="s">
        <v>1653</v>
      </c>
      <c r="S55" s="9" t="s">
        <v>1654</v>
      </c>
      <c r="X55" s="9" t="s">
        <v>434</v>
      </c>
      <c r="Y55" s="9" t="s">
        <v>3329</v>
      </c>
      <c r="Z55" s="1" t="s">
        <v>435</v>
      </c>
      <c r="AA55" s="1" t="s">
        <v>435</v>
      </c>
      <c r="AC55" s="1" t="s">
        <v>436</v>
      </c>
    </row>
    <row r="56" spans="1:29" ht="66" customHeight="1" x14ac:dyDescent="0.25">
      <c r="A56" s="9" t="s">
        <v>437</v>
      </c>
      <c r="B56" s="9" t="s">
        <v>30</v>
      </c>
      <c r="C56" s="9" t="s">
        <v>90</v>
      </c>
      <c r="E56" s="9" t="s">
        <v>32</v>
      </c>
      <c r="F56" s="9" t="s">
        <v>438</v>
      </c>
      <c r="G56" s="9" t="s">
        <v>439</v>
      </c>
      <c r="I56" s="9" t="s">
        <v>439</v>
      </c>
      <c r="J56" s="9" t="s">
        <v>2023</v>
      </c>
      <c r="L56" s="9" t="s">
        <v>1646</v>
      </c>
      <c r="N56" s="9" t="s">
        <v>1655</v>
      </c>
      <c r="O56" s="9" t="s">
        <v>440</v>
      </c>
      <c r="P56" s="9" t="s">
        <v>441</v>
      </c>
      <c r="R56" s="9" t="s">
        <v>1656</v>
      </c>
      <c r="S56" s="9" t="s">
        <v>1484</v>
      </c>
      <c r="U56" s="9" t="s">
        <v>442</v>
      </c>
      <c r="V56" s="9" t="s">
        <v>443</v>
      </c>
      <c r="W56" s="9" t="s">
        <v>1657</v>
      </c>
      <c r="X56" s="9" t="s">
        <v>200</v>
      </c>
      <c r="Y56" s="9" t="s">
        <v>3330</v>
      </c>
      <c r="Z56" s="1" t="s">
        <v>444</v>
      </c>
      <c r="AA56" s="1" t="s">
        <v>444</v>
      </c>
      <c r="AC56" s="1" t="s">
        <v>445</v>
      </c>
    </row>
    <row r="57" spans="1:29" ht="66" customHeight="1" x14ac:dyDescent="0.25">
      <c r="A57" s="9" t="s">
        <v>446</v>
      </c>
      <c r="B57" s="9" t="s">
        <v>30</v>
      </c>
      <c r="C57" s="9" t="s">
        <v>90</v>
      </c>
      <c r="E57" s="9" t="s">
        <v>32</v>
      </c>
      <c r="F57" s="9" t="s">
        <v>447</v>
      </c>
      <c r="G57" s="9" t="s">
        <v>448</v>
      </c>
      <c r="I57" s="9" t="s">
        <v>448</v>
      </c>
      <c r="J57" s="9" t="s">
        <v>2024</v>
      </c>
      <c r="L57" s="9" t="s">
        <v>1658</v>
      </c>
      <c r="N57" s="9" t="s">
        <v>1659</v>
      </c>
      <c r="O57" s="9" t="s">
        <v>449</v>
      </c>
      <c r="P57" s="9" t="s">
        <v>450</v>
      </c>
      <c r="R57" s="9" t="s">
        <v>1660</v>
      </c>
      <c r="S57" s="9" t="s">
        <v>1484</v>
      </c>
      <c r="U57" s="9" t="s">
        <v>451</v>
      </c>
      <c r="V57" s="9" t="s">
        <v>452</v>
      </c>
      <c r="W57" s="9" t="s">
        <v>1661</v>
      </c>
      <c r="X57" s="9" t="s">
        <v>200</v>
      </c>
      <c r="Y57" s="9" t="s">
        <v>3331</v>
      </c>
      <c r="Z57" s="1" t="s">
        <v>453</v>
      </c>
      <c r="AA57" s="1" t="s">
        <v>453</v>
      </c>
      <c r="AC57" s="1" t="s">
        <v>454</v>
      </c>
    </row>
    <row r="58" spans="1:29" ht="66" customHeight="1" x14ac:dyDescent="0.25">
      <c r="A58" s="9" t="s">
        <v>455</v>
      </c>
      <c r="B58" s="9" t="s">
        <v>30</v>
      </c>
      <c r="C58" s="9" t="s">
        <v>31</v>
      </c>
      <c r="E58" s="9" t="s">
        <v>32</v>
      </c>
      <c r="F58" s="9" t="s">
        <v>456</v>
      </c>
      <c r="G58" s="9" t="s">
        <v>457</v>
      </c>
      <c r="I58" s="9" t="s">
        <v>457</v>
      </c>
      <c r="K58" s="9" t="s">
        <v>458</v>
      </c>
      <c r="L58" s="9" t="s">
        <v>1662</v>
      </c>
      <c r="N58" s="9" t="s">
        <v>1663</v>
      </c>
      <c r="O58" s="9" t="s">
        <v>459</v>
      </c>
      <c r="P58" s="9" t="s">
        <v>460</v>
      </c>
      <c r="R58" s="9" t="s">
        <v>1664</v>
      </c>
      <c r="S58" s="9" t="s">
        <v>1665</v>
      </c>
      <c r="X58" s="9" t="s">
        <v>218</v>
      </c>
      <c r="Y58" s="9" t="s">
        <v>3332</v>
      </c>
      <c r="Z58" s="1" t="s">
        <v>461</v>
      </c>
      <c r="AA58" s="1" t="s">
        <v>461</v>
      </c>
      <c r="AC58" s="1" t="s">
        <v>462</v>
      </c>
    </row>
    <row r="59" spans="1:29" ht="66" customHeight="1" x14ac:dyDescent="0.25">
      <c r="A59" s="9" t="s">
        <v>463</v>
      </c>
      <c r="B59" s="9" t="s">
        <v>30</v>
      </c>
      <c r="C59" s="9" t="s">
        <v>31</v>
      </c>
      <c r="E59" s="9" t="s">
        <v>32</v>
      </c>
      <c r="F59" s="9" t="s">
        <v>464</v>
      </c>
      <c r="G59" s="9" t="s">
        <v>465</v>
      </c>
      <c r="I59" s="9" t="s">
        <v>465</v>
      </c>
      <c r="J59" s="9" t="s">
        <v>2025</v>
      </c>
      <c r="K59" s="9" t="s">
        <v>466</v>
      </c>
      <c r="L59" s="9" t="s">
        <v>1666</v>
      </c>
      <c r="N59" s="9" t="s">
        <v>1667</v>
      </c>
      <c r="O59" s="9" t="s">
        <v>467</v>
      </c>
      <c r="P59" s="9" t="s">
        <v>468</v>
      </c>
      <c r="R59" s="9" t="s">
        <v>1668</v>
      </c>
      <c r="S59" s="9" t="s">
        <v>1669</v>
      </c>
      <c r="U59" s="9" t="s">
        <v>469</v>
      </c>
      <c r="V59" s="9" t="s">
        <v>470</v>
      </c>
      <c r="W59" s="9" t="s">
        <v>1670</v>
      </c>
      <c r="X59" s="9" t="s">
        <v>40</v>
      </c>
      <c r="Y59" s="9" t="s">
        <v>41</v>
      </c>
      <c r="Z59" s="1" t="s">
        <v>471</v>
      </c>
      <c r="AA59" s="1" t="s">
        <v>471</v>
      </c>
      <c r="AC59" s="1" t="s">
        <v>472</v>
      </c>
    </row>
    <row r="60" spans="1:29" ht="66" customHeight="1" x14ac:dyDescent="0.25">
      <c r="A60" s="9" t="s">
        <v>473</v>
      </c>
      <c r="B60" s="9" t="s">
        <v>30</v>
      </c>
      <c r="C60" s="9" t="s">
        <v>31</v>
      </c>
      <c r="E60" s="9" t="s">
        <v>32</v>
      </c>
      <c r="F60" s="9" t="s">
        <v>335</v>
      </c>
      <c r="G60" s="9" t="s">
        <v>336</v>
      </c>
      <c r="I60" s="9" t="s">
        <v>336</v>
      </c>
      <c r="K60" s="9" t="s">
        <v>474</v>
      </c>
      <c r="L60" s="9" t="s">
        <v>1671</v>
      </c>
      <c r="N60" s="9" t="s">
        <v>1672</v>
      </c>
      <c r="O60" s="9" t="s">
        <v>475</v>
      </c>
      <c r="P60" s="9" t="s">
        <v>476</v>
      </c>
      <c r="R60" s="9" t="s">
        <v>1613</v>
      </c>
      <c r="S60" s="9" t="s">
        <v>1612</v>
      </c>
      <c r="X60" s="9" t="s">
        <v>477</v>
      </c>
      <c r="Y60" s="9" t="s">
        <v>41</v>
      </c>
      <c r="Z60" s="1" t="s">
        <v>478</v>
      </c>
      <c r="AA60" s="1" t="s">
        <v>478</v>
      </c>
      <c r="AC60" s="1" t="s">
        <v>479</v>
      </c>
    </row>
    <row r="61" spans="1:29" ht="66" customHeight="1" x14ac:dyDescent="0.25">
      <c r="A61" s="9" t="s">
        <v>29</v>
      </c>
      <c r="B61" s="9" t="s">
        <v>30</v>
      </c>
      <c r="C61" s="9" t="s">
        <v>31</v>
      </c>
      <c r="E61" s="9" t="s">
        <v>32</v>
      </c>
      <c r="F61" s="9" t="s">
        <v>33</v>
      </c>
      <c r="G61" s="9" t="s">
        <v>34</v>
      </c>
      <c r="I61" s="9" t="s">
        <v>34</v>
      </c>
      <c r="J61" s="9" t="s">
        <v>2008</v>
      </c>
      <c r="K61" s="9" t="s">
        <v>35</v>
      </c>
      <c r="L61" s="9" t="s">
        <v>1481</v>
      </c>
      <c r="N61" s="9" t="s">
        <v>1482</v>
      </c>
      <c r="O61" s="9" t="s">
        <v>36</v>
      </c>
      <c r="P61" s="9" t="s">
        <v>37</v>
      </c>
      <c r="R61" s="9" t="s">
        <v>1483</v>
      </c>
      <c r="S61" s="9" t="s">
        <v>1484</v>
      </c>
      <c r="U61" s="9" t="s">
        <v>38</v>
      </c>
      <c r="V61" s="9" t="s">
        <v>39</v>
      </c>
      <c r="W61" s="9" t="s">
        <v>1485</v>
      </c>
      <c r="X61" s="9" t="s">
        <v>40</v>
      </c>
      <c r="Y61" s="9" t="s">
        <v>3333</v>
      </c>
      <c r="Z61" s="1" t="s">
        <v>42</v>
      </c>
      <c r="AA61" s="1" t="s">
        <v>42</v>
      </c>
      <c r="AC61" s="1" t="s">
        <v>43</v>
      </c>
    </row>
    <row r="62" spans="1:29" ht="66" customHeight="1" x14ac:dyDescent="0.25">
      <c r="A62" s="9" t="s">
        <v>473</v>
      </c>
      <c r="B62" s="9" t="s">
        <v>30</v>
      </c>
      <c r="C62" s="9" t="s">
        <v>31</v>
      </c>
      <c r="E62" s="9" t="s">
        <v>32</v>
      </c>
      <c r="F62" s="9" t="s">
        <v>335</v>
      </c>
      <c r="G62" s="9" t="s">
        <v>336</v>
      </c>
      <c r="I62" s="9" t="s">
        <v>336</v>
      </c>
      <c r="K62" s="9" t="s">
        <v>474</v>
      </c>
      <c r="L62" s="9" t="s">
        <v>1671</v>
      </c>
      <c r="N62" s="9" t="s">
        <v>1672</v>
      </c>
      <c r="O62" s="9" t="s">
        <v>475</v>
      </c>
      <c r="P62" s="9" t="s">
        <v>476</v>
      </c>
      <c r="R62" s="9" t="s">
        <v>1613</v>
      </c>
      <c r="S62" s="9" t="s">
        <v>1612</v>
      </c>
      <c r="X62" s="9" t="s">
        <v>477</v>
      </c>
      <c r="Y62" s="9" t="s">
        <v>3334</v>
      </c>
      <c r="Z62" s="1" t="s">
        <v>478</v>
      </c>
      <c r="AA62" s="1" t="s">
        <v>478</v>
      </c>
      <c r="AC62" s="1" t="s">
        <v>479</v>
      </c>
    </row>
    <row r="63" spans="1:29" ht="66" customHeight="1" x14ac:dyDescent="0.25">
      <c r="A63" s="9" t="s">
        <v>480</v>
      </c>
      <c r="B63" s="9" t="s">
        <v>54</v>
      </c>
      <c r="C63" s="9" t="s">
        <v>55</v>
      </c>
      <c r="E63" s="9" t="s">
        <v>32</v>
      </c>
      <c r="F63" s="9" t="s">
        <v>481</v>
      </c>
      <c r="G63" s="9" t="s">
        <v>439</v>
      </c>
      <c r="J63" s="9" t="s">
        <v>2026</v>
      </c>
      <c r="K63" s="9" t="s">
        <v>1673</v>
      </c>
      <c r="N63" s="9" t="s">
        <v>1674</v>
      </c>
      <c r="O63" s="9" t="s">
        <v>482</v>
      </c>
      <c r="Q63" s="9" t="s">
        <v>1484</v>
      </c>
      <c r="R63" s="9" t="s">
        <v>1675</v>
      </c>
      <c r="U63" s="9" t="s">
        <v>442</v>
      </c>
      <c r="V63" s="9" t="s">
        <v>483</v>
      </c>
      <c r="W63" s="9" t="s">
        <v>1676</v>
      </c>
      <c r="X63" s="9" t="s">
        <v>200</v>
      </c>
      <c r="Z63" s="1" t="s">
        <v>484</v>
      </c>
      <c r="AA63" s="1" t="s">
        <v>484</v>
      </c>
      <c r="AB63" s="1" t="s">
        <v>485</v>
      </c>
    </row>
    <row r="64" spans="1:29" ht="66" customHeight="1" x14ac:dyDescent="0.25">
      <c r="A64" s="9" t="s">
        <v>486</v>
      </c>
      <c r="B64" s="9" t="s">
        <v>30</v>
      </c>
      <c r="C64" s="9" t="s">
        <v>31</v>
      </c>
      <c r="E64" s="9" t="s">
        <v>32</v>
      </c>
      <c r="F64" s="9" t="s">
        <v>487</v>
      </c>
      <c r="G64" s="9" t="s">
        <v>488</v>
      </c>
      <c r="I64" s="9" t="s">
        <v>488</v>
      </c>
      <c r="J64" s="9" t="s">
        <v>2027</v>
      </c>
      <c r="K64" s="9" t="s">
        <v>489</v>
      </c>
      <c r="L64" s="9" t="s">
        <v>1677</v>
      </c>
      <c r="N64" s="9" t="s">
        <v>1678</v>
      </c>
      <c r="O64" s="9" t="s">
        <v>490</v>
      </c>
      <c r="P64" s="9" t="s">
        <v>491</v>
      </c>
      <c r="R64" s="9" t="s">
        <v>1679</v>
      </c>
      <c r="S64" s="9" t="s">
        <v>1680</v>
      </c>
      <c r="U64" s="9" t="s">
        <v>492</v>
      </c>
      <c r="V64" s="9" t="s">
        <v>493</v>
      </c>
      <c r="W64" s="9" t="s">
        <v>1681</v>
      </c>
      <c r="X64" s="9" t="s">
        <v>494</v>
      </c>
      <c r="Y64" s="9" t="s">
        <v>3335</v>
      </c>
      <c r="Z64" s="1" t="s">
        <v>495</v>
      </c>
      <c r="AA64" s="1" t="s">
        <v>495</v>
      </c>
      <c r="AC64" s="1" t="s">
        <v>496</v>
      </c>
    </row>
    <row r="65" spans="1:29" ht="66" customHeight="1" x14ac:dyDescent="0.25">
      <c r="A65" s="9" t="s">
        <v>497</v>
      </c>
      <c r="B65" s="9" t="s">
        <v>30</v>
      </c>
      <c r="C65" s="9" t="s">
        <v>31</v>
      </c>
      <c r="E65" s="9" t="s">
        <v>32</v>
      </c>
      <c r="F65" s="9" t="s">
        <v>498</v>
      </c>
      <c r="G65" s="9" t="s">
        <v>499</v>
      </c>
      <c r="I65" s="9" t="s">
        <v>499</v>
      </c>
      <c r="K65" s="9" t="s">
        <v>500</v>
      </c>
      <c r="L65" s="9" t="s">
        <v>1682</v>
      </c>
      <c r="N65" s="9" t="s">
        <v>1683</v>
      </c>
      <c r="O65" s="9" t="s">
        <v>501</v>
      </c>
      <c r="P65" s="9" t="s">
        <v>502</v>
      </c>
      <c r="R65" s="9" t="s">
        <v>1684</v>
      </c>
      <c r="S65" s="9" t="s">
        <v>766</v>
      </c>
      <c r="X65" s="9" t="s">
        <v>503</v>
      </c>
      <c r="Y65" s="9" t="s">
        <v>1685</v>
      </c>
      <c r="Z65" s="1" t="s">
        <v>504</v>
      </c>
      <c r="AA65" s="1" t="s">
        <v>504</v>
      </c>
      <c r="AC65" s="1" t="s">
        <v>505</v>
      </c>
    </row>
    <row r="66" spans="1:29" ht="66" customHeight="1" x14ac:dyDescent="0.25">
      <c r="A66" s="9" t="s">
        <v>506</v>
      </c>
      <c r="B66" s="9" t="s">
        <v>30</v>
      </c>
      <c r="C66" s="9" t="s">
        <v>90</v>
      </c>
      <c r="E66" s="9" t="s">
        <v>32</v>
      </c>
      <c r="F66" s="9" t="s">
        <v>507</v>
      </c>
      <c r="G66" s="9" t="s">
        <v>508</v>
      </c>
      <c r="I66" s="9" t="s">
        <v>508</v>
      </c>
      <c r="L66" s="9" t="s">
        <v>1686</v>
      </c>
      <c r="N66" s="9" t="s">
        <v>1687</v>
      </c>
      <c r="O66" s="9" t="s">
        <v>509</v>
      </c>
      <c r="P66" s="9" t="s">
        <v>510</v>
      </c>
      <c r="R66" s="9" t="s">
        <v>1688</v>
      </c>
      <c r="S66" s="9" t="s">
        <v>1689</v>
      </c>
      <c r="X66" s="9" t="s">
        <v>511</v>
      </c>
      <c r="Y66" s="9" t="s">
        <v>41</v>
      </c>
      <c r="Z66" s="1" t="s">
        <v>512</v>
      </c>
      <c r="AA66" s="1" t="s">
        <v>512</v>
      </c>
      <c r="AC66" s="1" t="s">
        <v>513</v>
      </c>
    </row>
    <row r="67" spans="1:29" ht="66" customHeight="1" x14ac:dyDescent="0.25">
      <c r="A67" s="9" t="s">
        <v>514</v>
      </c>
      <c r="B67" s="9" t="s">
        <v>54</v>
      </c>
      <c r="C67" s="9" t="s">
        <v>55</v>
      </c>
      <c r="E67" s="9" t="s">
        <v>32</v>
      </c>
      <c r="F67" s="9" t="s">
        <v>515</v>
      </c>
      <c r="G67" s="9" t="s">
        <v>195</v>
      </c>
      <c r="K67" s="9" t="s">
        <v>1690</v>
      </c>
      <c r="N67" s="9" t="s">
        <v>1687</v>
      </c>
      <c r="O67" s="9" t="s">
        <v>509</v>
      </c>
      <c r="Q67" s="9" t="s">
        <v>1691</v>
      </c>
      <c r="R67" s="9" t="s">
        <v>1688</v>
      </c>
      <c r="X67" s="9" t="s">
        <v>516</v>
      </c>
      <c r="Z67" s="1" t="s">
        <v>517</v>
      </c>
      <c r="AA67" s="1" t="s">
        <v>517</v>
      </c>
      <c r="AB67" s="1" t="s">
        <v>518</v>
      </c>
    </row>
    <row r="68" spans="1:29" ht="66" customHeight="1" x14ac:dyDescent="0.25">
      <c r="A68" s="9" t="s">
        <v>506</v>
      </c>
      <c r="B68" s="9" t="s">
        <v>30</v>
      </c>
      <c r="C68" s="9" t="s">
        <v>90</v>
      </c>
      <c r="E68" s="9" t="s">
        <v>32</v>
      </c>
      <c r="F68" s="9" t="s">
        <v>507</v>
      </c>
      <c r="G68" s="9" t="s">
        <v>508</v>
      </c>
      <c r="I68" s="9" t="s">
        <v>508</v>
      </c>
      <c r="L68" s="9" t="s">
        <v>1686</v>
      </c>
      <c r="N68" s="9" t="s">
        <v>1687</v>
      </c>
      <c r="O68" s="9" t="s">
        <v>509</v>
      </c>
      <c r="P68" s="9" t="s">
        <v>510</v>
      </c>
      <c r="R68" s="9" t="s">
        <v>1688</v>
      </c>
      <c r="S68" s="9" t="s">
        <v>1689</v>
      </c>
      <c r="X68" s="9" t="s">
        <v>511</v>
      </c>
      <c r="Y68" s="9" t="s">
        <v>3336</v>
      </c>
      <c r="Z68" s="1" t="s">
        <v>512</v>
      </c>
      <c r="AA68" s="1" t="s">
        <v>512</v>
      </c>
      <c r="AC68" s="1" t="s">
        <v>513</v>
      </c>
    </row>
    <row r="69" spans="1:29" ht="66" customHeight="1" x14ac:dyDescent="0.25">
      <c r="A69" s="9" t="s">
        <v>497</v>
      </c>
      <c r="B69" s="9" t="s">
        <v>30</v>
      </c>
      <c r="C69" s="9" t="s">
        <v>31</v>
      </c>
      <c r="E69" s="9" t="s">
        <v>32</v>
      </c>
      <c r="F69" s="9" t="s">
        <v>498</v>
      </c>
      <c r="G69" s="9" t="s">
        <v>499</v>
      </c>
      <c r="I69" s="9" t="s">
        <v>499</v>
      </c>
      <c r="K69" s="9" t="s">
        <v>500</v>
      </c>
      <c r="L69" s="9" t="s">
        <v>1682</v>
      </c>
      <c r="N69" s="9" t="s">
        <v>1683</v>
      </c>
      <c r="O69" s="9" t="s">
        <v>501</v>
      </c>
      <c r="P69" s="9" t="s">
        <v>502</v>
      </c>
      <c r="R69" s="9" t="s">
        <v>1684</v>
      </c>
      <c r="S69" s="9" t="s">
        <v>766</v>
      </c>
      <c r="X69" s="9" t="s">
        <v>503</v>
      </c>
      <c r="Y69" s="9" t="s">
        <v>41</v>
      </c>
      <c r="Z69" s="1" t="s">
        <v>504</v>
      </c>
      <c r="AA69" s="1" t="s">
        <v>504</v>
      </c>
      <c r="AC69" s="1" t="s">
        <v>505</v>
      </c>
    </row>
    <row r="70" spans="1:29" ht="66" customHeight="1" x14ac:dyDescent="0.25">
      <c r="A70" s="9" t="s">
        <v>519</v>
      </c>
      <c r="B70" s="9" t="s">
        <v>30</v>
      </c>
      <c r="C70" s="9" t="s">
        <v>31</v>
      </c>
      <c r="E70" s="9" t="s">
        <v>32</v>
      </c>
      <c r="F70" s="9" t="s">
        <v>520</v>
      </c>
      <c r="G70" s="9" t="s">
        <v>521</v>
      </c>
      <c r="I70" s="9" t="s">
        <v>521</v>
      </c>
      <c r="J70" s="9" t="s">
        <v>2028</v>
      </c>
      <c r="K70" s="9" t="s">
        <v>522</v>
      </c>
      <c r="L70" s="9" t="s">
        <v>1692</v>
      </c>
      <c r="N70" s="9" t="s">
        <v>1693</v>
      </c>
      <c r="O70" s="9" t="s">
        <v>523</v>
      </c>
      <c r="P70" s="9" t="s">
        <v>524</v>
      </c>
      <c r="R70" s="9" t="s">
        <v>1694</v>
      </c>
      <c r="S70" s="9" t="s">
        <v>1490</v>
      </c>
      <c r="U70" s="9" t="s">
        <v>525</v>
      </c>
      <c r="V70" s="9" t="s">
        <v>526</v>
      </c>
      <c r="W70" s="9" t="s">
        <v>1695</v>
      </c>
      <c r="X70" s="9" t="s">
        <v>527</v>
      </c>
      <c r="Y70" s="9" t="s">
        <v>3337</v>
      </c>
      <c r="Z70" s="1" t="s">
        <v>528</v>
      </c>
      <c r="AA70" s="1" t="s">
        <v>528</v>
      </c>
      <c r="AC70" s="1" t="s">
        <v>529</v>
      </c>
    </row>
    <row r="71" spans="1:29" ht="66" customHeight="1" x14ac:dyDescent="0.25">
      <c r="A71" s="9" t="s">
        <v>486</v>
      </c>
      <c r="B71" s="9" t="s">
        <v>30</v>
      </c>
      <c r="C71" s="9" t="s">
        <v>31</v>
      </c>
      <c r="E71" s="9" t="s">
        <v>32</v>
      </c>
      <c r="F71" s="9" t="s">
        <v>487</v>
      </c>
      <c r="G71" s="9" t="s">
        <v>488</v>
      </c>
      <c r="I71" s="9" t="s">
        <v>488</v>
      </c>
      <c r="J71" s="9" t="s">
        <v>2027</v>
      </c>
      <c r="K71" s="9" t="s">
        <v>489</v>
      </c>
      <c r="L71" s="9" t="s">
        <v>1677</v>
      </c>
      <c r="N71" s="9" t="s">
        <v>1678</v>
      </c>
      <c r="O71" s="9" t="s">
        <v>490</v>
      </c>
      <c r="P71" s="9" t="s">
        <v>491</v>
      </c>
      <c r="R71" s="9" t="s">
        <v>1679</v>
      </c>
      <c r="S71" s="9" t="s">
        <v>1680</v>
      </c>
      <c r="U71" s="9" t="s">
        <v>492</v>
      </c>
      <c r="V71" s="9" t="s">
        <v>493</v>
      </c>
      <c r="W71" s="9" t="s">
        <v>1681</v>
      </c>
      <c r="X71" s="9" t="s">
        <v>494</v>
      </c>
      <c r="Y71" s="9" t="s">
        <v>3338</v>
      </c>
      <c r="Z71" s="1" t="s">
        <v>495</v>
      </c>
      <c r="AA71" s="1" t="s">
        <v>495</v>
      </c>
      <c r="AC71" s="1" t="s">
        <v>496</v>
      </c>
    </row>
    <row r="72" spans="1:29" ht="66" customHeight="1" x14ac:dyDescent="0.25">
      <c r="A72" s="9" t="s">
        <v>530</v>
      </c>
      <c r="B72" s="9" t="s">
        <v>30</v>
      </c>
      <c r="C72" s="9" t="s">
        <v>31</v>
      </c>
      <c r="E72" s="9" t="s">
        <v>32</v>
      </c>
      <c r="F72" s="9" t="s">
        <v>531</v>
      </c>
      <c r="G72" s="9" t="s">
        <v>532</v>
      </c>
      <c r="I72" s="9" t="s">
        <v>532</v>
      </c>
      <c r="K72" s="9" t="s">
        <v>533</v>
      </c>
      <c r="L72" s="9" t="s">
        <v>1566</v>
      </c>
      <c r="N72" s="9" t="s">
        <v>1696</v>
      </c>
      <c r="O72" s="9" t="s">
        <v>534</v>
      </c>
      <c r="P72" s="9" t="s">
        <v>535</v>
      </c>
      <c r="R72" s="9" t="s">
        <v>1697</v>
      </c>
      <c r="S72" s="9" t="s">
        <v>1698</v>
      </c>
      <c r="X72" s="9" t="s">
        <v>536</v>
      </c>
      <c r="Y72" s="9" t="s">
        <v>3339</v>
      </c>
      <c r="Z72" s="1" t="s">
        <v>537</v>
      </c>
      <c r="AA72" s="1" t="s">
        <v>537</v>
      </c>
      <c r="AC72" s="1" t="s">
        <v>538</v>
      </c>
    </row>
    <row r="73" spans="1:29" ht="66" customHeight="1" x14ac:dyDescent="0.25">
      <c r="A73" s="9" t="s">
        <v>539</v>
      </c>
      <c r="B73" s="9" t="s">
        <v>30</v>
      </c>
      <c r="C73" s="9" t="s">
        <v>31</v>
      </c>
      <c r="E73" s="9" t="s">
        <v>32</v>
      </c>
      <c r="F73" s="9" t="s">
        <v>540</v>
      </c>
      <c r="G73" s="9" t="s">
        <v>532</v>
      </c>
      <c r="I73" s="9" t="s">
        <v>532</v>
      </c>
      <c r="K73" s="9" t="s">
        <v>533</v>
      </c>
      <c r="L73" s="9" t="s">
        <v>1566</v>
      </c>
      <c r="N73" s="9" t="s">
        <v>1696</v>
      </c>
      <c r="O73" s="9" t="s">
        <v>541</v>
      </c>
      <c r="P73" s="9" t="s">
        <v>542</v>
      </c>
      <c r="R73" s="9" t="s">
        <v>1697</v>
      </c>
      <c r="S73" s="9" t="s">
        <v>1698</v>
      </c>
      <c r="X73" s="9" t="s">
        <v>536</v>
      </c>
      <c r="Y73" s="9" t="s">
        <v>3339</v>
      </c>
      <c r="Z73" s="1" t="s">
        <v>543</v>
      </c>
      <c r="AA73" s="1" t="s">
        <v>543</v>
      </c>
      <c r="AC73" s="1" t="s">
        <v>544</v>
      </c>
    </row>
    <row r="74" spans="1:29" ht="66" customHeight="1" x14ac:dyDescent="0.25">
      <c r="A74" s="9" t="s">
        <v>545</v>
      </c>
      <c r="B74" s="9" t="s">
        <v>30</v>
      </c>
      <c r="C74" s="9" t="s">
        <v>31</v>
      </c>
      <c r="E74" s="9" t="s">
        <v>32</v>
      </c>
      <c r="F74" s="9" t="s">
        <v>546</v>
      </c>
      <c r="G74" s="9" t="s">
        <v>547</v>
      </c>
      <c r="I74" s="9" t="s">
        <v>547</v>
      </c>
      <c r="L74" s="9" t="s">
        <v>1699</v>
      </c>
      <c r="N74" s="9" t="s">
        <v>1700</v>
      </c>
      <c r="O74" s="9" t="s">
        <v>548</v>
      </c>
      <c r="P74" s="9" t="s">
        <v>549</v>
      </c>
      <c r="Q74" s="9" t="s">
        <v>1701</v>
      </c>
      <c r="R74" s="9" t="s">
        <v>1702</v>
      </c>
      <c r="S74" s="9" t="s">
        <v>1701</v>
      </c>
      <c r="X74" s="9" t="s">
        <v>550</v>
      </c>
      <c r="Y74" s="9" t="s">
        <v>3340</v>
      </c>
      <c r="Z74" s="1" t="s">
        <v>551</v>
      </c>
      <c r="AA74" s="1" t="s">
        <v>551</v>
      </c>
    </row>
    <row r="75" spans="1:29" ht="66" customHeight="1" x14ac:dyDescent="0.25">
      <c r="A75" s="9" t="s">
        <v>552</v>
      </c>
      <c r="B75" s="9" t="s">
        <v>30</v>
      </c>
      <c r="C75" s="9" t="s">
        <v>90</v>
      </c>
      <c r="E75" s="9" t="s">
        <v>32</v>
      </c>
      <c r="F75" s="9" t="s">
        <v>553</v>
      </c>
      <c r="G75" s="9" t="s">
        <v>554</v>
      </c>
      <c r="I75" s="9" t="s">
        <v>554</v>
      </c>
      <c r="L75" s="9" t="s">
        <v>1703</v>
      </c>
      <c r="N75" s="9" t="s">
        <v>1544</v>
      </c>
      <c r="O75" s="9" t="s">
        <v>555</v>
      </c>
      <c r="P75" s="9" t="s">
        <v>556</v>
      </c>
      <c r="R75" s="9" t="s">
        <v>1502</v>
      </c>
      <c r="S75" s="9" t="s">
        <v>1502</v>
      </c>
      <c r="X75" s="9" t="s">
        <v>557</v>
      </c>
      <c r="Y75" s="9" t="s">
        <v>3341</v>
      </c>
      <c r="Z75" s="1" t="s">
        <v>558</v>
      </c>
      <c r="AA75" s="1" t="s">
        <v>558</v>
      </c>
      <c r="AC75" s="1" t="s">
        <v>559</v>
      </c>
    </row>
    <row r="76" spans="1:29" ht="66" customHeight="1" x14ac:dyDescent="0.25">
      <c r="A76" s="9" t="s">
        <v>89</v>
      </c>
      <c r="B76" s="9" t="s">
        <v>30</v>
      </c>
      <c r="C76" s="9" t="s">
        <v>90</v>
      </c>
      <c r="E76" s="9" t="s">
        <v>32</v>
      </c>
      <c r="F76" s="9" t="s">
        <v>91</v>
      </c>
      <c r="G76" s="9" t="s">
        <v>92</v>
      </c>
      <c r="I76" s="9" t="s">
        <v>92</v>
      </c>
      <c r="L76" s="9" t="s">
        <v>1506</v>
      </c>
      <c r="N76" s="9" t="s">
        <v>1507</v>
      </c>
      <c r="O76" s="9" t="s">
        <v>93</v>
      </c>
      <c r="P76" s="9" t="s">
        <v>94</v>
      </c>
      <c r="R76" s="9" t="s">
        <v>1508</v>
      </c>
      <c r="S76" s="9" t="s">
        <v>1509</v>
      </c>
      <c r="X76" s="9" t="s">
        <v>95</v>
      </c>
      <c r="Y76" s="9" t="s">
        <v>3342</v>
      </c>
      <c r="Z76" s="1" t="s">
        <v>96</v>
      </c>
      <c r="AA76" s="1" t="s">
        <v>96</v>
      </c>
      <c r="AC76" s="1" t="s">
        <v>97</v>
      </c>
    </row>
    <row r="77" spans="1:29" ht="66" customHeight="1" x14ac:dyDescent="0.25">
      <c r="A77" s="9" t="s">
        <v>560</v>
      </c>
      <c r="B77" s="9" t="s">
        <v>54</v>
      </c>
      <c r="C77" s="9" t="s">
        <v>55</v>
      </c>
      <c r="E77" s="9" t="s">
        <v>32</v>
      </c>
      <c r="F77" s="9" t="s">
        <v>222</v>
      </c>
      <c r="G77" s="9" t="s">
        <v>223</v>
      </c>
      <c r="J77" s="9" t="s">
        <v>2029</v>
      </c>
      <c r="K77" s="9" t="s">
        <v>224</v>
      </c>
      <c r="N77" s="9" t="s">
        <v>1558</v>
      </c>
      <c r="O77" s="9" t="s">
        <v>225</v>
      </c>
      <c r="Q77" s="9" t="s">
        <v>1571</v>
      </c>
      <c r="R77" s="9" t="s">
        <v>1570</v>
      </c>
      <c r="U77" s="9" t="s">
        <v>227</v>
      </c>
      <c r="V77" s="9" t="s">
        <v>228</v>
      </c>
      <c r="W77" s="9" t="s">
        <v>1572</v>
      </c>
      <c r="X77" s="9" t="s">
        <v>229</v>
      </c>
      <c r="Z77" s="1" t="s">
        <v>561</v>
      </c>
      <c r="AA77" s="1" t="s">
        <v>561</v>
      </c>
      <c r="AB77" s="1" t="s">
        <v>562</v>
      </c>
    </row>
    <row r="78" spans="1:29" ht="66" customHeight="1" x14ac:dyDescent="0.25">
      <c r="A78" s="9" t="s">
        <v>221</v>
      </c>
      <c r="B78" s="9" t="s">
        <v>30</v>
      </c>
      <c r="C78" s="9" t="s">
        <v>31</v>
      </c>
      <c r="E78" s="9" t="s">
        <v>32</v>
      </c>
      <c r="F78" s="9" t="s">
        <v>222</v>
      </c>
      <c r="G78" s="9" t="s">
        <v>223</v>
      </c>
      <c r="I78" s="9" t="s">
        <v>223</v>
      </c>
      <c r="J78" s="9" t="s">
        <v>2017</v>
      </c>
      <c r="K78" s="9" t="s">
        <v>224</v>
      </c>
      <c r="L78" s="9" t="s">
        <v>1569</v>
      </c>
      <c r="N78" s="9" t="s">
        <v>1558</v>
      </c>
      <c r="O78" s="9" t="s">
        <v>225</v>
      </c>
      <c r="P78" s="9" t="s">
        <v>226</v>
      </c>
      <c r="R78" s="9" t="s">
        <v>1570</v>
      </c>
      <c r="S78" s="9" t="s">
        <v>563</v>
      </c>
      <c r="U78" s="9" t="s">
        <v>227</v>
      </c>
      <c r="V78" s="9" t="s">
        <v>228</v>
      </c>
      <c r="W78" s="9" t="s">
        <v>1572</v>
      </c>
      <c r="X78" s="9" t="s">
        <v>229</v>
      </c>
      <c r="Y78" s="9" t="s">
        <v>3343</v>
      </c>
      <c r="Z78" s="1" t="s">
        <v>230</v>
      </c>
      <c r="AA78" s="1" t="s">
        <v>230</v>
      </c>
      <c r="AC78" s="1" t="s">
        <v>231</v>
      </c>
    </row>
    <row r="79" spans="1:29" ht="66" customHeight="1" x14ac:dyDescent="0.25">
      <c r="A79" s="9" t="s">
        <v>564</v>
      </c>
      <c r="B79" s="9" t="s">
        <v>30</v>
      </c>
      <c r="C79" s="9" t="s">
        <v>31</v>
      </c>
      <c r="E79" s="9" t="s">
        <v>32</v>
      </c>
      <c r="F79" s="9" t="s">
        <v>565</v>
      </c>
      <c r="G79" s="9" t="s">
        <v>566</v>
      </c>
      <c r="I79" s="9" t="s">
        <v>566</v>
      </c>
      <c r="J79" s="9" t="s">
        <v>2030</v>
      </c>
      <c r="K79" s="9" t="s">
        <v>567</v>
      </c>
      <c r="L79" s="9" t="s">
        <v>1704</v>
      </c>
      <c r="N79" s="9" t="s">
        <v>1520</v>
      </c>
      <c r="O79" s="9" t="s">
        <v>568</v>
      </c>
      <c r="P79" s="9" t="s">
        <v>569</v>
      </c>
      <c r="R79" s="9" t="s">
        <v>1705</v>
      </c>
      <c r="S79" s="9" t="s">
        <v>1706</v>
      </c>
      <c r="T79" s="9" t="s">
        <v>1707</v>
      </c>
      <c r="U79" s="9" t="s">
        <v>570</v>
      </c>
      <c r="V79" s="9" t="s">
        <v>571</v>
      </c>
      <c r="W79" s="9" t="s">
        <v>1708</v>
      </c>
      <c r="X79" s="9" t="s">
        <v>323</v>
      </c>
      <c r="Y79" s="9" t="s">
        <v>3344</v>
      </c>
      <c r="Z79" s="1" t="s">
        <v>572</v>
      </c>
      <c r="AA79" s="1" t="s">
        <v>572</v>
      </c>
    </row>
    <row r="80" spans="1:29" ht="66" customHeight="1" x14ac:dyDescent="0.25">
      <c r="A80" s="9" t="s">
        <v>573</v>
      </c>
      <c r="B80" s="9" t="s">
        <v>45</v>
      </c>
      <c r="C80" s="9" t="s">
        <v>46</v>
      </c>
      <c r="E80" s="9" t="s">
        <v>32</v>
      </c>
      <c r="F80" s="9" t="s">
        <v>574</v>
      </c>
      <c r="G80" s="9" t="s">
        <v>575</v>
      </c>
      <c r="I80" s="9" t="s">
        <v>575</v>
      </c>
      <c r="L80" s="9" t="s">
        <v>1709</v>
      </c>
      <c r="N80" s="9" t="s">
        <v>1487</v>
      </c>
      <c r="O80" s="9" t="s">
        <v>576</v>
      </c>
      <c r="R80" s="9" t="s">
        <v>1710</v>
      </c>
      <c r="S80" s="9" t="s">
        <v>1711</v>
      </c>
      <c r="X80" s="9" t="s">
        <v>577</v>
      </c>
      <c r="Y80" s="9" t="s">
        <v>3345</v>
      </c>
      <c r="Z80" s="1" t="s">
        <v>578</v>
      </c>
      <c r="AA80" s="1" t="s">
        <v>578</v>
      </c>
      <c r="AC80" s="1" t="s">
        <v>579</v>
      </c>
    </row>
    <row r="81" spans="1:29" ht="66" customHeight="1" x14ac:dyDescent="0.25">
      <c r="A81" s="9" t="s">
        <v>580</v>
      </c>
      <c r="B81" s="9" t="s">
        <v>54</v>
      </c>
      <c r="C81" s="9" t="s">
        <v>55</v>
      </c>
      <c r="E81" s="9" t="s">
        <v>32</v>
      </c>
      <c r="F81" s="9" t="s">
        <v>581</v>
      </c>
      <c r="G81" s="9" t="s">
        <v>582</v>
      </c>
      <c r="K81" s="9" t="s">
        <v>1712</v>
      </c>
      <c r="N81" s="9" t="s">
        <v>1545</v>
      </c>
      <c r="O81" s="9" t="s">
        <v>583</v>
      </c>
      <c r="Q81" s="9" t="s">
        <v>1612</v>
      </c>
      <c r="R81" s="9" t="s">
        <v>1713</v>
      </c>
      <c r="X81" s="9" t="s">
        <v>338</v>
      </c>
      <c r="Z81" s="1" t="s">
        <v>584</v>
      </c>
      <c r="AA81" s="1" t="s">
        <v>584</v>
      </c>
      <c r="AB81" s="1" t="s">
        <v>585</v>
      </c>
    </row>
    <row r="82" spans="1:29" ht="66" customHeight="1" x14ac:dyDescent="0.25">
      <c r="A82" s="9" t="s">
        <v>586</v>
      </c>
      <c r="B82" s="9" t="s">
        <v>342</v>
      </c>
      <c r="C82" s="9" t="s">
        <v>46</v>
      </c>
      <c r="E82" s="9" t="s">
        <v>32</v>
      </c>
      <c r="F82" s="9" t="s">
        <v>587</v>
      </c>
      <c r="G82" s="9" t="s">
        <v>588</v>
      </c>
      <c r="I82" s="9" t="s">
        <v>588</v>
      </c>
      <c r="L82" s="9" t="s">
        <v>1714</v>
      </c>
      <c r="N82" s="9" t="s">
        <v>1715</v>
      </c>
      <c r="O82" s="9" t="s">
        <v>589</v>
      </c>
      <c r="R82" s="9" t="s">
        <v>1716</v>
      </c>
      <c r="S82" s="9" t="s">
        <v>1717</v>
      </c>
      <c r="X82" s="9" t="s">
        <v>590</v>
      </c>
      <c r="Y82" s="9" t="s">
        <v>3346</v>
      </c>
      <c r="Z82" s="1" t="s">
        <v>591</v>
      </c>
      <c r="AA82" s="1" t="s">
        <v>591</v>
      </c>
      <c r="AC82" s="1" t="s">
        <v>592</v>
      </c>
    </row>
    <row r="83" spans="1:29" ht="66" customHeight="1" x14ac:dyDescent="0.25">
      <c r="A83" s="9" t="s">
        <v>593</v>
      </c>
      <c r="B83" s="9" t="s">
        <v>342</v>
      </c>
      <c r="C83" s="9" t="s">
        <v>46</v>
      </c>
      <c r="E83" s="9" t="s">
        <v>32</v>
      </c>
      <c r="F83" s="9" t="s">
        <v>594</v>
      </c>
      <c r="G83" s="9" t="s">
        <v>595</v>
      </c>
      <c r="I83" s="9" t="s">
        <v>595</v>
      </c>
      <c r="L83" s="9" t="s">
        <v>656</v>
      </c>
      <c r="N83" s="9" t="s">
        <v>1545</v>
      </c>
      <c r="O83" s="9" t="s">
        <v>596</v>
      </c>
      <c r="P83" s="9" t="s">
        <v>597</v>
      </c>
      <c r="R83" s="9" t="s">
        <v>1718</v>
      </c>
      <c r="S83" s="9" t="s">
        <v>1719</v>
      </c>
      <c r="X83" s="9" t="s">
        <v>598</v>
      </c>
      <c r="Y83" s="9" t="s">
        <v>41</v>
      </c>
      <c r="Z83" s="1" t="s">
        <v>599</v>
      </c>
      <c r="AA83" s="1" t="s">
        <v>599</v>
      </c>
      <c r="AC83" s="1" t="s">
        <v>600</v>
      </c>
    </row>
    <row r="84" spans="1:29" ht="66" customHeight="1" x14ac:dyDescent="0.25">
      <c r="A84" s="9" t="s">
        <v>601</v>
      </c>
      <c r="B84" s="9" t="s">
        <v>54</v>
      </c>
      <c r="C84" s="9" t="s">
        <v>55</v>
      </c>
      <c r="E84" s="9" t="s">
        <v>32</v>
      </c>
      <c r="F84" s="9" t="s">
        <v>602</v>
      </c>
      <c r="G84" s="9" t="s">
        <v>1720</v>
      </c>
      <c r="J84" s="9" t="s">
        <v>2031</v>
      </c>
      <c r="K84" s="9" t="s">
        <v>1721</v>
      </c>
      <c r="N84" s="9" t="s">
        <v>1545</v>
      </c>
      <c r="O84" s="9" t="s">
        <v>603</v>
      </c>
      <c r="Q84" s="9" t="s">
        <v>1722</v>
      </c>
      <c r="R84" s="9" t="s">
        <v>1723</v>
      </c>
      <c r="X84" s="9" t="s">
        <v>40</v>
      </c>
      <c r="Z84" s="1" t="s">
        <v>604</v>
      </c>
      <c r="AA84" s="1" t="s">
        <v>604</v>
      </c>
      <c r="AB84" s="1" t="s">
        <v>605</v>
      </c>
    </row>
    <row r="85" spans="1:29" ht="66" customHeight="1" x14ac:dyDescent="0.25">
      <c r="A85" s="9" t="s">
        <v>606</v>
      </c>
      <c r="B85" s="9" t="s">
        <v>54</v>
      </c>
      <c r="C85" s="9" t="s">
        <v>55</v>
      </c>
      <c r="E85" s="9" t="s">
        <v>32</v>
      </c>
      <c r="F85" s="9" t="s">
        <v>607</v>
      </c>
      <c r="G85" s="9" t="s">
        <v>608</v>
      </c>
      <c r="K85" s="9" t="s">
        <v>1047</v>
      </c>
      <c r="N85" s="9" t="s">
        <v>1724</v>
      </c>
      <c r="O85" s="9" t="s">
        <v>609</v>
      </c>
      <c r="Q85" s="9" t="s">
        <v>1725</v>
      </c>
      <c r="R85" s="9" t="s">
        <v>1726</v>
      </c>
      <c r="X85" s="9" t="s">
        <v>610</v>
      </c>
      <c r="Z85" s="1" t="s">
        <v>611</v>
      </c>
      <c r="AA85" s="1" t="s">
        <v>611</v>
      </c>
      <c r="AB85" s="1" t="s">
        <v>612</v>
      </c>
    </row>
    <row r="86" spans="1:29" ht="66" customHeight="1" x14ac:dyDescent="0.25">
      <c r="A86" s="9" t="s">
        <v>613</v>
      </c>
      <c r="B86" s="9" t="s">
        <v>54</v>
      </c>
      <c r="C86" s="9" t="s">
        <v>55</v>
      </c>
      <c r="E86" s="9" t="s">
        <v>32</v>
      </c>
      <c r="F86" s="9" t="s">
        <v>456</v>
      </c>
      <c r="G86" s="9" t="s">
        <v>457</v>
      </c>
      <c r="K86" s="9" t="s">
        <v>458</v>
      </c>
      <c r="N86" s="9" t="s">
        <v>1545</v>
      </c>
      <c r="O86" s="9" t="s">
        <v>459</v>
      </c>
      <c r="Q86" s="9" t="s">
        <v>1665</v>
      </c>
      <c r="R86" s="9" t="s">
        <v>1664</v>
      </c>
      <c r="X86" s="9" t="s">
        <v>218</v>
      </c>
      <c r="Z86" s="1" t="s">
        <v>614</v>
      </c>
      <c r="AA86" s="1" t="s">
        <v>614</v>
      </c>
      <c r="AB86" s="1" t="s">
        <v>615</v>
      </c>
    </row>
    <row r="87" spans="1:29" ht="66" customHeight="1" x14ac:dyDescent="0.25">
      <c r="A87" s="9" t="s">
        <v>616</v>
      </c>
      <c r="B87" s="9" t="s">
        <v>54</v>
      </c>
      <c r="C87" s="9" t="s">
        <v>55</v>
      </c>
      <c r="E87" s="9" t="s">
        <v>32</v>
      </c>
      <c r="F87" s="9" t="s">
        <v>617</v>
      </c>
      <c r="G87" s="9" t="s">
        <v>618</v>
      </c>
      <c r="K87" s="9" t="s">
        <v>1727</v>
      </c>
      <c r="N87" s="9" t="s">
        <v>1728</v>
      </c>
      <c r="O87" s="9" t="s">
        <v>619</v>
      </c>
      <c r="Q87" s="9" t="s">
        <v>1729</v>
      </c>
      <c r="R87" s="9" t="s">
        <v>1730</v>
      </c>
      <c r="X87" s="9" t="s">
        <v>620</v>
      </c>
      <c r="Z87" s="1" t="s">
        <v>621</v>
      </c>
      <c r="AA87" s="1" t="s">
        <v>621</v>
      </c>
      <c r="AB87" s="1" t="s">
        <v>622</v>
      </c>
    </row>
    <row r="88" spans="1:29" ht="66" customHeight="1" x14ac:dyDescent="0.25">
      <c r="A88" s="9" t="s">
        <v>623</v>
      </c>
      <c r="B88" s="9" t="s">
        <v>54</v>
      </c>
      <c r="C88" s="9" t="s">
        <v>55</v>
      </c>
      <c r="E88" s="9" t="s">
        <v>32</v>
      </c>
      <c r="F88" s="9" t="s">
        <v>624</v>
      </c>
      <c r="G88" s="9" t="s">
        <v>625</v>
      </c>
      <c r="K88" s="9" t="s">
        <v>1042</v>
      </c>
      <c r="N88" s="9" t="s">
        <v>1545</v>
      </c>
      <c r="O88" s="9" t="s">
        <v>626</v>
      </c>
      <c r="Q88" s="9" t="s">
        <v>1729</v>
      </c>
      <c r="R88" s="9" t="s">
        <v>1731</v>
      </c>
      <c r="X88" s="9" t="s">
        <v>620</v>
      </c>
      <c r="Z88" s="1" t="s">
        <v>627</v>
      </c>
      <c r="AA88" s="1" t="s">
        <v>627</v>
      </c>
      <c r="AB88" s="1" t="s">
        <v>628</v>
      </c>
    </row>
    <row r="89" spans="1:29" ht="66" customHeight="1" x14ac:dyDescent="0.25">
      <c r="A89" s="9" t="s">
        <v>629</v>
      </c>
      <c r="B89" s="9" t="s">
        <v>30</v>
      </c>
      <c r="C89" s="9" t="s">
        <v>31</v>
      </c>
      <c r="E89" s="9" t="s">
        <v>32</v>
      </c>
      <c r="F89" s="9" t="s">
        <v>630</v>
      </c>
      <c r="G89" s="9" t="s">
        <v>631</v>
      </c>
      <c r="I89" s="9" t="s">
        <v>631</v>
      </c>
      <c r="J89" s="9" t="s">
        <v>2032</v>
      </c>
      <c r="K89" s="9" t="s">
        <v>632</v>
      </c>
      <c r="L89" s="9" t="s">
        <v>1732</v>
      </c>
      <c r="N89" s="9" t="s">
        <v>1545</v>
      </c>
      <c r="O89" s="9" t="s">
        <v>633</v>
      </c>
      <c r="P89" s="9" t="s">
        <v>634</v>
      </c>
      <c r="R89" s="9" t="s">
        <v>1733</v>
      </c>
      <c r="S89" s="9" t="s">
        <v>1490</v>
      </c>
      <c r="U89" s="9" t="s">
        <v>635</v>
      </c>
      <c r="V89" s="9" t="s">
        <v>636</v>
      </c>
      <c r="W89" s="9" t="s">
        <v>1734</v>
      </c>
      <c r="X89" s="9" t="s">
        <v>200</v>
      </c>
      <c r="Y89" s="9" t="s">
        <v>3347</v>
      </c>
      <c r="Z89" s="1" t="s">
        <v>637</v>
      </c>
      <c r="AA89" s="1" t="s">
        <v>637</v>
      </c>
      <c r="AC89" s="1" t="s">
        <v>638</v>
      </c>
    </row>
    <row r="90" spans="1:29" ht="66" customHeight="1" x14ac:dyDescent="0.25">
      <c r="A90" s="9" t="s">
        <v>639</v>
      </c>
      <c r="B90" s="9" t="s">
        <v>54</v>
      </c>
      <c r="C90" s="9" t="s">
        <v>55</v>
      </c>
      <c r="E90" s="9" t="s">
        <v>32</v>
      </c>
      <c r="F90" s="9" t="s">
        <v>640</v>
      </c>
      <c r="G90" s="9" t="s">
        <v>641</v>
      </c>
      <c r="K90" s="9" t="s">
        <v>650</v>
      </c>
      <c r="N90" s="9" t="s">
        <v>1735</v>
      </c>
      <c r="O90" s="9" t="s">
        <v>642</v>
      </c>
      <c r="Q90" s="9" t="s">
        <v>1736</v>
      </c>
      <c r="R90" s="9" t="s">
        <v>1737</v>
      </c>
      <c r="X90" s="9" t="s">
        <v>643</v>
      </c>
      <c r="Z90" s="1" t="s">
        <v>644</v>
      </c>
      <c r="AA90" s="1" t="s">
        <v>644</v>
      </c>
      <c r="AB90" s="1" t="s">
        <v>645</v>
      </c>
    </row>
    <row r="91" spans="1:29" ht="66" customHeight="1" x14ac:dyDescent="0.25">
      <c r="A91" s="9" t="s">
        <v>646</v>
      </c>
      <c r="B91" s="9" t="s">
        <v>54</v>
      </c>
      <c r="C91" s="9" t="s">
        <v>55</v>
      </c>
      <c r="E91" s="9" t="s">
        <v>32</v>
      </c>
      <c r="F91" s="9" t="s">
        <v>487</v>
      </c>
      <c r="G91" s="9" t="s">
        <v>488</v>
      </c>
      <c r="J91" s="9" t="s">
        <v>2027</v>
      </c>
      <c r="K91" s="9" t="s">
        <v>489</v>
      </c>
      <c r="N91" s="9" t="s">
        <v>1738</v>
      </c>
      <c r="O91" s="9" t="s">
        <v>490</v>
      </c>
      <c r="Q91" s="9" t="s">
        <v>1680</v>
      </c>
      <c r="R91" s="9" t="s">
        <v>1679</v>
      </c>
      <c r="U91" s="9" t="s">
        <v>492</v>
      </c>
      <c r="V91" s="9" t="s">
        <v>493</v>
      </c>
      <c r="W91" s="9" t="s">
        <v>1681</v>
      </c>
      <c r="X91" s="9" t="s">
        <v>494</v>
      </c>
      <c r="Z91" s="1" t="s">
        <v>647</v>
      </c>
      <c r="AA91" s="1" t="s">
        <v>647</v>
      </c>
      <c r="AB91" s="1" t="s">
        <v>648</v>
      </c>
    </row>
    <row r="92" spans="1:29" ht="66" customHeight="1" x14ac:dyDescent="0.25">
      <c r="A92" s="9" t="s">
        <v>649</v>
      </c>
      <c r="B92" s="9" t="s">
        <v>30</v>
      </c>
      <c r="C92" s="9" t="s">
        <v>31</v>
      </c>
      <c r="E92" s="9" t="s">
        <v>32</v>
      </c>
      <c r="F92" s="9" t="s">
        <v>640</v>
      </c>
      <c r="G92" s="9" t="s">
        <v>641</v>
      </c>
      <c r="I92" s="9" t="s">
        <v>641</v>
      </c>
      <c r="K92" s="9" t="s">
        <v>650</v>
      </c>
      <c r="L92" s="9" t="s">
        <v>1739</v>
      </c>
      <c r="N92" s="9" t="s">
        <v>1735</v>
      </c>
      <c r="O92" s="9" t="s">
        <v>642</v>
      </c>
      <c r="P92" s="9" t="s">
        <v>651</v>
      </c>
      <c r="R92" s="9" t="s">
        <v>1737</v>
      </c>
      <c r="S92" s="9" t="s">
        <v>1736</v>
      </c>
      <c r="X92" s="9" t="s">
        <v>643</v>
      </c>
      <c r="Y92" s="9" t="s">
        <v>3348</v>
      </c>
      <c r="Z92" s="1" t="s">
        <v>652</v>
      </c>
      <c r="AA92" s="1" t="s">
        <v>652</v>
      </c>
      <c r="AC92" s="1" t="s">
        <v>653</v>
      </c>
    </row>
    <row r="93" spans="1:29" ht="66" customHeight="1" x14ac:dyDescent="0.25">
      <c r="A93" s="9" t="s">
        <v>654</v>
      </c>
      <c r="B93" s="9" t="s">
        <v>342</v>
      </c>
      <c r="C93" s="9" t="s">
        <v>46</v>
      </c>
      <c r="E93" s="9" t="s">
        <v>32</v>
      </c>
      <c r="F93" s="9" t="s">
        <v>655</v>
      </c>
      <c r="G93" s="9" t="s">
        <v>656</v>
      </c>
      <c r="I93" s="9" t="s">
        <v>656</v>
      </c>
      <c r="L93" s="9" t="s">
        <v>1740</v>
      </c>
      <c r="N93" s="9" t="s">
        <v>1545</v>
      </c>
      <c r="O93" s="9" t="s">
        <v>657</v>
      </c>
      <c r="P93" s="9" t="s">
        <v>658</v>
      </c>
      <c r="R93" s="9" t="s">
        <v>1741</v>
      </c>
      <c r="S93" s="9" t="s">
        <v>1742</v>
      </c>
      <c r="X93" s="9" t="s">
        <v>659</v>
      </c>
      <c r="Y93" s="9" t="s">
        <v>41</v>
      </c>
      <c r="Z93" s="1" t="s">
        <v>660</v>
      </c>
      <c r="AA93" s="1" t="s">
        <v>660</v>
      </c>
      <c r="AC93" s="1" t="s">
        <v>661</v>
      </c>
    </row>
    <row r="94" spans="1:29" ht="66" customHeight="1" x14ac:dyDescent="0.25">
      <c r="A94" s="9" t="s">
        <v>662</v>
      </c>
      <c r="B94" s="9" t="s">
        <v>54</v>
      </c>
      <c r="C94" s="9" t="s">
        <v>55</v>
      </c>
      <c r="E94" s="9" t="s">
        <v>32</v>
      </c>
      <c r="F94" s="9" t="s">
        <v>663</v>
      </c>
      <c r="G94" s="9" t="s">
        <v>1743</v>
      </c>
      <c r="J94" s="9" t="s">
        <v>2033</v>
      </c>
      <c r="K94" s="9" t="s">
        <v>1744</v>
      </c>
      <c r="N94" s="9" t="s">
        <v>1745</v>
      </c>
      <c r="O94" s="9" t="s">
        <v>664</v>
      </c>
      <c r="Q94" s="9" t="s">
        <v>1490</v>
      </c>
      <c r="R94" s="9" t="s">
        <v>1746</v>
      </c>
      <c r="U94" s="9" t="s">
        <v>665</v>
      </c>
      <c r="V94" s="9" t="s">
        <v>666</v>
      </c>
      <c r="W94" s="9" t="s">
        <v>1747</v>
      </c>
      <c r="X94" s="9" t="s">
        <v>667</v>
      </c>
      <c r="Z94" s="1" t="s">
        <v>668</v>
      </c>
      <c r="AA94" s="1" t="s">
        <v>668</v>
      </c>
      <c r="AB94" s="1" t="s">
        <v>669</v>
      </c>
    </row>
    <row r="95" spans="1:29" ht="66" customHeight="1" x14ac:dyDescent="0.25">
      <c r="A95" s="9" t="s">
        <v>670</v>
      </c>
      <c r="B95" s="9" t="s">
        <v>54</v>
      </c>
      <c r="C95" s="9" t="s">
        <v>55</v>
      </c>
      <c r="E95" s="9" t="s">
        <v>32</v>
      </c>
      <c r="F95" s="9" t="s">
        <v>671</v>
      </c>
      <c r="G95" s="9" t="s">
        <v>1154</v>
      </c>
      <c r="J95" s="9" t="s">
        <v>2034</v>
      </c>
      <c r="K95" s="9" t="s">
        <v>1155</v>
      </c>
      <c r="N95" s="9" t="s">
        <v>1748</v>
      </c>
      <c r="O95" s="9" t="s">
        <v>672</v>
      </c>
      <c r="Q95" s="9" t="s">
        <v>1571</v>
      </c>
      <c r="R95" s="9" t="s">
        <v>1749</v>
      </c>
      <c r="U95" s="9" t="s">
        <v>673</v>
      </c>
      <c r="V95" s="9" t="s">
        <v>674</v>
      </c>
      <c r="W95" s="9" t="s">
        <v>1750</v>
      </c>
      <c r="X95" s="9" t="s">
        <v>277</v>
      </c>
      <c r="Z95" s="1" t="s">
        <v>675</v>
      </c>
      <c r="AA95" s="1" t="s">
        <v>675</v>
      </c>
      <c r="AB95" s="1" t="s">
        <v>676</v>
      </c>
    </row>
    <row r="96" spans="1:29" ht="66" customHeight="1" x14ac:dyDescent="0.25">
      <c r="A96" s="9" t="s">
        <v>677</v>
      </c>
      <c r="B96" s="9" t="s">
        <v>30</v>
      </c>
      <c r="C96" s="9" t="s">
        <v>90</v>
      </c>
      <c r="E96" s="9" t="s">
        <v>32</v>
      </c>
      <c r="F96" s="9" t="s">
        <v>678</v>
      </c>
      <c r="G96" s="9" t="s">
        <v>679</v>
      </c>
      <c r="I96" s="9" t="s">
        <v>679</v>
      </c>
      <c r="L96" s="9" t="s">
        <v>1751</v>
      </c>
      <c r="N96" s="9" t="s">
        <v>1724</v>
      </c>
      <c r="O96" s="9" t="s">
        <v>680</v>
      </c>
      <c r="P96" s="9" t="s">
        <v>681</v>
      </c>
      <c r="R96" s="9" t="s">
        <v>1752</v>
      </c>
      <c r="S96" s="9" t="s">
        <v>1753</v>
      </c>
      <c r="X96" s="9" t="s">
        <v>682</v>
      </c>
      <c r="Y96" s="9" t="s">
        <v>41</v>
      </c>
      <c r="Z96" s="1" t="s">
        <v>683</v>
      </c>
      <c r="AA96" s="1" t="s">
        <v>683</v>
      </c>
      <c r="AC96" s="1" t="s">
        <v>684</v>
      </c>
    </row>
    <row r="97" spans="1:29" ht="66" customHeight="1" x14ac:dyDescent="0.25">
      <c r="A97" s="9" t="s">
        <v>685</v>
      </c>
      <c r="B97" s="9" t="s">
        <v>30</v>
      </c>
      <c r="C97" s="9" t="s">
        <v>31</v>
      </c>
      <c r="E97" s="9" t="s">
        <v>32</v>
      </c>
      <c r="F97" s="9" t="s">
        <v>686</v>
      </c>
      <c r="G97" s="9" t="s">
        <v>139</v>
      </c>
      <c r="I97" s="9" t="s">
        <v>139</v>
      </c>
      <c r="K97" s="9" t="s">
        <v>140</v>
      </c>
      <c r="L97" s="9" t="s">
        <v>1754</v>
      </c>
      <c r="N97" s="9" t="s">
        <v>1507</v>
      </c>
      <c r="O97" s="9" t="s">
        <v>687</v>
      </c>
      <c r="P97" s="9" t="s">
        <v>688</v>
      </c>
      <c r="R97" s="9" t="s">
        <v>1755</v>
      </c>
      <c r="S97" s="9" t="s">
        <v>1756</v>
      </c>
      <c r="X97" s="9" t="s">
        <v>689</v>
      </c>
      <c r="Y97" s="9" t="s">
        <v>3349</v>
      </c>
      <c r="Z97" s="1" t="s">
        <v>690</v>
      </c>
      <c r="AA97" s="1" t="s">
        <v>690</v>
      </c>
      <c r="AC97" s="1" t="s">
        <v>691</v>
      </c>
    </row>
    <row r="98" spans="1:29" ht="66" customHeight="1" x14ac:dyDescent="0.25">
      <c r="A98" s="9" t="s">
        <v>692</v>
      </c>
      <c r="B98" s="9" t="s">
        <v>54</v>
      </c>
      <c r="C98" s="9" t="s">
        <v>55</v>
      </c>
      <c r="E98" s="9" t="s">
        <v>32</v>
      </c>
      <c r="F98" s="9" t="s">
        <v>693</v>
      </c>
      <c r="G98" s="9" t="s">
        <v>694</v>
      </c>
      <c r="J98" s="9" t="s">
        <v>2035</v>
      </c>
      <c r="K98" s="9" t="s">
        <v>1757</v>
      </c>
      <c r="N98" s="9" t="s">
        <v>1758</v>
      </c>
      <c r="O98" s="9" t="s">
        <v>695</v>
      </c>
      <c r="Q98" s="9" t="s">
        <v>1759</v>
      </c>
      <c r="R98" s="9" t="s">
        <v>1760</v>
      </c>
      <c r="U98" s="9" t="s">
        <v>696</v>
      </c>
      <c r="V98" s="9" t="s">
        <v>697</v>
      </c>
      <c r="W98" s="9" t="s">
        <v>1761</v>
      </c>
      <c r="X98" s="9" t="s">
        <v>698</v>
      </c>
      <c r="Z98" s="1" t="s">
        <v>699</v>
      </c>
      <c r="AA98" s="1" t="s">
        <v>699</v>
      </c>
      <c r="AB98" s="1" t="s">
        <v>700</v>
      </c>
    </row>
    <row r="99" spans="1:29" ht="66" customHeight="1" x14ac:dyDescent="0.25">
      <c r="A99" s="9" t="s">
        <v>169</v>
      </c>
      <c r="B99" s="9" t="s">
        <v>30</v>
      </c>
      <c r="C99" s="9" t="s">
        <v>90</v>
      </c>
      <c r="E99" s="9" t="s">
        <v>32</v>
      </c>
      <c r="F99" s="9" t="s">
        <v>170</v>
      </c>
      <c r="G99" s="9" t="s">
        <v>171</v>
      </c>
      <c r="I99" s="9" t="s">
        <v>171</v>
      </c>
      <c r="L99" s="9" t="s">
        <v>474</v>
      </c>
      <c r="N99" s="9" t="s">
        <v>1545</v>
      </c>
      <c r="O99" s="9" t="s">
        <v>172</v>
      </c>
      <c r="P99" s="9" t="s">
        <v>173</v>
      </c>
      <c r="R99" s="9" t="s">
        <v>1546</v>
      </c>
      <c r="S99" s="9" t="s">
        <v>1547</v>
      </c>
      <c r="X99" s="9" t="s">
        <v>174</v>
      </c>
      <c r="Y99" s="9" t="s">
        <v>3303</v>
      </c>
      <c r="Z99" s="1" t="s">
        <v>175</v>
      </c>
      <c r="AA99" s="1" t="s">
        <v>175</v>
      </c>
      <c r="AC99" s="1" t="s">
        <v>176</v>
      </c>
    </row>
    <row r="100" spans="1:29" ht="66" customHeight="1" x14ac:dyDescent="0.25">
      <c r="A100" s="9" t="s">
        <v>677</v>
      </c>
      <c r="B100" s="9" t="s">
        <v>30</v>
      </c>
      <c r="C100" s="9" t="s">
        <v>90</v>
      </c>
      <c r="E100" s="9" t="s">
        <v>32</v>
      </c>
      <c r="F100" s="9" t="s">
        <v>678</v>
      </c>
      <c r="G100" s="9" t="s">
        <v>679</v>
      </c>
      <c r="I100" s="9" t="s">
        <v>679</v>
      </c>
      <c r="L100" s="9" t="s">
        <v>1751</v>
      </c>
      <c r="N100" s="9" t="s">
        <v>1724</v>
      </c>
      <c r="O100" s="9" t="s">
        <v>680</v>
      </c>
      <c r="P100" s="9" t="s">
        <v>681</v>
      </c>
      <c r="R100" s="9" t="s">
        <v>1752</v>
      </c>
      <c r="S100" s="9" t="s">
        <v>1753</v>
      </c>
      <c r="X100" s="9" t="s">
        <v>682</v>
      </c>
      <c r="Y100" s="9" t="s">
        <v>1762</v>
      </c>
      <c r="Z100" s="1" t="s">
        <v>683</v>
      </c>
      <c r="AA100" s="1" t="s">
        <v>683</v>
      </c>
      <c r="AC100" s="1" t="s">
        <v>684</v>
      </c>
    </row>
    <row r="101" spans="1:29" ht="66" customHeight="1" x14ac:dyDescent="0.25">
      <c r="A101" s="9" t="s">
        <v>701</v>
      </c>
      <c r="B101" s="9" t="s">
        <v>54</v>
      </c>
      <c r="C101" s="9" t="s">
        <v>55</v>
      </c>
      <c r="E101" s="9" t="s">
        <v>32</v>
      </c>
      <c r="F101" s="9" t="s">
        <v>702</v>
      </c>
      <c r="G101" s="9" t="s">
        <v>1763</v>
      </c>
      <c r="J101" s="9" t="s">
        <v>2036</v>
      </c>
      <c r="K101" s="9" t="s">
        <v>1764</v>
      </c>
      <c r="N101" s="9" t="s">
        <v>1545</v>
      </c>
      <c r="O101" s="9" t="s">
        <v>703</v>
      </c>
      <c r="Q101" s="9" t="s">
        <v>1765</v>
      </c>
      <c r="R101" s="9" t="s">
        <v>1766</v>
      </c>
      <c r="U101" s="9" t="s">
        <v>704</v>
      </c>
      <c r="V101" s="9" t="s">
        <v>705</v>
      </c>
      <c r="W101" s="9" t="s">
        <v>1767</v>
      </c>
      <c r="X101" s="9" t="s">
        <v>200</v>
      </c>
      <c r="Z101" s="1" t="s">
        <v>706</v>
      </c>
      <c r="AA101" s="1" t="s">
        <v>706</v>
      </c>
      <c r="AB101" s="1" t="s">
        <v>707</v>
      </c>
    </row>
    <row r="102" spans="1:29" ht="66" customHeight="1" x14ac:dyDescent="0.25">
      <c r="A102" s="9" t="s">
        <v>708</v>
      </c>
      <c r="B102" s="9" t="s">
        <v>54</v>
      </c>
      <c r="C102" s="9" t="s">
        <v>55</v>
      </c>
      <c r="E102" s="9" t="s">
        <v>32</v>
      </c>
      <c r="F102" s="9" t="s">
        <v>709</v>
      </c>
      <c r="G102" s="9" t="s">
        <v>1129</v>
      </c>
      <c r="K102" s="9" t="s">
        <v>283</v>
      </c>
      <c r="N102" s="9" t="s">
        <v>1487</v>
      </c>
      <c r="O102" s="9" t="s">
        <v>710</v>
      </c>
      <c r="Q102" s="9" t="s">
        <v>1768</v>
      </c>
      <c r="R102" s="9" t="s">
        <v>1768</v>
      </c>
      <c r="X102" s="9" t="s">
        <v>711</v>
      </c>
      <c r="Z102" s="1" t="s">
        <v>712</v>
      </c>
      <c r="AA102" s="1" t="s">
        <v>712</v>
      </c>
      <c r="AB102" s="1" t="s">
        <v>713</v>
      </c>
    </row>
    <row r="103" spans="1:29" ht="66" customHeight="1" x14ac:dyDescent="0.25">
      <c r="A103" s="9" t="s">
        <v>714</v>
      </c>
      <c r="B103" s="9" t="s">
        <v>54</v>
      </c>
      <c r="C103" s="9" t="s">
        <v>55</v>
      </c>
      <c r="E103" s="9" t="s">
        <v>32</v>
      </c>
      <c r="F103" s="9" t="s">
        <v>520</v>
      </c>
      <c r="G103" s="9" t="s">
        <v>521</v>
      </c>
      <c r="J103" s="9" t="s">
        <v>2028</v>
      </c>
      <c r="K103" s="9" t="s">
        <v>522</v>
      </c>
      <c r="N103" s="9" t="s">
        <v>1748</v>
      </c>
      <c r="O103" s="9" t="s">
        <v>523</v>
      </c>
      <c r="Q103" s="9" t="s">
        <v>1490</v>
      </c>
      <c r="R103" s="9" t="s">
        <v>1694</v>
      </c>
      <c r="U103" s="9" t="s">
        <v>525</v>
      </c>
      <c r="V103" s="9" t="s">
        <v>526</v>
      </c>
      <c r="W103" s="9" t="s">
        <v>1695</v>
      </c>
      <c r="X103" s="9" t="s">
        <v>715</v>
      </c>
      <c r="Z103" s="1" t="s">
        <v>716</v>
      </c>
      <c r="AA103" s="1" t="s">
        <v>716</v>
      </c>
      <c r="AB103" s="1" t="s">
        <v>717</v>
      </c>
    </row>
    <row r="104" spans="1:29" ht="66" customHeight="1" x14ac:dyDescent="0.25">
      <c r="A104" s="9" t="s">
        <v>718</v>
      </c>
      <c r="B104" s="9" t="s">
        <v>54</v>
      </c>
      <c r="C104" s="9" t="s">
        <v>55</v>
      </c>
      <c r="E104" s="9" t="s">
        <v>32</v>
      </c>
      <c r="F104" s="9" t="s">
        <v>719</v>
      </c>
      <c r="G104" s="9" t="s">
        <v>1769</v>
      </c>
      <c r="H104" s="9"/>
      <c r="J104" s="9" t="s">
        <v>2037</v>
      </c>
      <c r="K104" s="9" t="s">
        <v>1770</v>
      </c>
      <c r="N104" s="9" t="s">
        <v>1771</v>
      </c>
      <c r="O104" s="9" t="s">
        <v>720</v>
      </c>
      <c r="Q104" s="9" t="s">
        <v>1772</v>
      </c>
      <c r="R104" s="9" t="s">
        <v>1773</v>
      </c>
      <c r="X104" s="9" t="s">
        <v>721</v>
      </c>
      <c r="Z104" s="1" t="s">
        <v>722</v>
      </c>
      <c r="AA104" s="1" t="s">
        <v>722</v>
      </c>
      <c r="AB104" s="1" t="s">
        <v>723</v>
      </c>
    </row>
    <row r="105" spans="1:29" ht="66" customHeight="1" x14ac:dyDescent="0.25">
      <c r="A105" s="9" t="s">
        <v>724</v>
      </c>
      <c r="B105" s="9" t="s">
        <v>54</v>
      </c>
      <c r="C105" s="9" t="s">
        <v>55</v>
      </c>
      <c r="E105" s="9" t="s">
        <v>32</v>
      </c>
      <c r="F105" s="9" t="s">
        <v>725</v>
      </c>
      <c r="G105" s="9" t="s">
        <v>1769</v>
      </c>
      <c r="H105" s="9"/>
      <c r="J105" s="9" t="s">
        <v>2038</v>
      </c>
      <c r="K105" s="9" t="s">
        <v>1770</v>
      </c>
      <c r="N105" s="9" t="s">
        <v>1545</v>
      </c>
      <c r="O105" s="9" t="s">
        <v>726</v>
      </c>
      <c r="Q105" s="9" t="s">
        <v>1772</v>
      </c>
      <c r="R105" s="9" t="s">
        <v>1773</v>
      </c>
      <c r="X105" s="9" t="s">
        <v>721</v>
      </c>
      <c r="Z105" s="1" t="s">
        <v>727</v>
      </c>
      <c r="AA105" s="1" t="s">
        <v>727</v>
      </c>
      <c r="AB105" s="1" t="s">
        <v>728</v>
      </c>
    </row>
    <row r="106" spans="1:29" ht="66" customHeight="1" x14ac:dyDescent="0.25">
      <c r="A106" s="9" t="s">
        <v>729</v>
      </c>
      <c r="B106" s="9" t="s">
        <v>54</v>
      </c>
      <c r="C106" s="9" t="s">
        <v>55</v>
      </c>
      <c r="E106" s="9" t="s">
        <v>32</v>
      </c>
      <c r="F106" s="9" t="s">
        <v>270</v>
      </c>
      <c r="G106" s="9" t="s">
        <v>271</v>
      </c>
      <c r="J106" s="9" t="s">
        <v>2039</v>
      </c>
      <c r="K106" s="9" t="s">
        <v>272</v>
      </c>
      <c r="N106" s="9" t="s">
        <v>1544</v>
      </c>
      <c r="O106" s="9" t="s">
        <v>273</v>
      </c>
      <c r="Q106" s="9" t="s">
        <v>1571</v>
      </c>
      <c r="R106" s="9" t="s">
        <v>1588</v>
      </c>
      <c r="U106" s="9" t="s">
        <v>275</v>
      </c>
      <c r="V106" s="9" t="s">
        <v>276</v>
      </c>
      <c r="W106" s="9" t="s">
        <v>1589</v>
      </c>
      <c r="X106" s="9" t="s">
        <v>277</v>
      </c>
      <c r="Z106" s="1" t="s">
        <v>730</v>
      </c>
      <c r="AA106" s="1" t="s">
        <v>730</v>
      </c>
      <c r="AB106" s="1" t="s">
        <v>731</v>
      </c>
    </row>
    <row r="107" spans="1:29" ht="66" customHeight="1" x14ac:dyDescent="0.25">
      <c r="A107" s="9" t="s">
        <v>732</v>
      </c>
      <c r="B107" s="9" t="s">
        <v>54</v>
      </c>
      <c r="C107" s="9" t="s">
        <v>55</v>
      </c>
      <c r="E107" s="9" t="s">
        <v>32</v>
      </c>
      <c r="F107" s="9" t="s">
        <v>733</v>
      </c>
      <c r="G107" s="9" t="s">
        <v>886</v>
      </c>
      <c r="J107" s="9" t="s">
        <v>2040</v>
      </c>
      <c r="K107" s="9" t="s">
        <v>887</v>
      </c>
      <c r="N107" s="9" t="s">
        <v>1774</v>
      </c>
      <c r="O107" s="9" t="s">
        <v>734</v>
      </c>
      <c r="Q107" s="9" t="s">
        <v>1775</v>
      </c>
      <c r="R107" s="9" t="s">
        <v>1776</v>
      </c>
      <c r="U107" s="9" t="s">
        <v>735</v>
      </c>
      <c r="V107" s="9" t="s">
        <v>736</v>
      </c>
      <c r="W107" s="9" t="s">
        <v>1777</v>
      </c>
      <c r="X107" s="9" t="s">
        <v>715</v>
      </c>
      <c r="Z107" s="1" t="s">
        <v>737</v>
      </c>
      <c r="AA107" s="1" t="s">
        <v>737</v>
      </c>
      <c r="AB107" s="1" t="s">
        <v>738</v>
      </c>
    </row>
    <row r="108" spans="1:29" ht="66" customHeight="1" x14ac:dyDescent="0.25">
      <c r="A108" s="9" t="s">
        <v>739</v>
      </c>
      <c r="B108" s="9" t="s">
        <v>54</v>
      </c>
      <c r="C108" s="9" t="s">
        <v>55</v>
      </c>
      <c r="E108" s="9" t="s">
        <v>32</v>
      </c>
      <c r="F108" s="9" t="s">
        <v>740</v>
      </c>
      <c r="G108" s="9" t="s">
        <v>1778</v>
      </c>
      <c r="H108" s="9"/>
      <c r="J108" s="9" t="s">
        <v>2041</v>
      </c>
      <c r="K108" s="9" t="s">
        <v>1770</v>
      </c>
      <c r="N108" s="9" t="s">
        <v>1545</v>
      </c>
      <c r="O108" s="9" t="s">
        <v>741</v>
      </c>
      <c r="Q108" s="9" t="s">
        <v>1772</v>
      </c>
      <c r="R108" s="9" t="s">
        <v>1773</v>
      </c>
      <c r="X108" s="9" t="s">
        <v>721</v>
      </c>
      <c r="Z108" s="1" t="s">
        <v>742</v>
      </c>
      <c r="AA108" s="1" t="s">
        <v>742</v>
      </c>
      <c r="AB108" s="1" t="s">
        <v>743</v>
      </c>
    </row>
    <row r="109" spans="1:29" ht="66" customHeight="1" x14ac:dyDescent="0.25">
      <c r="A109" s="9" t="s">
        <v>744</v>
      </c>
      <c r="B109" s="9" t="s">
        <v>54</v>
      </c>
      <c r="C109" s="9" t="s">
        <v>55</v>
      </c>
      <c r="E109" s="9" t="s">
        <v>32</v>
      </c>
      <c r="F109" s="9" t="s">
        <v>745</v>
      </c>
      <c r="G109" s="9" t="s">
        <v>1779</v>
      </c>
      <c r="J109" s="9" t="s">
        <v>2042</v>
      </c>
      <c r="K109" s="9" t="s">
        <v>1780</v>
      </c>
      <c r="N109" s="9" t="s">
        <v>1781</v>
      </c>
      <c r="O109" s="9" t="s">
        <v>746</v>
      </c>
      <c r="Q109" s="9" t="s">
        <v>1782</v>
      </c>
      <c r="R109" s="9" t="s">
        <v>1783</v>
      </c>
      <c r="U109" s="9" t="s">
        <v>747</v>
      </c>
      <c r="V109" s="9" t="s">
        <v>748</v>
      </c>
      <c r="W109" s="9" t="s">
        <v>1784</v>
      </c>
      <c r="X109" s="9" t="s">
        <v>715</v>
      </c>
      <c r="Z109" s="1" t="s">
        <v>749</v>
      </c>
      <c r="AA109" s="1" t="s">
        <v>749</v>
      </c>
      <c r="AB109" s="1" t="s">
        <v>750</v>
      </c>
    </row>
    <row r="110" spans="1:29" ht="66" customHeight="1" x14ac:dyDescent="0.25">
      <c r="A110" s="9" t="s">
        <v>751</v>
      </c>
      <c r="B110" s="9" t="s">
        <v>54</v>
      </c>
      <c r="C110" s="9" t="s">
        <v>55</v>
      </c>
      <c r="E110" s="9" t="s">
        <v>32</v>
      </c>
      <c r="F110" s="9" t="s">
        <v>752</v>
      </c>
      <c r="G110" s="9" t="s">
        <v>1785</v>
      </c>
      <c r="J110" s="9" t="s">
        <v>2043</v>
      </c>
      <c r="K110" s="9" t="s">
        <v>1780</v>
      </c>
      <c r="N110" s="9" t="s">
        <v>1487</v>
      </c>
      <c r="O110" s="9" t="s">
        <v>753</v>
      </c>
      <c r="Q110" s="9" t="s">
        <v>1786</v>
      </c>
      <c r="R110" s="9" t="s">
        <v>1787</v>
      </c>
      <c r="U110" s="9" t="s">
        <v>754</v>
      </c>
      <c r="V110" s="9" t="s">
        <v>755</v>
      </c>
      <c r="W110" s="9" t="s">
        <v>1788</v>
      </c>
      <c r="X110" s="9" t="s">
        <v>715</v>
      </c>
      <c r="Z110" s="1" t="s">
        <v>756</v>
      </c>
      <c r="AA110" s="1" t="s">
        <v>756</v>
      </c>
      <c r="AB110" s="1" t="s">
        <v>757</v>
      </c>
    </row>
    <row r="111" spans="1:29" ht="66" customHeight="1" x14ac:dyDescent="0.25">
      <c r="A111" s="9" t="s">
        <v>758</v>
      </c>
      <c r="B111" s="9" t="s">
        <v>45</v>
      </c>
      <c r="C111" s="9" t="s">
        <v>46</v>
      </c>
      <c r="E111" s="9" t="s">
        <v>32</v>
      </c>
      <c r="F111" s="9" t="s">
        <v>759</v>
      </c>
      <c r="G111" s="9" t="s">
        <v>760</v>
      </c>
      <c r="I111" s="9" t="s">
        <v>760</v>
      </c>
      <c r="L111" s="9" t="s">
        <v>1789</v>
      </c>
      <c r="N111" s="9" t="s">
        <v>1487</v>
      </c>
      <c r="O111" s="9" t="s">
        <v>761</v>
      </c>
      <c r="R111" s="9" t="s">
        <v>1790</v>
      </c>
      <c r="S111" s="9" t="s">
        <v>1791</v>
      </c>
      <c r="X111" s="9" t="s">
        <v>762</v>
      </c>
      <c r="Y111" s="9" t="s">
        <v>1792</v>
      </c>
      <c r="Z111" s="1" t="s">
        <v>763</v>
      </c>
      <c r="AA111" s="1" t="s">
        <v>763</v>
      </c>
      <c r="AC111" s="1" t="s">
        <v>764</v>
      </c>
    </row>
    <row r="112" spans="1:29" ht="66" customHeight="1" x14ac:dyDescent="0.25">
      <c r="A112" s="9" t="s">
        <v>765</v>
      </c>
      <c r="B112" s="9" t="s">
        <v>54</v>
      </c>
      <c r="C112" s="9" t="s">
        <v>55</v>
      </c>
      <c r="E112" s="9" t="s">
        <v>32</v>
      </c>
      <c r="F112" s="9" t="s">
        <v>498</v>
      </c>
      <c r="G112" s="9" t="s">
        <v>499</v>
      </c>
      <c r="K112" s="9" t="s">
        <v>500</v>
      </c>
      <c r="N112" s="9" t="s">
        <v>1545</v>
      </c>
      <c r="O112" s="9" t="s">
        <v>501</v>
      </c>
      <c r="Q112" s="9" t="s">
        <v>766</v>
      </c>
      <c r="R112" s="9" t="s">
        <v>1684</v>
      </c>
      <c r="X112" s="9" t="s">
        <v>503</v>
      </c>
      <c r="Z112" s="1" t="s">
        <v>767</v>
      </c>
      <c r="AA112" s="1" t="s">
        <v>767</v>
      </c>
      <c r="AB112" s="1" t="s">
        <v>768</v>
      </c>
    </row>
    <row r="113" spans="1:29" ht="66" customHeight="1" x14ac:dyDescent="0.25">
      <c r="A113" s="9" t="s">
        <v>769</v>
      </c>
      <c r="B113" s="9" t="s">
        <v>54</v>
      </c>
      <c r="C113" s="9" t="s">
        <v>55</v>
      </c>
      <c r="E113" s="9" t="s">
        <v>32</v>
      </c>
      <c r="F113" s="9" t="s">
        <v>770</v>
      </c>
      <c r="G113" s="9" t="s">
        <v>1793</v>
      </c>
      <c r="J113" s="9" t="s">
        <v>2044</v>
      </c>
      <c r="K113" s="9" t="s">
        <v>1794</v>
      </c>
      <c r="N113" s="9" t="s">
        <v>1795</v>
      </c>
      <c r="O113" s="9" t="s">
        <v>771</v>
      </c>
      <c r="Q113" s="9" t="s">
        <v>1484</v>
      </c>
      <c r="R113" s="9" t="s">
        <v>1796</v>
      </c>
      <c r="U113" s="9" t="s">
        <v>772</v>
      </c>
      <c r="V113" s="9" t="s">
        <v>773</v>
      </c>
      <c r="W113" s="9" t="s">
        <v>1797</v>
      </c>
      <c r="X113" s="9" t="s">
        <v>200</v>
      </c>
      <c r="Z113" s="1" t="s">
        <v>774</v>
      </c>
      <c r="AA113" s="1" t="s">
        <v>774</v>
      </c>
      <c r="AB113" s="1" t="s">
        <v>775</v>
      </c>
    </row>
    <row r="114" spans="1:29" ht="66" customHeight="1" x14ac:dyDescent="0.25">
      <c r="A114" s="9" t="s">
        <v>776</v>
      </c>
      <c r="B114" s="9" t="s">
        <v>54</v>
      </c>
      <c r="C114" s="9" t="s">
        <v>55</v>
      </c>
      <c r="E114" s="9" t="s">
        <v>32</v>
      </c>
      <c r="F114" s="9" t="s">
        <v>777</v>
      </c>
      <c r="G114" s="9" t="s">
        <v>1798</v>
      </c>
      <c r="J114" s="9" t="s">
        <v>2045</v>
      </c>
      <c r="K114" s="9" t="s">
        <v>1799</v>
      </c>
      <c r="N114" s="9" t="s">
        <v>1800</v>
      </c>
      <c r="O114" s="9" t="s">
        <v>273</v>
      </c>
      <c r="Q114" s="9" t="s">
        <v>1484</v>
      </c>
      <c r="R114" s="9" t="s">
        <v>1801</v>
      </c>
      <c r="U114" s="9" t="s">
        <v>778</v>
      </c>
      <c r="V114" s="9" t="s">
        <v>779</v>
      </c>
      <c r="W114" s="9" t="s">
        <v>1802</v>
      </c>
      <c r="X114" s="9" t="s">
        <v>40</v>
      </c>
      <c r="Z114" s="1" t="s">
        <v>780</v>
      </c>
      <c r="AA114" s="1" t="s">
        <v>780</v>
      </c>
      <c r="AB114" s="1" t="s">
        <v>781</v>
      </c>
    </row>
    <row r="115" spans="1:29" ht="66" customHeight="1" x14ac:dyDescent="0.25">
      <c r="A115" s="9" t="s">
        <v>782</v>
      </c>
      <c r="B115" s="9" t="s">
        <v>54</v>
      </c>
      <c r="C115" s="9" t="s">
        <v>55</v>
      </c>
      <c r="E115" s="9" t="s">
        <v>32</v>
      </c>
      <c r="F115" s="9" t="s">
        <v>783</v>
      </c>
      <c r="G115" s="9" t="s">
        <v>784</v>
      </c>
      <c r="K115" s="9" t="s">
        <v>1682</v>
      </c>
      <c r="N115" s="9" t="s">
        <v>1545</v>
      </c>
      <c r="O115" s="9" t="s">
        <v>785</v>
      </c>
      <c r="Q115" s="9" t="s">
        <v>1803</v>
      </c>
      <c r="R115" s="9" t="s">
        <v>1804</v>
      </c>
      <c r="X115" s="9" t="s">
        <v>786</v>
      </c>
      <c r="Z115" s="1" t="s">
        <v>787</v>
      </c>
      <c r="AA115" s="1" t="s">
        <v>787</v>
      </c>
      <c r="AB115" s="1" t="s">
        <v>788</v>
      </c>
    </row>
    <row r="116" spans="1:29" ht="66" customHeight="1" x14ac:dyDescent="0.25">
      <c r="A116" s="9" t="s">
        <v>789</v>
      </c>
      <c r="B116" s="9" t="s">
        <v>54</v>
      </c>
      <c r="C116" s="9" t="s">
        <v>55</v>
      </c>
      <c r="E116" s="9" t="s">
        <v>32</v>
      </c>
      <c r="F116" s="9" t="s">
        <v>790</v>
      </c>
      <c r="G116" s="9" t="s">
        <v>1805</v>
      </c>
      <c r="J116" s="9" t="s">
        <v>2046</v>
      </c>
      <c r="K116" s="9" t="s">
        <v>1806</v>
      </c>
      <c r="N116" s="9" t="s">
        <v>1781</v>
      </c>
      <c r="O116" s="9" t="s">
        <v>791</v>
      </c>
      <c r="Q116" s="9" t="s">
        <v>1807</v>
      </c>
      <c r="R116" s="9" t="s">
        <v>1808</v>
      </c>
      <c r="U116" s="9" t="s">
        <v>792</v>
      </c>
      <c r="V116" s="9" t="s">
        <v>793</v>
      </c>
      <c r="W116" s="9" t="s">
        <v>1809</v>
      </c>
      <c r="X116" s="9" t="s">
        <v>794</v>
      </c>
      <c r="Z116" s="1" t="s">
        <v>795</v>
      </c>
      <c r="AA116" s="1" t="s">
        <v>795</v>
      </c>
      <c r="AB116" s="1" t="s">
        <v>796</v>
      </c>
    </row>
    <row r="117" spans="1:29" ht="66" customHeight="1" x14ac:dyDescent="0.25">
      <c r="A117" s="9" t="s">
        <v>797</v>
      </c>
      <c r="B117" s="9" t="s">
        <v>54</v>
      </c>
      <c r="C117" s="9" t="s">
        <v>55</v>
      </c>
      <c r="E117" s="9" t="s">
        <v>32</v>
      </c>
      <c r="F117" s="9" t="s">
        <v>798</v>
      </c>
      <c r="G117" s="9" t="s">
        <v>1259</v>
      </c>
      <c r="J117" s="9" t="s">
        <v>2047</v>
      </c>
      <c r="K117" s="9" t="s">
        <v>1260</v>
      </c>
      <c r="N117" s="9" t="s">
        <v>1507</v>
      </c>
      <c r="O117" s="9" t="s">
        <v>799</v>
      </c>
      <c r="Q117" s="9" t="s">
        <v>813</v>
      </c>
      <c r="R117" s="9" t="s">
        <v>1810</v>
      </c>
      <c r="U117" s="9" t="s">
        <v>800</v>
      </c>
      <c r="V117" s="9" t="s">
        <v>801</v>
      </c>
      <c r="W117" s="9" t="s">
        <v>1811</v>
      </c>
      <c r="X117" s="9" t="s">
        <v>200</v>
      </c>
      <c r="Z117" s="1" t="s">
        <v>802</v>
      </c>
      <c r="AA117" s="1" t="s">
        <v>802</v>
      </c>
      <c r="AB117" s="1" t="s">
        <v>803</v>
      </c>
    </row>
    <row r="118" spans="1:29" ht="66" customHeight="1" x14ac:dyDescent="0.25">
      <c r="A118" s="9" t="s">
        <v>804</v>
      </c>
      <c r="B118" s="9" t="s">
        <v>54</v>
      </c>
      <c r="C118" s="9" t="s">
        <v>55</v>
      </c>
      <c r="E118" s="9" t="s">
        <v>32</v>
      </c>
      <c r="F118" s="9" t="s">
        <v>204</v>
      </c>
      <c r="G118" s="9" t="s">
        <v>205</v>
      </c>
      <c r="J118" s="9" t="s">
        <v>2048</v>
      </c>
      <c r="K118" s="9" t="s">
        <v>206</v>
      </c>
      <c r="N118" s="9" t="s">
        <v>1562</v>
      </c>
      <c r="O118" s="9" t="s">
        <v>207</v>
      </c>
      <c r="Q118" s="9" t="s">
        <v>1564</v>
      </c>
      <c r="R118" s="9" t="s">
        <v>1563</v>
      </c>
      <c r="U118" s="9" t="s">
        <v>209</v>
      </c>
      <c r="V118" s="9" t="s">
        <v>210</v>
      </c>
      <c r="W118" s="9" t="s">
        <v>1565</v>
      </c>
      <c r="X118" s="9" t="s">
        <v>200</v>
      </c>
      <c r="Z118" s="1" t="s">
        <v>805</v>
      </c>
      <c r="AA118" s="1" t="s">
        <v>805</v>
      </c>
      <c r="AB118" s="1" t="s">
        <v>806</v>
      </c>
    </row>
    <row r="119" spans="1:29" ht="66" customHeight="1" x14ac:dyDescent="0.25">
      <c r="A119" s="9" t="s">
        <v>807</v>
      </c>
      <c r="B119" s="9" t="s">
        <v>54</v>
      </c>
      <c r="C119" s="9" t="s">
        <v>55</v>
      </c>
      <c r="E119" s="9" t="s">
        <v>32</v>
      </c>
      <c r="F119" s="9" t="s">
        <v>808</v>
      </c>
      <c r="G119" s="9" t="s">
        <v>1812</v>
      </c>
      <c r="J119" s="9" t="s">
        <v>2049</v>
      </c>
      <c r="K119" s="9" t="s">
        <v>1813</v>
      </c>
      <c r="N119" s="9" t="s">
        <v>1545</v>
      </c>
      <c r="O119" s="9" t="s">
        <v>809</v>
      </c>
      <c r="Q119" s="9" t="s">
        <v>1484</v>
      </c>
      <c r="R119" s="9" t="s">
        <v>1814</v>
      </c>
      <c r="X119" s="9" t="s">
        <v>200</v>
      </c>
      <c r="Z119" s="1" t="s">
        <v>810</v>
      </c>
      <c r="AA119" s="1" t="s">
        <v>810</v>
      </c>
      <c r="AB119" s="1" t="s">
        <v>811</v>
      </c>
    </row>
    <row r="120" spans="1:29" ht="66" customHeight="1" x14ac:dyDescent="0.25">
      <c r="A120" s="9" t="s">
        <v>812</v>
      </c>
      <c r="B120" s="9" t="s">
        <v>54</v>
      </c>
      <c r="C120" s="9" t="s">
        <v>55</v>
      </c>
      <c r="E120" s="9" t="s">
        <v>32</v>
      </c>
      <c r="F120" s="9" t="s">
        <v>193</v>
      </c>
      <c r="G120" s="9" t="s">
        <v>194</v>
      </c>
      <c r="J120" s="9" t="s">
        <v>2015</v>
      </c>
      <c r="K120" s="9" t="s">
        <v>195</v>
      </c>
      <c r="N120" s="9" t="s">
        <v>1558</v>
      </c>
      <c r="O120" s="9" t="s">
        <v>196</v>
      </c>
      <c r="Q120" s="9" t="s">
        <v>813</v>
      </c>
      <c r="R120" s="9" t="s">
        <v>1559</v>
      </c>
      <c r="U120" s="9" t="s">
        <v>198</v>
      </c>
      <c r="V120" s="9" t="s">
        <v>199</v>
      </c>
      <c r="W120" s="9" t="s">
        <v>1560</v>
      </c>
      <c r="X120" s="9" t="s">
        <v>40</v>
      </c>
      <c r="Z120" s="1" t="s">
        <v>814</v>
      </c>
      <c r="AA120" s="1" t="s">
        <v>814</v>
      </c>
      <c r="AB120" s="1" t="s">
        <v>815</v>
      </c>
    </row>
    <row r="121" spans="1:29" ht="66" customHeight="1" x14ac:dyDescent="0.25">
      <c r="A121" s="9" t="s">
        <v>816</v>
      </c>
      <c r="B121" s="9" t="s">
        <v>54</v>
      </c>
      <c r="C121" s="9" t="s">
        <v>55</v>
      </c>
      <c r="E121" s="9" t="s">
        <v>32</v>
      </c>
      <c r="F121" s="9" t="s">
        <v>817</v>
      </c>
      <c r="G121" s="9" t="s">
        <v>818</v>
      </c>
      <c r="K121" s="9" t="s">
        <v>1052</v>
      </c>
      <c r="N121" s="9" t="s">
        <v>1545</v>
      </c>
      <c r="O121" s="9" t="s">
        <v>819</v>
      </c>
      <c r="Q121" s="9" t="s">
        <v>1815</v>
      </c>
      <c r="R121" s="9" t="s">
        <v>1816</v>
      </c>
      <c r="X121" s="9" t="s">
        <v>762</v>
      </c>
      <c r="Z121" s="1" t="s">
        <v>820</v>
      </c>
      <c r="AA121" s="1" t="s">
        <v>820</v>
      </c>
      <c r="AB121" s="1" t="s">
        <v>821</v>
      </c>
    </row>
    <row r="122" spans="1:29" ht="66" customHeight="1" x14ac:dyDescent="0.25">
      <c r="A122" s="9" t="s">
        <v>822</v>
      </c>
      <c r="B122" s="9" t="s">
        <v>54</v>
      </c>
      <c r="C122" s="9" t="s">
        <v>55</v>
      </c>
      <c r="E122" s="9" t="s">
        <v>32</v>
      </c>
      <c r="F122" s="9" t="s">
        <v>630</v>
      </c>
      <c r="G122" s="9" t="s">
        <v>631</v>
      </c>
      <c r="J122" s="9" t="s">
        <v>2032</v>
      </c>
      <c r="K122" s="9" t="s">
        <v>632</v>
      </c>
      <c r="N122" s="9" t="s">
        <v>1545</v>
      </c>
      <c r="O122" s="9" t="s">
        <v>633</v>
      </c>
      <c r="Q122" s="9" t="s">
        <v>1490</v>
      </c>
      <c r="R122" s="9" t="s">
        <v>1817</v>
      </c>
      <c r="U122" s="9" t="s">
        <v>635</v>
      </c>
      <c r="V122" s="9" t="s">
        <v>636</v>
      </c>
      <c r="W122" s="9" t="s">
        <v>1734</v>
      </c>
      <c r="X122" s="9" t="s">
        <v>397</v>
      </c>
      <c r="Z122" s="1" t="s">
        <v>823</v>
      </c>
      <c r="AA122" s="1" t="s">
        <v>823</v>
      </c>
      <c r="AB122" s="1" t="s">
        <v>824</v>
      </c>
    </row>
    <row r="123" spans="1:29" ht="66" customHeight="1" x14ac:dyDescent="0.25">
      <c r="A123" s="9" t="s">
        <v>825</v>
      </c>
      <c r="B123" s="9" t="s">
        <v>54</v>
      </c>
      <c r="C123" s="9" t="s">
        <v>55</v>
      </c>
      <c r="E123" s="9" t="s">
        <v>32</v>
      </c>
      <c r="F123" s="9" t="s">
        <v>826</v>
      </c>
      <c r="G123" s="9" t="s">
        <v>1818</v>
      </c>
      <c r="J123" s="9" t="s">
        <v>2050</v>
      </c>
      <c r="K123" s="9" t="s">
        <v>1634</v>
      </c>
      <c r="N123" s="9" t="s">
        <v>1615</v>
      </c>
      <c r="O123" s="9" t="s">
        <v>827</v>
      </c>
      <c r="Q123" s="9" t="s">
        <v>1819</v>
      </c>
      <c r="R123" s="9" t="s">
        <v>1820</v>
      </c>
      <c r="U123" s="9" t="s">
        <v>828</v>
      </c>
      <c r="V123" s="9" t="s">
        <v>829</v>
      </c>
      <c r="W123" s="9" t="s">
        <v>1821</v>
      </c>
      <c r="X123" s="9" t="s">
        <v>397</v>
      </c>
      <c r="Z123" s="1" t="s">
        <v>830</v>
      </c>
      <c r="AA123" s="1" t="s">
        <v>830</v>
      </c>
      <c r="AB123" s="1" t="s">
        <v>831</v>
      </c>
    </row>
    <row r="124" spans="1:29" ht="66" customHeight="1" x14ac:dyDescent="0.25">
      <c r="A124" s="9" t="s">
        <v>654</v>
      </c>
      <c r="B124" s="9" t="s">
        <v>342</v>
      </c>
      <c r="C124" s="9" t="s">
        <v>46</v>
      </c>
      <c r="E124" s="9" t="s">
        <v>32</v>
      </c>
      <c r="F124" s="9" t="s">
        <v>655</v>
      </c>
      <c r="G124" s="9" t="s">
        <v>656</v>
      </c>
      <c r="I124" s="9" t="s">
        <v>656</v>
      </c>
      <c r="L124" s="9" t="s">
        <v>1740</v>
      </c>
      <c r="N124" s="9" t="s">
        <v>1545</v>
      </c>
      <c r="O124" s="9" t="s">
        <v>657</v>
      </c>
      <c r="P124" s="9" t="s">
        <v>658</v>
      </c>
      <c r="R124" s="9" t="s">
        <v>1741</v>
      </c>
      <c r="S124" s="9" t="s">
        <v>1742</v>
      </c>
      <c r="X124" s="9" t="s">
        <v>659</v>
      </c>
      <c r="Y124" s="9" t="s">
        <v>3350</v>
      </c>
      <c r="Z124" s="1" t="s">
        <v>660</v>
      </c>
      <c r="AA124" s="1" t="s">
        <v>660</v>
      </c>
      <c r="AC124" s="1" t="s">
        <v>661</v>
      </c>
    </row>
    <row r="125" spans="1:29" ht="66" customHeight="1" x14ac:dyDescent="0.25">
      <c r="A125" s="9" t="s">
        <v>832</v>
      </c>
      <c r="B125" s="9" t="s">
        <v>54</v>
      </c>
      <c r="C125" s="9" t="s">
        <v>55</v>
      </c>
      <c r="E125" s="9" t="s">
        <v>32</v>
      </c>
      <c r="F125" s="9" t="s">
        <v>833</v>
      </c>
      <c r="G125" s="9" t="s">
        <v>834</v>
      </c>
      <c r="K125" s="9" t="s">
        <v>1692</v>
      </c>
      <c r="N125" s="9" t="s">
        <v>1487</v>
      </c>
      <c r="O125" s="9" t="s">
        <v>835</v>
      </c>
      <c r="Q125" s="9" t="s">
        <v>1822</v>
      </c>
      <c r="R125" s="9" t="s">
        <v>1822</v>
      </c>
      <c r="X125" s="9" t="s">
        <v>836</v>
      </c>
      <c r="Z125" s="1" t="s">
        <v>837</v>
      </c>
      <c r="AA125" s="1" t="s">
        <v>837</v>
      </c>
      <c r="AB125" s="1" t="s">
        <v>838</v>
      </c>
    </row>
    <row r="126" spans="1:29" ht="66" customHeight="1" x14ac:dyDescent="0.25">
      <c r="A126" s="9" t="s">
        <v>839</v>
      </c>
      <c r="B126" s="9" t="s">
        <v>54</v>
      </c>
      <c r="C126" s="9" t="s">
        <v>55</v>
      </c>
      <c r="E126" s="9" t="s">
        <v>32</v>
      </c>
      <c r="F126" s="9" t="s">
        <v>840</v>
      </c>
      <c r="G126" s="9" t="s">
        <v>488</v>
      </c>
      <c r="J126" s="9" t="s">
        <v>2051</v>
      </c>
      <c r="K126" s="9" t="s">
        <v>1823</v>
      </c>
      <c r="N126" s="9" t="s">
        <v>1487</v>
      </c>
      <c r="O126" s="9" t="s">
        <v>841</v>
      </c>
      <c r="Q126" s="9" t="s">
        <v>1824</v>
      </c>
      <c r="R126" s="9" t="s">
        <v>1825</v>
      </c>
      <c r="X126" s="9" t="s">
        <v>842</v>
      </c>
      <c r="Z126" s="1" t="s">
        <v>843</v>
      </c>
      <c r="AA126" s="1" t="s">
        <v>843</v>
      </c>
      <c r="AB126" s="1" t="s">
        <v>844</v>
      </c>
    </row>
    <row r="127" spans="1:29" ht="66" customHeight="1" x14ac:dyDescent="0.25">
      <c r="A127" s="9" t="s">
        <v>845</v>
      </c>
      <c r="B127" s="9" t="s">
        <v>54</v>
      </c>
      <c r="C127" s="9" t="s">
        <v>55</v>
      </c>
      <c r="E127" s="9" t="s">
        <v>32</v>
      </c>
      <c r="F127" s="9" t="s">
        <v>846</v>
      </c>
      <c r="G127" s="9" t="s">
        <v>1826</v>
      </c>
      <c r="K127" s="9" t="s">
        <v>847</v>
      </c>
      <c r="N127" s="9" t="s">
        <v>1535</v>
      </c>
      <c r="O127" s="9" t="s">
        <v>848</v>
      </c>
      <c r="Q127" s="9" t="s">
        <v>1827</v>
      </c>
      <c r="R127" s="9" t="s">
        <v>1828</v>
      </c>
      <c r="X127" s="9" t="s">
        <v>849</v>
      </c>
      <c r="Z127" s="1" t="s">
        <v>850</v>
      </c>
      <c r="AA127" s="1" t="s">
        <v>850</v>
      </c>
    </row>
    <row r="128" spans="1:29" ht="66" customHeight="1" x14ac:dyDescent="0.25">
      <c r="A128" s="9" t="s">
        <v>44</v>
      </c>
      <c r="B128" s="9" t="s">
        <v>342</v>
      </c>
      <c r="C128" s="9" t="s">
        <v>46</v>
      </c>
      <c r="E128" s="9" t="s">
        <v>32</v>
      </c>
      <c r="F128" s="9" t="s">
        <v>47</v>
      </c>
      <c r="G128" s="9" t="s">
        <v>48</v>
      </c>
      <c r="I128" s="9" t="s">
        <v>48</v>
      </c>
      <c r="L128" s="9" t="s">
        <v>1486</v>
      </c>
      <c r="N128" s="9" t="s">
        <v>1487</v>
      </c>
      <c r="O128" s="9" t="s">
        <v>49</v>
      </c>
      <c r="R128" s="9" t="s">
        <v>1488</v>
      </c>
      <c r="S128" s="9" t="s">
        <v>1489</v>
      </c>
      <c r="X128" s="9" t="s">
        <v>50</v>
      </c>
      <c r="Y128" s="9" t="s">
        <v>3351</v>
      </c>
      <c r="Z128" s="1" t="s">
        <v>51</v>
      </c>
      <c r="AA128" s="1" t="s">
        <v>51</v>
      </c>
      <c r="AC128" s="1" t="s">
        <v>52</v>
      </c>
    </row>
    <row r="129" spans="1:29" ht="66" customHeight="1" x14ac:dyDescent="0.25">
      <c r="A129" s="9" t="s">
        <v>341</v>
      </c>
      <c r="B129" s="9" t="s">
        <v>342</v>
      </c>
      <c r="C129" s="9" t="s">
        <v>46</v>
      </c>
      <c r="E129" s="9" t="s">
        <v>32</v>
      </c>
      <c r="F129" s="9" t="s">
        <v>343</v>
      </c>
      <c r="G129" s="9" t="s">
        <v>344</v>
      </c>
      <c r="I129" s="9" t="s">
        <v>344</v>
      </c>
      <c r="L129" s="9" t="s">
        <v>1614</v>
      </c>
      <c r="N129" s="9" t="s">
        <v>1615</v>
      </c>
      <c r="O129" s="9" t="s">
        <v>345</v>
      </c>
      <c r="R129" s="9" t="s">
        <v>1616</v>
      </c>
      <c r="S129" s="9" t="s">
        <v>1616</v>
      </c>
      <c r="X129" s="9" t="s">
        <v>346</v>
      </c>
      <c r="Y129" s="9" t="s">
        <v>3352</v>
      </c>
      <c r="Z129" s="1" t="s">
        <v>347</v>
      </c>
      <c r="AA129" s="1" t="s">
        <v>347</v>
      </c>
      <c r="AC129" s="1" t="s">
        <v>348</v>
      </c>
    </row>
    <row r="130" spans="1:29" ht="66" customHeight="1" x14ac:dyDescent="0.25">
      <c r="A130" s="9" t="s">
        <v>237</v>
      </c>
      <c r="B130" s="9" t="s">
        <v>30</v>
      </c>
      <c r="C130" s="9" t="s">
        <v>90</v>
      </c>
      <c r="E130" s="9" t="s">
        <v>32</v>
      </c>
      <c r="F130" s="9" t="s">
        <v>238</v>
      </c>
      <c r="G130" s="9" t="s">
        <v>239</v>
      </c>
      <c r="I130" s="9" t="s">
        <v>239</v>
      </c>
      <c r="L130" s="9" t="s">
        <v>1575</v>
      </c>
      <c r="N130" s="9" t="s">
        <v>1487</v>
      </c>
      <c r="O130" s="9" t="s">
        <v>240</v>
      </c>
      <c r="P130" s="9" t="s">
        <v>241</v>
      </c>
      <c r="R130" s="9" t="s">
        <v>1576</v>
      </c>
      <c r="S130" s="9" t="s">
        <v>1576</v>
      </c>
      <c r="X130" s="9" t="s">
        <v>242</v>
      </c>
      <c r="Y130" s="9" t="s">
        <v>3353</v>
      </c>
      <c r="Z130" s="1" t="s">
        <v>243</v>
      </c>
      <c r="AA130" s="1" t="s">
        <v>243</v>
      </c>
      <c r="AC130" s="1" t="s">
        <v>244</v>
      </c>
    </row>
    <row r="131" spans="1:29" ht="66" customHeight="1" x14ac:dyDescent="0.25">
      <c r="A131" s="9" t="s">
        <v>213</v>
      </c>
      <c r="B131" s="9" t="s">
        <v>30</v>
      </c>
      <c r="C131" s="9" t="s">
        <v>90</v>
      </c>
      <c r="E131" s="9" t="s">
        <v>32</v>
      </c>
      <c r="F131" s="9" t="s">
        <v>214</v>
      </c>
      <c r="G131" s="9" t="s">
        <v>215</v>
      </c>
      <c r="I131" s="9" t="s">
        <v>215</v>
      </c>
      <c r="L131" s="9" t="s">
        <v>1566</v>
      </c>
      <c r="N131" s="9" t="s">
        <v>1545</v>
      </c>
      <c r="O131" s="9" t="s">
        <v>216</v>
      </c>
      <c r="P131" s="9" t="s">
        <v>217</v>
      </c>
      <c r="R131" s="9" t="s">
        <v>1567</v>
      </c>
      <c r="S131" s="9" t="s">
        <v>1568</v>
      </c>
      <c r="X131" s="9" t="s">
        <v>218</v>
      </c>
      <c r="Y131" s="9" t="s">
        <v>3354</v>
      </c>
      <c r="Z131" s="1" t="s">
        <v>219</v>
      </c>
      <c r="AA131" s="1" t="s">
        <v>219</v>
      </c>
      <c r="AC131" s="1" t="s">
        <v>220</v>
      </c>
    </row>
    <row r="132" spans="1:29" ht="66" customHeight="1" x14ac:dyDescent="0.25">
      <c r="A132" s="9" t="s">
        <v>851</v>
      </c>
      <c r="B132" s="9" t="s">
        <v>54</v>
      </c>
      <c r="C132" s="9" t="s">
        <v>55</v>
      </c>
      <c r="E132" s="9" t="s">
        <v>32</v>
      </c>
      <c r="F132" s="9" t="s">
        <v>852</v>
      </c>
      <c r="G132" s="9" t="s">
        <v>1210</v>
      </c>
      <c r="J132" s="9" t="s">
        <v>2052</v>
      </c>
      <c r="K132" s="9" t="s">
        <v>1211</v>
      </c>
      <c r="N132" s="9" t="s">
        <v>1748</v>
      </c>
      <c r="O132" s="9" t="s">
        <v>853</v>
      </c>
      <c r="Q132" s="9" t="s">
        <v>1829</v>
      </c>
      <c r="R132" s="9" t="s">
        <v>1830</v>
      </c>
      <c r="U132" s="9" t="s">
        <v>854</v>
      </c>
      <c r="V132" s="9" t="s">
        <v>855</v>
      </c>
      <c r="W132" s="9" t="s">
        <v>1831</v>
      </c>
      <c r="X132" s="9" t="s">
        <v>856</v>
      </c>
      <c r="Z132" s="1" t="s">
        <v>857</v>
      </c>
      <c r="AA132" s="1" t="s">
        <v>857</v>
      </c>
      <c r="AB132" s="1" t="s">
        <v>858</v>
      </c>
    </row>
    <row r="133" spans="1:29" ht="66" customHeight="1" x14ac:dyDescent="0.25">
      <c r="A133" s="9" t="s">
        <v>859</v>
      </c>
      <c r="B133" s="9" t="s">
        <v>54</v>
      </c>
      <c r="C133" s="9" t="s">
        <v>55</v>
      </c>
      <c r="E133" s="9" t="s">
        <v>32</v>
      </c>
      <c r="F133" s="9" t="s">
        <v>860</v>
      </c>
      <c r="G133" s="9" t="s">
        <v>1116</v>
      </c>
      <c r="K133" s="9" t="s">
        <v>1117</v>
      </c>
      <c r="N133" s="9" t="s">
        <v>1735</v>
      </c>
      <c r="O133" s="9" t="s">
        <v>642</v>
      </c>
      <c r="Q133" s="9" t="s">
        <v>1736</v>
      </c>
      <c r="R133" s="9" t="s">
        <v>1737</v>
      </c>
      <c r="X133" s="9" t="s">
        <v>861</v>
      </c>
      <c r="Z133" s="1" t="s">
        <v>862</v>
      </c>
      <c r="AA133" s="1" t="s">
        <v>862</v>
      </c>
      <c r="AB133" s="1" t="s">
        <v>863</v>
      </c>
    </row>
    <row r="134" spans="1:29" ht="66" customHeight="1" x14ac:dyDescent="0.25">
      <c r="A134" s="9" t="s">
        <v>864</v>
      </c>
      <c r="B134" s="9" t="s">
        <v>54</v>
      </c>
      <c r="C134" s="9" t="s">
        <v>55</v>
      </c>
      <c r="E134" s="9" t="s">
        <v>32</v>
      </c>
      <c r="F134" s="9" t="s">
        <v>281</v>
      </c>
      <c r="G134" s="9" t="s">
        <v>282</v>
      </c>
      <c r="K134" s="9" t="s">
        <v>283</v>
      </c>
      <c r="N134" s="9" t="s">
        <v>1591</v>
      </c>
      <c r="O134" s="9" t="s">
        <v>284</v>
      </c>
      <c r="Q134" s="9" t="s">
        <v>1593</v>
      </c>
      <c r="R134" s="9" t="s">
        <v>1592</v>
      </c>
      <c r="X134" s="9" t="s">
        <v>286</v>
      </c>
      <c r="Z134" s="1" t="s">
        <v>865</v>
      </c>
      <c r="AA134" s="1" t="s">
        <v>865</v>
      </c>
      <c r="AB134" s="1" t="s">
        <v>866</v>
      </c>
    </row>
    <row r="135" spans="1:29" ht="66" customHeight="1" x14ac:dyDescent="0.25">
      <c r="A135" s="9" t="s">
        <v>867</v>
      </c>
      <c r="B135" s="9" t="s">
        <v>54</v>
      </c>
      <c r="C135" s="9" t="s">
        <v>55</v>
      </c>
      <c r="E135" s="9" t="s">
        <v>32</v>
      </c>
      <c r="F135" s="9" t="s">
        <v>868</v>
      </c>
      <c r="G135" s="9" t="s">
        <v>1832</v>
      </c>
      <c r="J135" s="9" t="s">
        <v>2053</v>
      </c>
      <c r="K135" s="9" t="s">
        <v>223</v>
      </c>
      <c r="N135" s="9" t="s">
        <v>1748</v>
      </c>
      <c r="O135" s="9" t="s">
        <v>869</v>
      </c>
      <c r="Q135" s="9" t="s">
        <v>1490</v>
      </c>
      <c r="R135" s="9" t="s">
        <v>1833</v>
      </c>
      <c r="U135" s="9" t="s">
        <v>870</v>
      </c>
      <c r="V135" s="9" t="s">
        <v>871</v>
      </c>
      <c r="W135" s="9" t="s">
        <v>1834</v>
      </c>
      <c r="X135" s="9" t="s">
        <v>715</v>
      </c>
      <c r="Z135" s="1" t="s">
        <v>872</v>
      </c>
      <c r="AA135" s="1" t="s">
        <v>872</v>
      </c>
      <c r="AB135" s="1" t="s">
        <v>873</v>
      </c>
    </row>
    <row r="136" spans="1:29" ht="66" customHeight="1" x14ac:dyDescent="0.25">
      <c r="A136" s="9" t="s">
        <v>874</v>
      </c>
      <c r="B136" s="9" t="s">
        <v>54</v>
      </c>
      <c r="C136" s="9" t="s">
        <v>55</v>
      </c>
      <c r="E136" s="9" t="s">
        <v>32</v>
      </c>
      <c r="F136" s="9" t="s">
        <v>875</v>
      </c>
      <c r="G136" s="9" t="s">
        <v>1778</v>
      </c>
      <c r="H136" s="9"/>
      <c r="J136" s="9" t="s">
        <v>2054</v>
      </c>
      <c r="K136" s="9" t="s">
        <v>1835</v>
      </c>
      <c r="N136" s="9" t="s">
        <v>1507</v>
      </c>
      <c r="O136" s="9" t="s">
        <v>741</v>
      </c>
      <c r="Q136" s="9" t="s">
        <v>1836</v>
      </c>
      <c r="R136" s="9" t="s">
        <v>1773</v>
      </c>
      <c r="X136" s="9" t="s">
        <v>721</v>
      </c>
      <c r="Z136" s="1" t="s">
        <v>876</v>
      </c>
      <c r="AA136" s="1" t="s">
        <v>876</v>
      </c>
      <c r="AB136" s="1" t="s">
        <v>877</v>
      </c>
    </row>
    <row r="137" spans="1:29" ht="66" customHeight="1" x14ac:dyDescent="0.25">
      <c r="A137" s="9" t="s">
        <v>878</v>
      </c>
      <c r="B137" s="9" t="s">
        <v>54</v>
      </c>
      <c r="C137" s="9" t="s">
        <v>55</v>
      </c>
      <c r="E137" s="9" t="s">
        <v>32</v>
      </c>
      <c r="F137" s="9" t="s">
        <v>879</v>
      </c>
      <c r="G137" s="9" t="s">
        <v>1109</v>
      </c>
      <c r="J137" s="9" t="s">
        <v>2055</v>
      </c>
      <c r="K137" s="9" t="s">
        <v>1110</v>
      </c>
      <c r="N137" s="9" t="s">
        <v>1553</v>
      </c>
      <c r="O137" s="9" t="s">
        <v>880</v>
      </c>
      <c r="Q137" s="9" t="s">
        <v>1490</v>
      </c>
      <c r="R137" s="9" t="s">
        <v>1837</v>
      </c>
      <c r="U137" s="9" t="s">
        <v>881</v>
      </c>
      <c r="V137" s="9" t="s">
        <v>882</v>
      </c>
      <c r="W137" s="9" t="s">
        <v>1838</v>
      </c>
      <c r="X137" s="9" t="s">
        <v>715</v>
      </c>
      <c r="Z137" s="1" t="s">
        <v>883</v>
      </c>
      <c r="AA137" s="1" t="s">
        <v>883</v>
      </c>
      <c r="AB137" s="1" t="s">
        <v>884</v>
      </c>
    </row>
    <row r="138" spans="1:29" ht="66" customHeight="1" x14ac:dyDescent="0.25">
      <c r="A138" s="9" t="s">
        <v>885</v>
      </c>
      <c r="B138" s="9" t="s">
        <v>30</v>
      </c>
      <c r="C138" s="9" t="s">
        <v>31</v>
      </c>
      <c r="E138" s="9" t="s">
        <v>32</v>
      </c>
      <c r="F138" s="9" t="s">
        <v>733</v>
      </c>
      <c r="G138" s="9" t="s">
        <v>886</v>
      </c>
      <c r="I138" s="9" t="s">
        <v>886</v>
      </c>
      <c r="J138" s="9" t="s">
        <v>2056</v>
      </c>
      <c r="K138" s="9" t="s">
        <v>887</v>
      </c>
      <c r="L138" s="9" t="s">
        <v>1839</v>
      </c>
      <c r="N138" s="9" t="s">
        <v>1774</v>
      </c>
      <c r="O138" s="9" t="s">
        <v>888</v>
      </c>
      <c r="P138" s="9" t="s">
        <v>889</v>
      </c>
      <c r="R138" s="9" t="s">
        <v>1776</v>
      </c>
      <c r="S138" s="9" t="s">
        <v>1775</v>
      </c>
      <c r="U138" s="9" t="s">
        <v>735</v>
      </c>
      <c r="V138" s="9" t="s">
        <v>736</v>
      </c>
      <c r="W138" s="9" t="s">
        <v>1777</v>
      </c>
      <c r="X138" s="9" t="s">
        <v>293</v>
      </c>
      <c r="Y138" s="9" t="s">
        <v>3355</v>
      </c>
      <c r="Z138" s="1" t="s">
        <v>890</v>
      </c>
      <c r="AA138" s="1" t="s">
        <v>890</v>
      </c>
      <c r="AC138" s="1" t="s">
        <v>891</v>
      </c>
    </row>
    <row r="139" spans="1:29" ht="66" customHeight="1" x14ac:dyDescent="0.25">
      <c r="A139" s="9" t="s">
        <v>892</v>
      </c>
      <c r="B139" s="9" t="s">
        <v>30</v>
      </c>
      <c r="C139" s="9" t="s">
        <v>31</v>
      </c>
      <c r="E139" s="9" t="s">
        <v>32</v>
      </c>
      <c r="F139" s="9" t="s">
        <v>893</v>
      </c>
      <c r="G139" s="9" t="s">
        <v>894</v>
      </c>
      <c r="I139" s="9" t="s">
        <v>894</v>
      </c>
      <c r="J139" s="9" t="s">
        <v>2057</v>
      </c>
      <c r="K139" s="9" t="s">
        <v>895</v>
      </c>
      <c r="L139" s="9" t="s">
        <v>1644</v>
      </c>
      <c r="N139" s="9" t="s">
        <v>1487</v>
      </c>
      <c r="O139" s="9" t="s">
        <v>896</v>
      </c>
      <c r="P139" s="9" t="s">
        <v>897</v>
      </c>
      <c r="R139" s="9" t="s">
        <v>1840</v>
      </c>
      <c r="S139" s="9" t="s">
        <v>1840</v>
      </c>
      <c r="U139" s="9" t="s">
        <v>898</v>
      </c>
      <c r="V139" s="9" t="s">
        <v>899</v>
      </c>
      <c r="W139" s="9" t="s">
        <v>1841</v>
      </c>
      <c r="X139" s="9" t="s">
        <v>323</v>
      </c>
      <c r="Y139" s="9" t="s">
        <v>3356</v>
      </c>
      <c r="Z139" s="1" t="s">
        <v>900</v>
      </c>
      <c r="AA139" s="1" t="s">
        <v>900</v>
      </c>
      <c r="AC139" s="1" t="s">
        <v>901</v>
      </c>
    </row>
    <row r="140" spans="1:29" ht="66" customHeight="1" x14ac:dyDescent="0.25">
      <c r="A140" s="9" t="s">
        <v>902</v>
      </c>
      <c r="B140" s="9" t="s">
        <v>54</v>
      </c>
      <c r="C140" s="9" t="s">
        <v>55</v>
      </c>
      <c r="E140" s="9" t="s">
        <v>32</v>
      </c>
      <c r="F140" s="9" t="s">
        <v>903</v>
      </c>
      <c r="G140" s="9" t="s">
        <v>1842</v>
      </c>
      <c r="J140" s="9" t="s">
        <v>2058</v>
      </c>
      <c r="K140" s="9" t="s">
        <v>904</v>
      </c>
      <c r="N140" s="9" t="s">
        <v>1843</v>
      </c>
      <c r="O140" s="9" t="s">
        <v>905</v>
      </c>
      <c r="Q140" s="9" t="s">
        <v>1844</v>
      </c>
      <c r="R140" s="9" t="s">
        <v>1845</v>
      </c>
      <c r="T140" s="9" t="s">
        <v>1846</v>
      </c>
      <c r="X140" s="9" t="s">
        <v>906</v>
      </c>
      <c r="Z140" s="1" t="s">
        <v>907</v>
      </c>
      <c r="AA140" s="1" t="s">
        <v>907</v>
      </c>
    </row>
    <row r="141" spans="1:29" ht="66" customHeight="1" x14ac:dyDescent="0.25">
      <c r="A141" s="9" t="s">
        <v>908</v>
      </c>
      <c r="B141" s="9" t="s">
        <v>54</v>
      </c>
      <c r="C141" s="9" t="s">
        <v>55</v>
      </c>
      <c r="E141" s="9" t="s">
        <v>32</v>
      </c>
      <c r="F141" s="9" t="s">
        <v>909</v>
      </c>
      <c r="G141" s="9" t="s">
        <v>1847</v>
      </c>
      <c r="K141" s="9" t="s">
        <v>1848</v>
      </c>
      <c r="N141" s="9" t="s">
        <v>1487</v>
      </c>
      <c r="O141" s="9" t="s">
        <v>910</v>
      </c>
      <c r="Q141" s="9" t="s">
        <v>1849</v>
      </c>
      <c r="R141" s="9" t="s">
        <v>1849</v>
      </c>
      <c r="X141" s="9" t="s">
        <v>911</v>
      </c>
      <c r="Z141" s="1" t="s">
        <v>912</v>
      </c>
      <c r="AA141" s="1" t="s">
        <v>912</v>
      </c>
      <c r="AB141" s="1" t="s">
        <v>913</v>
      </c>
    </row>
    <row r="142" spans="1:29" ht="66" customHeight="1" x14ac:dyDescent="0.25">
      <c r="A142" s="9" t="s">
        <v>914</v>
      </c>
      <c r="B142" s="9" t="s">
        <v>54</v>
      </c>
      <c r="C142" s="9" t="s">
        <v>55</v>
      </c>
      <c r="E142" s="9" t="s">
        <v>32</v>
      </c>
      <c r="F142" s="9" t="s">
        <v>915</v>
      </c>
      <c r="G142" s="9" t="s">
        <v>1850</v>
      </c>
      <c r="K142" s="9" t="s">
        <v>1851</v>
      </c>
      <c r="N142" s="9" t="s">
        <v>1487</v>
      </c>
      <c r="O142" s="9" t="s">
        <v>916</v>
      </c>
      <c r="Q142" s="9" t="s">
        <v>1852</v>
      </c>
      <c r="R142" s="9" t="s">
        <v>1852</v>
      </c>
      <c r="X142" s="9" t="s">
        <v>917</v>
      </c>
      <c r="Z142" s="1" t="s">
        <v>918</v>
      </c>
      <c r="AA142" s="1" t="s">
        <v>918</v>
      </c>
      <c r="AB142" s="1" t="s">
        <v>919</v>
      </c>
    </row>
    <row r="143" spans="1:29" ht="66" customHeight="1" x14ac:dyDescent="0.25">
      <c r="A143" s="9" t="s">
        <v>920</v>
      </c>
      <c r="B143" s="9" t="s">
        <v>54</v>
      </c>
      <c r="C143" s="9" t="s">
        <v>55</v>
      </c>
      <c r="E143" s="9" t="s">
        <v>32</v>
      </c>
      <c r="F143" s="9" t="s">
        <v>921</v>
      </c>
      <c r="G143" s="9" t="s">
        <v>886</v>
      </c>
      <c r="K143" s="9" t="s">
        <v>1590</v>
      </c>
      <c r="N143" s="9" t="s">
        <v>1553</v>
      </c>
      <c r="O143" s="9" t="s">
        <v>922</v>
      </c>
      <c r="Q143" s="9" t="s">
        <v>1853</v>
      </c>
      <c r="R143" s="9" t="s">
        <v>1853</v>
      </c>
      <c r="U143" s="9" t="s">
        <v>923</v>
      </c>
      <c r="V143" s="9" t="s">
        <v>924</v>
      </c>
      <c r="W143" s="9" t="s">
        <v>1854</v>
      </c>
      <c r="X143" s="9" t="s">
        <v>925</v>
      </c>
      <c r="Z143" s="1" t="s">
        <v>926</v>
      </c>
      <c r="AA143" s="1" t="s">
        <v>926</v>
      </c>
      <c r="AB143" s="1" t="s">
        <v>927</v>
      </c>
    </row>
    <row r="144" spans="1:29" ht="66" customHeight="1" x14ac:dyDescent="0.25">
      <c r="A144" s="9" t="s">
        <v>928</v>
      </c>
      <c r="B144" s="9" t="s">
        <v>30</v>
      </c>
      <c r="C144" s="9" t="s">
        <v>90</v>
      </c>
      <c r="E144" s="9" t="s">
        <v>32</v>
      </c>
      <c r="F144" s="9" t="s">
        <v>929</v>
      </c>
      <c r="G144" s="9" t="s">
        <v>930</v>
      </c>
      <c r="I144" s="9" t="s">
        <v>930</v>
      </c>
      <c r="L144" s="9" t="s">
        <v>1855</v>
      </c>
      <c r="N144" s="9" t="s">
        <v>1487</v>
      </c>
      <c r="O144" s="9" t="s">
        <v>256</v>
      </c>
      <c r="P144" s="9" t="s">
        <v>931</v>
      </c>
      <c r="R144" s="9" t="s">
        <v>1856</v>
      </c>
      <c r="S144" s="9" t="s">
        <v>1857</v>
      </c>
      <c r="X144" s="9" t="s">
        <v>932</v>
      </c>
      <c r="Y144" s="9" t="s">
        <v>3357</v>
      </c>
      <c r="Z144" s="1" t="s">
        <v>933</v>
      </c>
      <c r="AA144" s="1" t="s">
        <v>933</v>
      </c>
      <c r="AC144" s="1" t="s">
        <v>934</v>
      </c>
    </row>
    <row r="145" spans="1:29" ht="66" customHeight="1" x14ac:dyDescent="0.25">
      <c r="A145" s="9" t="s">
        <v>935</v>
      </c>
      <c r="B145" s="9" t="s">
        <v>54</v>
      </c>
      <c r="C145" s="9" t="s">
        <v>55</v>
      </c>
      <c r="E145" s="9" t="s">
        <v>32</v>
      </c>
      <c r="F145" s="9" t="s">
        <v>686</v>
      </c>
      <c r="G145" s="9" t="s">
        <v>139</v>
      </c>
      <c r="K145" s="9" t="s">
        <v>140</v>
      </c>
      <c r="N145" s="9" t="s">
        <v>1544</v>
      </c>
      <c r="O145" s="9" t="s">
        <v>687</v>
      </c>
      <c r="Q145" s="9" t="s">
        <v>1858</v>
      </c>
      <c r="R145" s="9" t="s">
        <v>1755</v>
      </c>
      <c r="X145" s="9" t="s">
        <v>689</v>
      </c>
      <c r="Z145" s="1" t="s">
        <v>936</v>
      </c>
      <c r="AA145" s="1" t="s">
        <v>936</v>
      </c>
      <c r="AB145" s="1" t="s">
        <v>937</v>
      </c>
    </row>
    <row r="146" spans="1:29" ht="66" customHeight="1" x14ac:dyDescent="0.25">
      <c r="A146" s="9" t="s">
        <v>938</v>
      </c>
      <c r="B146" s="9" t="s">
        <v>54</v>
      </c>
      <c r="C146" s="9" t="s">
        <v>55</v>
      </c>
      <c r="E146" s="9" t="s">
        <v>32</v>
      </c>
      <c r="F146" s="9" t="s">
        <v>138</v>
      </c>
      <c r="G146" s="9" t="s">
        <v>139</v>
      </c>
      <c r="K146" s="9" t="s">
        <v>140</v>
      </c>
      <c r="N146" s="9" t="s">
        <v>1531</v>
      </c>
      <c r="O146" s="9" t="s">
        <v>141</v>
      </c>
      <c r="Q146" s="9" t="s">
        <v>1859</v>
      </c>
      <c r="R146" s="9" t="s">
        <v>1532</v>
      </c>
      <c r="X146" s="9" t="s">
        <v>939</v>
      </c>
      <c r="Z146" s="1" t="s">
        <v>940</v>
      </c>
      <c r="AA146" s="1" t="s">
        <v>940</v>
      </c>
      <c r="AB146" s="1" t="s">
        <v>941</v>
      </c>
    </row>
    <row r="147" spans="1:29" ht="66" customHeight="1" x14ac:dyDescent="0.25">
      <c r="A147" s="9" t="s">
        <v>942</v>
      </c>
      <c r="B147" s="9" t="s">
        <v>54</v>
      </c>
      <c r="C147" s="9" t="s">
        <v>55</v>
      </c>
      <c r="E147" s="9" t="s">
        <v>32</v>
      </c>
      <c r="F147" s="9" t="s">
        <v>943</v>
      </c>
      <c r="G147" s="9" t="s">
        <v>964</v>
      </c>
      <c r="K147" s="9" t="s">
        <v>965</v>
      </c>
      <c r="N147" s="9" t="s">
        <v>1591</v>
      </c>
      <c r="O147" s="9" t="s">
        <v>944</v>
      </c>
      <c r="Q147" s="9" t="s">
        <v>1791</v>
      </c>
      <c r="R147" s="9" t="s">
        <v>1860</v>
      </c>
      <c r="X147" s="9" t="s">
        <v>945</v>
      </c>
      <c r="Z147" s="1" t="s">
        <v>946</v>
      </c>
      <c r="AA147" s="1" t="s">
        <v>946</v>
      </c>
      <c r="AB147" s="1" t="s">
        <v>947</v>
      </c>
    </row>
    <row r="148" spans="1:29" ht="66" customHeight="1" x14ac:dyDescent="0.25">
      <c r="A148" s="9" t="s">
        <v>948</v>
      </c>
      <c r="B148" s="9" t="s">
        <v>54</v>
      </c>
      <c r="C148" s="9" t="s">
        <v>55</v>
      </c>
      <c r="E148" s="9" t="s">
        <v>32</v>
      </c>
      <c r="F148" s="9" t="s">
        <v>949</v>
      </c>
      <c r="G148" s="9" t="s">
        <v>1861</v>
      </c>
      <c r="J148" s="9" t="s">
        <v>2059</v>
      </c>
      <c r="K148" s="9" t="s">
        <v>1862</v>
      </c>
      <c r="N148" s="9" t="s">
        <v>1748</v>
      </c>
      <c r="O148" s="9" t="s">
        <v>950</v>
      </c>
      <c r="Q148" s="9" t="s">
        <v>1782</v>
      </c>
      <c r="R148" s="9" t="s">
        <v>1863</v>
      </c>
      <c r="T148" s="9" t="s">
        <v>1497</v>
      </c>
      <c r="U148" s="9" t="s">
        <v>951</v>
      </c>
      <c r="V148" s="9" t="s">
        <v>952</v>
      </c>
      <c r="W148" s="9" t="s">
        <v>1864</v>
      </c>
      <c r="X148" s="9" t="s">
        <v>58</v>
      </c>
      <c r="Z148" s="1" t="s">
        <v>953</v>
      </c>
      <c r="AA148" s="1" t="s">
        <v>953</v>
      </c>
      <c r="AB148" s="1" t="s">
        <v>954</v>
      </c>
    </row>
    <row r="149" spans="1:29" ht="66" customHeight="1" x14ac:dyDescent="0.25">
      <c r="A149" s="9" t="s">
        <v>955</v>
      </c>
      <c r="B149" s="9" t="s">
        <v>54</v>
      </c>
      <c r="C149" s="9" t="s">
        <v>55</v>
      </c>
      <c r="E149" s="9" t="s">
        <v>32</v>
      </c>
      <c r="F149" s="9" t="s">
        <v>956</v>
      </c>
      <c r="G149" s="9" t="s">
        <v>1865</v>
      </c>
      <c r="J149" s="9" t="s">
        <v>2060</v>
      </c>
      <c r="K149" s="9" t="s">
        <v>1866</v>
      </c>
      <c r="N149" s="9" t="s">
        <v>1748</v>
      </c>
      <c r="O149" s="9" t="s">
        <v>957</v>
      </c>
      <c r="Q149" s="9" t="s">
        <v>1782</v>
      </c>
      <c r="R149" s="9" t="s">
        <v>1863</v>
      </c>
      <c r="U149" s="9" t="s">
        <v>958</v>
      </c>
      <c r="V149" s="9" t="s">
        <v>959</v>
      </c>
      <c r="W149" s="9" t="s">
        <v>1867</v>
      </c>
      <c r="X149" s="9" t="s">
        <v>960</v>
      </c>
      <c r="Z149" s="1" t="s">
        <v>961</v>
      </c>
      <c r="AA149" s="1" t="s">
        <v>961</v>
      </c>
      <c r="AB149" s="1" t="s">
        <v>962</v>
      </c>
    </row>
    <row r="150" spans="1:29" ht="66" customHeight="1" x14ac:dyDescent="0.25">
      <c r="A150" s="9" t="s">
        <v>963</v>
      </c>
      <c r="B150" s="9" t="s">
        <v>30</v>
      </c>
      <c r="C150" s="9" t="s">
        <v>31</v>
      </c>
      <c r="E150" s="9" t="s">
        <v>32</v>
      </c>
      <c r="F150" s="9" t="s">
        <v>943</v>
      </c>
      <c r="G150" s="9" t="s">
        <v>964</v>
      </c>
      <c r="I150" s="9" t="s">
        <v>964</v>
      </c>
      <c r="K150" s="9" t="s">
        <v>965</v>
      </c>
      <c r="L150" s="9" t="s">
        <v>1644</v>
      </c>
      <c r="N150" s="9" t="s">
        <v>1591</v>
      </c>
      <c r="O150" s="9" t="s">
        <v>944</v>
      </c>
      <c r="P150" s="9" t="s">
        <v>966</v>
      </c>
      <c r="R150" s="9" t="s">
        <v>1860</v>
      </c>
      <c r="S150" s="9" t="s">
        <v>1791</v>
      </c>
      <c r="X150" s="9" t="s">
        <v>945</v>
      </c>
      <c r="Y150" s="9" t="s">
        <v>1868</v>
      </c>
      <c r="Z150" s="1" t="s">
        <v>967</v>
      </c>
      <c r="AA150" s="1" t="s">
        <v>967</v>
      </c>
      <c r="AC150" s="1" t="s">
        <v>968</v>
      </c>
    </row>
    <row r="151" spans="1:29" ht="66" customHeight="1" x14ac:dyDescent="0.25">
      <c r="A151" s="9" t="s">
        <v>969</v>
      </c>
      <c r="B151" s="9" t="s">
        <v>54</v>
      </c>
      <c r="C151" s="9" t="s">
        <v>55</v>
      </c>
      <c r="E151" s="9" t="s">
        <v>32</v>
      </c>
      <c r="F151" s="9" t="s">
        <v>970</v>
      </c>
      <c r="G151" s="9" t="s">
        <v>1069</v>
      </c>
      <c r="K151" s="9" t="s">
        <v>291</v>
      </c>
      <c r="N151" s="9" t="s">
        <v>1869</v>
      </c>
      <c r="O151" s="9" t="s">
        <v>971</v>
      </c>
      <c r="Q151" s="9" t="s">
        <v>1859</v>
      </c>
      <c r="R151" s="9" t="s">
        <v>1532</v>
      </c>
      <c r="X151" s="9" t="s">
        <v>972</v>
      </c>
      <c r="Z151" s="1" t="s">
        <v>973</v>
      </c>
      <c r="AA151" s="1" t="s">
        <v>973</v>
      </c>
      <c r="AB151" s="1" t="s">
        <v>974</v>
      </c>
    </row>
    <row r="152" spans="1:29" ht="66" customHeight="1" x14ac:dyDescent="0.25">
      <c r="A152" s="9" t="s">
        <v>975</v>
      </c>
      <c r="B152" s="9" t="s">
        <v>54</v>
      </c>
      <c r="C152" s="9" t="s">
        <v>55</v>
      </c>
      <c r="E152" s="9" t="s">
        <v>32</v>
      </c>
      <c r="F152" s="9" t="s">
        <v>309</v>
      </c>
      <c r="G152" s="9" t="s">
        <v>310</v>
      </c>
      <c r="K152" s="9" t="s">
        <v>1492</v>
      </c>
      <c r="N152" s="9" t="s">
        <v>1493</v>
      </c>
      <c r="O152" s="9" t="s">
        <v>311</v>
      </c>
      <c r="Q152" s="9" t="s">
        <v>1494</v>
      </c>
      <c r="R152" s="9" t="s">
        <v>1494</v>
      </c>
      <c r="X152" s="9" t="s">
        <v>64</v>
      </c>
      <c r="Z152" s="1" t="s">
        <v>976</v>
      </c>
      <c r="AA152" s="1" t="s">
        <v>976</v>
      </c>
      <c r="AB152" s="1" t="s">
        <v>977</v>
      </c>
    </row>
    <row r="153" spans="1:29" ht="66" customHeight="1" x14ac:dyDescent="0.25">
      <c r="A153" s="9" t="s">
        <v>978</v>
      </c>
      <c r="B153" s="9" t="s">
        <v>54</v>
      </c>
      <c r="C153" s="9" t="s">
        <v>55</v>
      </c>
      <c r="E153" s="9" t="s">
        <v>32</v>
      </c>
      <c r="F153" s="9" t="s">
        <v>302</v>
      </c>
      <c r="G153" s="9" t="s">
        <v>303</v>
      </c>
      <c r="K153" s="9" t="s">
        <v>979</v>
      </c>
      <c r="N153" s="9" t="s">
        <v>1510</v>
      </c>
      <c r="O153" s="9" t="s">
        <v>304</v>
      </c>
      <c r="Q153" s="9" t="s">
        <v>1870</v>
      </c>
      <c r="R153" s="9" t="s">
        <v>1871</v>
      </c>
      <c r="X153" s="9" t="s">
        <v>980</v>
      </c>
      <c r="Z153" s="1" t="s">
        <v>981</v>
      </c>
      <c r="AA153" s="1" t="s">
        <v>981</v>
      </c>
    </row>
    <row r="154" spans="1:29" ht="66" customHeight="1" x14ac:dyDescent="0.25">
      <c r="A154" s="9" t="s">
        <v>982</v>
      </c>
      <c r="B154" s="9" t="s">
        <v>54</v>
      </c>
      <c r="C154" s="9" t="s">
        <v>55</v>
      </c>
      <c r="E154" s="9" t="s">
        <v>32</v>
      </c>
      <c r="F154" s="9" t="s">
        <v>153</v>
      </c>
      <c r="G154" s="9" t="s">
        <v>154</v>
      </c>
      <c r="J154" s="9" t="s">
        <v>2014</v>
      </c>
      <c r="K154" s="9" t="s">
        <v>155</v>
      </c>
      <c r="N154" s="9" t="s">
        <v>1538</v>
      </c>
      <c r="O154" s="9" t="s">
        <v>156</v>
      </c>
      <c r="Q154" s="9" t="s">
        <v>1539</v>
      </c>
      <c r="R154" s="9" t="s">
        <v>1540</v>
      </c>
      <c r="T154" s="9" t="s">
        <v>1541</v>
      </c>
      <c r="U154" s="9" t="s">
        <v>158</v>
      </c>
      <c r="V154" s="9" t="s">
        <v>159</v>
      </c>
      <c r="W154" s="9" t="s">
        <v>1542</v>
      </c>
      <c r="X154" s="9" t="s">
        <v>983</v>
      </c>
      <c r="Z154" s="1" t="s">
        <v>984</v>
      </c>
      <c r="AA154" s="1" t="s">
        <v>984</v>
      </c>
    </row>
    <row r="155" spans="1:29" ht="66" customHeight="1" x14ac:dyDescent="0.25">
      <c r="A155" s="9" t="s">
        <v>985</v>
      </c>
      <c r="B155" s="9" t="s">
        <v>54</v>
      </c>
      <c r="C155" s="9" t="s">
        <v>55</v>
      </c>
      <c r="E155" s="9" t="s">
        <v>32</v>
      </c>
      <c r="F155" s="9" t="s">
        <v>565</v>
      </c>
      <c r="G155" s="9" t="s">
        <v>566</v>
      </c>
      <c r="J155" s="9" t="s">
        <v>2030</v>
      </c>
      <c r="K155" s="9" t="s">
        <v>567</v>
      </c>
      <c r="N155" s="9" t="s">
        <v>1510</v>
      </c>
      <c r="O155" s="9" t="s">
        <v>568</v>
      </c>
      <c r="Q155" s="9" t="s">
        <v>1706</v>
      </c>
      <c r="R155" s="9" t="s">
        <v>1705</v>
      </c>
      <c r="T155" s="9" t="s">
        <v>1707</v>
      </c>
      <c r="U155" s="9" t="s">
        <v>570</v>
      </c>
      <c r="V155" s="9" t="s">
        <v>571</v>
      </c>
      <c r="W155" s="9" t="s">
        <v>1708</v>
      </c>
      <c r="X155" s="9" t="s">
        <v>986</v>
      </c>
      <c r="Z155" s="1" t="s">
        <v>987</v>
      </c>
      <c r="AA155" s="1" t="s">
        <v>987</v>
      </c>
    </row>
    <row r="156" spans="1:29" ht="66" customHeight="1" x14ac:dyDescent="0.25">
      <c r="A156" s="9" t="s">
        <v>988</v>
      </c>
      <c r="B156" s="9" t="s">
        <v>54</v>
      </c>
      <c r="C156" s="9" t="s">
        <v>55</v>
      </c>
      <c r="E156" s="9" t="s">
        <v>32</v>
      </c>
      <c r="F156" s="9" t="s">
        <v>989</v>
      </c>
      <c r="G156" s="9" t="s">
        <v>1872</v>
      </c>
      <c r="K156" s="9" t="s">
        <v>990</v>
      </c>
      <c r="N156" s="9" t="s">
        <v>1510</v>
      </c>
      <c r="O156" s="9" t="s">
        <v>991</v>
      </c>
      <c r="Q156" s="9" t="s">
        <v>1873</v>
      </c>
      <c r="R156" s="9" t="s">
        <v>1873</v>
      </c>
      <c r="X156" s="9" t="s">
        <v>992</v>
      </c>
      <c r="Z156" s="1" t="s">
        <v>993</v>
      </c>
      <c r="AA156" s="1" t="s">
        <v>993</v>
      </c>
    </row>
    <row r="157" spans="1:29" ht="66" customHeight="1" x14ac:dyDescent="0.25">
      <c r="A157" s="9" t="s">
        <v>994</v>
      </c>
      <c r="B157" s="9" t="s">
        <v>54</v>
      </c>
      <c r="C157" s="9" t="s">
        <v>55</v>
      </c>
      <c r="E157" s="9" t="s">
        <v>32</v>
      </c>
      <c r="F157" s="9" t="s">
        <v>995</v>
      </c>
      <c r="G157" s="9" t="s">
        <v>1874</v>
      </c>
      <c r="J157" s="9" t="s">
        <v>2061</v>
      </c>
      <c r="K157" s="9" t="s">
        <v>996</v>
      </c>
      <c r="N157" s="9" t="s">
        <v>1510</v>
      </c>
      <c r="O157" s="9" t="s">
        <v>997</v>
      </c>
      <c r="Q157" s="9" t="s">
        <v>1484</v>
      </c>
      <c r="R157" s="9" t="s">
        <v>1875</v>
      </c>
      <c r="T157" s="9" t="s">
        <v>1497</v>
      </c>
      <c r="U157" s="9" t="s">
        <v>998</v>
      </c>
      <c r="V157" s="9" t="s">
        <v>999</v>
      </c>
      <c r="W157" s="9" t="s">
        <v>1876</v>
      </c>
      <c r="X157" s="9" t="s">
        <v>1000</v>
      </c>
      <c r="Z157" s="1" t="s">
        <v>1001</v>
      </c>
      <c r="AA157" s="1" t="s">
        <v>1001</v>
      </c>
    </row>
    <row r="158" spans="1:29" ht="66" customHeight="1" x14ac:dyDescent="0.25">
      <c r="A158" s="9" t="s">
        <v>1002</v>
      </c>
      <c r="B158" s="9" t="s">
        <v>54</v>
      </c>
      <c r="C158" s="9" t="s">
        <v>55</v>
      </c>
      <c r="E158" s="9" t="s">
        <v>32</v>
      </c>
      <c r="F158" s="9" t="s">
        <v>178</v>
      </c>
      <c r="G158" s="9" t="s">
        <v>179</v>
      </c>
      <c r="K158" s="9" t="s">
        <v>1003</v>
      </c>
      <c r="N158" s="9" t="s">
        <v>1549</v>
      </c>
      <c r="O158" s="9" t="s">
        <v>180</v>
      </c>
      <c r="Q158" s="9" t="s">
        <v>1550</v>
      </c>
      <c r="R158" s="9" t="s">
        <v>1877</v>
      </c>
      <c r="X158" s="9" t="s">
        <v>1004</v>
      </c>
      <c r="Z158" s="1" t="s">
        <v>1005</v>
      </c>
      <c r="AA158" s="1" t="s">
        <v>1005</v>
      </c>
    </row>
    <row r="159" spans="1:29" ht="66" customHeight="1" x14ac:dyDescent="0.25">
      <c r="A159" s="9" t="s">
        <v>1006</v>
      </c>
      <c r="B159" s="9" t="s">
        <v>30</v>
      </c>
      <c r="C159" s="9" t="s">
        <v>31</v>
      </c>
      <c r="E159" s="9" t="s">
        <v>32</v>
      </c>
      <c r="F159" s="9" t="s">
        <v>1007</v>
      </c>
      <c r="G159" s="9" t="s">
        <v>163</v>
      </c>
      <c r="I159" s="9" t="s">
        <v>163</v>
      </c>
      <c r="K159" s="9" t="s">
        <v>164</v>
      </c>
      <c r="L159" s="9" t="s">
        <v>1878</v>
      </c>
      <c r="N159" s="9" t="s">
        <v>1544</v>
      </c>
      <c r="O159" s="9" t="s">
        <v>1008</v>
      </c>
      <c r="P159" s="9" t="s">
        <v>1009</v>
      </c>
      <c r="R159" s="9" t="s">
        <v>1522</v>
      </c>
      <c r="S159" s="9" t="s">
        <v>1521</v>
      </c>
      <c r="U159" s="9" t="s">
        <v>120</v>
      </c>
      <c r="V159" s="9" t="s">
        <v>1010</v>
      </c>
      <c r="W159" s="9" t="s">
        <v>1879</v>
      </c>
      <c r="X159" s="9" t="s">
        <v>1011</v>
      </c>
      <c r="Y159" s="9" t="s">
        <v>3302</v>
      </c>
      <c r="Z159" s="1" t="s">
        <v>1012</v>
      </c>
      <c r="AA159" s="1" t="s">
        <v>1012</v>
      </c>
      <c r="AC159" s="1" t="s">
        <v>1013</v>
      </c>
    </row>
    <row r="160" spans="1:29" ht="66" customHeight="1" x14ac:dyDescent="0.25">
      <c r="A160" s="9" t="s">
        <v>1014</v>
      </c>
      <c r="B160" s="9" t="s">
        <v>30</v>
      </c>
      <c r="C160" s="9" t="s">
        <v>90</v>
      </c>
      <c r="E160" s="9" t="s">
        <v>32</v>
      </c>
      <c r="F160" s="9" t="s">
        <v>1015</v>
      </c>
      <c r="G160" s="9" t="s">
        <v>1016</v>
      </c>
      <c r="I160" s="9" t="s">
        <v>1016</v>
      </c>
      <c r="L160" s="9" t="s">
        <v>1658</v>
      </c>
      <c r="N160" s="9" t="s">
        <v>1748</v>
      </c>
      <c r="O160" s="9" t="s">
        <v>1017</v>
      </c>
      <c r="P160" s="9" t="s">
        <v>1018</v>
      </c>
      <c r="R160" s="9" t="s">
        <v>1880</v>
      </c>
      <c r="S160" s="9" t="s">
        <v>1484</v>
      </c>
      <c r="X160" s="9" t="s">
        <v>200</v>
      </c>
      <c r="Y160" s="9" t="s">
        <v>3358</v>
      </c>
      <c r="Z160" s="1" t="s">
        <v>1019</v>
      </c>
      <c r="AA160" s="1" t="s">
        <v>1019</v>
      </c>
      <c r="AC160" s="1" t="s">
        <v>1020</v>
      </c>
    </row>
    <row r="161" spans="1:29" ht="66" customHeight="1" x14ac:dyDescent="0.25">
      <c r="A161" s="9" t="s">
        <v>1021</v>
      </c>
      <c r="B161" s="9" t="s">
        <v>30</v>
      </c>
      <c r="C161" s="9" t="s">
        <v>90</v>
      </c>
      <c r="E161" s="9" t="s">
        <v>32</v>
      </c>
      <c r="F161" s="9" t="s">
        <v>1022</v>
      </c>
      <c r="G161" s="9" t="s">
        <v>310</v>
      </c>
      <c r="I161" s="9" t="s">
        <v>310</v>
      </c>
      <c r="L161" s="9" t="s">
        <v>1881</v>
      </c>
      <c r="N161" s="9" t="s">
        <v>1493</v>
      </c>
      <c r="O161" s="9" t="s">
        <v>1023</v>
      </c>
      <c r="P161" s="9" t="s">
        <v>1024</v>
      </c>
      <c r="R161" s="9" t="s">
        <v>1494</v>
      </c>
      <c r="S161" s="9" t="s">
        <v>1494</v>
      </c>
      <c r="X161" s="9" t="s">
        <v>64</v>
      </c>
      <c r="Y161" s="9" t="s">
        <v>3319</v>
      </c>
      <c r="Z161" s="1" t="s">
        <v>1025</v>
      </c>
      <c r="AA161" s="1" t="s">
        <v>1025</v>
      </c>
      <c r="AC161" s="1" t="s">
        <v>1026</v>
      </c>
    </row>
    <row r="162" spans="1:29" ht="66" customHeight="1" x14ac:dyDescent="0.25">
      <c r="A162" s="9" t="s">
        <v>1027</v>
      </c>
      <c r="B162" s="9" t="s">
        <v>30</v>
      </c>
      <c r="C162" s="9" t="s">
        <v>90</v>
      </c>
      <c r="E162" s="9" t="s">
        <v>32</v>
      </c>
      <c r="F162" s="9" t="s">
        <v>1028</v>
      </c>
      <c r="G162" s="9" t="s">
        <v>310</v>
      </c>
      <c r="I162" s="9" t="s">
        <v>310</v>
      </c>
      <c r="L162" s="9" t="s">
        <v>1355</v>
      </c>
      <c r="N162" s="9" t="s">
        <v>1493</v>
      </c>
      <c r="O162" s="9" t="s">
        <v>1029</v>
      </c>
      <c r="P162" s="9" t="s">
        <v>1030</v>
      </c>
      <c r="R162" s="9" t="s">
        <v>1494</v>
      </c>
      <c r="S162" s="9" t="s">
        <v>1494</v>
      </c>
      <c r="X162" s="9" t="s">
        <v>64</v>
      </c>
      <c r="Y162" s="9" t="s">
        <v>3319</v>
      </c>
      <c r="Z162" s="1" t="s">
        <v>1031</v>
      </c>
      <c r="AA162" s="1" t="s">
        <v>1031</v>
      </c>
      <c r="AC162" s="1" t="s">
        <v>1032</v>
      </c>
    </row>
    <row r="163" spans="1:29" ht="66" customHeight="1" x14ac:dyDescent="0.25">
      <c r="A163" s="9" t="s">
        <v>1033</v>
      </c>
      <c r="B163" s="9" t="s">
        <v>30</v>
      </c>
      <c r="C163" s="9" t="s">
        <v>31</v>
      </c>
      <c r="E163" s="9" t="s">
        <v>32</v>
      </c>
      <c r="F163" s="9" t="s">
        <v>1034</v>
      </c>
      <c r="G163" s="9" t="s">
        <v>1035</v>
      </c>
      <c r="I163" s="9" t="s">
        <v>1035</v>
      </c>
      <c r="J163" s="9" t="s">
        <v>2062</v>
      </c>
      <c r="K163" s="9" t="s">
        <v>1036</v>
      </c>
      <c r="L163" s="9" t="s">
        <v>1557</v>
      </c>
      <c r="N163" s="9" t="s">
        <v>1882</v>
      </c>
      <c r="O163" s="9" t="s">
        <v>1037</v>
      </c>
      <c r="P163" s="9" t="s">
        <v>1038</v>
      </c>
      <c r="R163" s="9" t="s">
        <v>1883</v>
      </c>
      <c r="S163" s="9" t="s">
        <v>1484</v>
      </c>
      <c r="X163" s="9" t="s">
        <v>200</v>
      </c>
      <c r="Y163" s="9" t="s">
        <v>3359</v>
      </c>
      <c r="Z163" s="1" t="s">
        <v>1039</v>
      </c>
      <c r="AA163" s="1" t="s">
        <v>1039</v>
      </c>
      <c r="AC163" s="1" t="s">
        <v>1040</v>
      </c>
    </row>
    <row r="164" spans="1:29" ht="66" customHeight="1" x14ac:dyDescent="0.25">
      <c r="A164" s="9" t="s">
        <v>1041</v>
      </c>
      <c r="B164" s="9" t="s">
        <v>30</v>
      </c>
      <c r="C164" s="9" t="s">
        <v>31</v>
      </c>
      <c r="E164" s="9" t="s">
        <v>32</v>
      </c>
      <c r="F164" s="9" t="s">
        <v>624</v>
      </c>
      <c r="G164" s="9" t="s">
        <v>625</v>
      </c>
      <c r="I164" s="9" t="s">
        <v>625</v>
      </c>
      <c r="K164" s="9" t="s">
        <v>1042</v>
      </c>
      <c r="L164" s="9" t="s">
        <v>1884</v>
      </c>
      <c r="N164" s="9" t="s">
        <v>1885</v>
      </c>
      <c r="O164" s="9" t="s">
        <v>626</v>
      </c>
      <c r="P164" s="9" t="s">
        <v>1043</v>
      </c>
      <c r="R164" s="9" t="s">
        <v>1886</v>
      </c>
      <c r="S164" s="9" t="s">
        <v>1729</v>
      </c>
      <c r="X164" s="9" t="s">
        <v>620</v>
      </c>
      <c r="Y164" s="9" t="s">
        <v>3360</v>
      </c>
      <c r="Z164" s="1" t="s">
        <v>1044</v>
      </c>
      <c r="AA164" s="1" t="s">
        <v>1044</v>
      </c>
      <c r="AC164" s="1" t="s">
        <v>1045</v>
      </c>
    </row>
    <row r="165" spans="1:29" ht="66" customHeight="1" x14ac:dyDescent="0.25">
      <c r="A165" s="9" t="s">
        <v>1046</v>
      </c>
      <c r="B165" s="9" t="s">
        <v>30</v>
      </c>
      <c r="C165" s="9" t="s">
        <v>31</v>
      </c>
      <c r="E165" s="9" t="s">
        <v>32</v>
      </c>
      <c r="F165" s="9" t="s">
        <v>607</v>
      </c>
      <c r="G165" s="9" t="s">
        <v>608</v>
      </c>
      <c r="I165" s="9" t="s">
        <v>608</v>
      </c>
      <c r="K165" s="9" t="s">
        <v>1047</v>
      </c>
      <c r="L165" s="9" t="s">
        <v>458</v>
      </c>
      <c r="N165" s="9" t="s">
        <v>1724</v>
      </c>
      <c r="O165" s="9" t="s">
        <v>609</v>
      </c>
      <c r="P165" s="9" t="s">
        <v>1048</v>
      </c>
      <c r="R165" s="9" t="s">
        <v>1726</v>
      </c>
      <c r="S165" s="9" t="s">
        <v>1725</v>
      </c>
      <c r="X165" s="9" t="s">
        <v>610</v>
      </c>
      <c r="Y165" s="9" t="s">
        <v>3361</v>
      </c>
      <c r="Z165" s="1" t="s">
        <v>1049</v>
      </c>
      <c r="AA165" s="1" t="s">
        <v>1049</v>
      </c>
      <c r="AC165" s="1" t="s">
        <v>1050</v>
      </c>
    </row>
    <row r="166" spans="1:29" ht="66" customHeight="1" x14ac:dyDescent="0.25">
      <c r="A166" s="9" t="s">
        <v>1051</v>
      </c>
      <c r="B166" s="9" t="s">
        <v>30</v>
      </c>
      <c r="C166" s="9" t="s">
        <v>31</v>
      </c>
      <c r="E166" s="9" t="s">
        <v>32</v>
      </c>
      <c r="F166" s="9" t="s">
        <v>817</v>
      </c>
      <c r="G166" s="9" t="s">
        <v>818</v>
      </c>
      <c r="I166" s="9" t="s">
        <v>818</v>
      </c>
      <c r="K166" s="9" t="s">
        <v>1052</v>
      </c>
      <c r="L166" s="9" t="s">
        <v>1887</v>
      </c>
      <c r="N166" s="9" t="s">
        <v>1545</v>
      </c>
      <c r="O166" s="9" t="s">
        <v>819</v>
      </c>
      <c r="P166" s="9" t="s">
        <v>1053</v>
      </c>
      <c r="R166" s="9" t="s">
        <v>1816</v>
      </c>
      <c r="S166" s="9" t="s">
        <v>1815</v>
      </c>
      <c r="X166" s="9" t="s">
        <v>762</v>
      </c>
      <c r="Y166" s="9" t="s">
        <v>1888</v>
      </c>
      <c r="Z166" s="1" t="s">
        <v>1054</v>
      </c>
      <c r="AA166" s="1" t="s">
        <v>1054</v>
      </c>
      <c r="AC166" s="1" t="s">
        <v>1055</v>
      </c>
    </row>
    <row r="167" spans="1:29" ht="66" customHeight="1" x14ac:dyDescent="0.25">
      <c r="A167" s="9" t="s">
        <v>1056</v>
      </c>
      <c r="B167" s="9" t="s">
        <v>30</v>
      </c>
      <c r="C167" s="9" t="s">
        <v>90</v>
      </c>
      <c r="E167" s="9" t="s">
        <v>32</v>
      </c>
      <c r="F167" s="9" t="s">
        <v>62</v>
      </c>
      <c r="G167" s="9" t="s">
        <v>310</v>
      </c>
      <c r="I167" s="9" t="s">
        <v>310</v>
      </c>
      <c r="L167" s="9" t="s">
        <v>1602</v>
      </c>
      <c r="N167" s="9" t="s">
        <v>1493</v>
      </c>
      <c r="O167" s="9" t="s">
        <v>63</v>
      </c>
      <c r="P167" s="9" t="s">
        <v>1057</v>
      </c>
      <c r="R167" s="9" t="s">
        <v>1494</v>
      </c>
      <c r="S167" s="9" t="s">
        <v>1494</v>
      </c>
      <c r="X167" s="9" t="s">
        <v>64</v>
      </c>
      <c r="Y167" s="9" t="s">
        <v>3319</v>
      </c>
      <c r="Z167" s="1" t="s">
        <v>1058</v>
      </c>
      <c r="AA167" s="1" t="s">
        <v>1058</v>
      </c>
      <c r="AC167" s="1" t="s">
        <v>1059</v>
      </c>
    </row>
    <row r="168" spans="1:29" ht="66" customHeight="1" x14ac:dyDescent="0.25">
      <c r="A168" s="9" t="s">
        <v>1060</v>
      </c>
      <c r="B168" s="9" t="s">
        <v>30</v>
      </c>
      <c r="C168" s="9" t="s">
        <v>31</v>
      </c>
      <c r="E168" s="9" t="s">
        <v>32</v>
      </c>
      <c r="F168" s="9" t="s">
        <v>1061</v>
      </c>
      <c r="G168" s="9" t="s">
        <v>1062</v>
      </c>
      <c r="I168" s="9" t="s">
        <v>1062</v>
      </c>
      <c r="L168" s="9" t="s">
        <v>366</v>
      </c>
      <c r="N168" s="9" t="s">
        <v>1889</v>
      </c>
      <c r="O168" s="9" t="s">
        <v>1063</v>
      </c>
      <c r="P168" s="9" t="s">
        <v>1064</v>
      </c>
      <c r="Q168" s="9" t="s">
        <v>1890</v>
      </c>
      <c r="R168" s="9" t="s">
        <v>1891</v>
      </c>
      <c r="S168" s="9" t="s">
        <v>1890</v>
      </c>
      <c r="X168" s="9" t="s">
        <v>1065</v>
      </c>
      <c r="Y168" s="9" t="s">
        <v>3362</v>
      </c>
      <c r="Z168" s="1" t="s">
        <v>1066</v>
      </c>
      <c r="AA168" s="1" t="s">
        <v>1066</v>
      </c>
    </row>
    <row r="169" spans="1:29" ht="66" customHeight="1" x14ac:dyDescent="0.25">
      <c r="A169" s="9" t="s">
        <v>1067</v>
      </c>
      <c r="B169" s="9" t="s">
        <v>30</v>
      </c>
      <c r="C169" s="9" t="s">
        <v>1068</v>
      </c>
      <c r="D169" s="9" t="s">
        <v>2007</v>
      </c>
      <c r="E169" s="9" t="s">
        <v>32</v>
      </c>
      <c r="F169" s="9" t="s">
        <v>970</v>
      </c>
      <c r="G169" s="9" t="s">
        <v>1069</v>
      </c>
      <c r="I169" s="9" t="s">
        <v>1069</v>
      </c>
      <c r="L169" s="9" t="s">
        <v>1892</v>
      </c>
      <c r="M169" s="9" t="s">
        <v>1893</v>
      </c>
      <c r="N169" s="9" t="s">
        <v>1531</v>
      </c>
      <c r="O169" s="9" t="s">
        <v>971</v>
      </c>
      <c r="P169" s="9" t="s">
        <v>1070</v>
      </c>
      <c r="R169" s="9" t="s">
        <v>1532</v>
      </c>
      <c r="S169" s="9" t="s">
        <v>1859</v>
      </c>
      <c r="X169" s="9" t="s">
        <v>406</v>
      </c>
      <c r="Y169" s="9" t="s">
        <v>3363</v>
      </c>
      <c r="Z169" s="1" t="s">
        <v>1071</v>
      </c>
      <c r="AA169" s="1" t="s">
        <v>1071</v>
      </c>
      <c r="AC169" s="1" t="s">
        <v>1072</v>
      </c>
    </row>
    <row r="170" spans="1:29" ht="66" customHeight="1" x14ac:dyDescent="0.25">
      <c r="A170" s="9" t="s">
        <v>1073</v>
      </c>
      <c r="B170" s="9" t="s">
        <v>30</v>
      </c>
      <c r="C170" s="9" t="s">
        <v>90</v>
      </c>
      <c r="E170" s="9" t="s">
        <v>32</v>
      </c>
      <c r="F170" s="9" t="s">
        <v>1074</v>
      </c>
      <c r="G170" s="9" t="s">
        <v>392</v>
      </c>
      <c r="I170" s="9" t="s">
        <v>392</v>
      </c>
      <c r="L170" s="9" t="s">
        <v>1894</v>
      </c>
      <c r="N170" s="9" t="s">
        <v>1735</v>
      </c>
      <c r="O170" s="9" t="s">
        <v>1075</v>
      </c>
      <c r="P170" s="9" t="s">
        <v>1076</v>
      </c>
      <c r="R170" s="9" t="s">
        <v>1895</v>
      </c>
      <c r="S170" s="9" t="s">
        <v>1895</v>
      </c>
      <c r="X170" s="9" t="s">
        <v>1077</v>
      </c>
      <c r="Y170" s="9" t="s">
        <v>1896</v>
      </c>
      <c r="Z170" s="1" t="s">
        <v>1078</v>
      </c>
      <c r="AA170" s="1" t="s">
        <v>1078</v>
      </c>
      <c r="AC170" s="1" t="s">
        <v>1079</v>
      </c>
    </row>
    <row r="171" spans="1:29" ht="66" customHeight="1" x14ac:dyDescent="0.25">
      <c r="A171" s="9" t="s">
        <v>1080</v>
      </c>
      <c r="B171" s="9" t="s">
        <v>30</v>
      </c>
      <c r="C171" s="9" t="s">
        <v>90</v>
      </c>
      <c r="E171" s="9" t="s">
        <v>32</v>
      </c>
      <c r="F171" s="9" t="s">
        <v>1081</v>
      </c>
      <c r="G171" s="9" t="s">
        <v>1082</v>
      </c>
      <c r="I171" s="9" t="s">
        <v>1082</v>
      </c>
      <c r="L171" s="9" t="s">
        <v>1897</v>
      </c>
      <c r="N171" s="9" t="s">
        <v>1487</v>
      </c>
      <c r="O171" s="9" t="s">
        <v>1083</v>
      </c>
      <c r="P171" s="9" t="s">
        <v>1084</v>
      </c>
      <c r="R171" s="9" t="s">
        <v>1898</v>
      </c>
      <c r="S171" s="9" t="s">
        <v>1899</v>
      </c>
      <c r="X171" s="9" t="s">
        <v>1085</v>
      </c>
      <c r="Y171" s="9" t="s">
        <v>3364</v>
      </c>
      <c r="Z171" s="1" t="s">
        <v>1086</v>
      </c>
      <c r="AA171" s="1" t="s">
        <v>1086</v>
      </c>
      <c r="AC171" s="1" t="s">
        <v>1087</v>
      </c>
    </row>
    <row r="172" spans="1:29" ht="66" customHeight="1" x14ac:dyDescent="0.25">
      <c r="A172" s="9" t="s">
        <v>552</v>
      </c>
      <c r="B172" s="9" t="s">
        <v>30</v>
      </c>
      <c r="C172" s="9" t="s">
        <v>90</v>
      </c>
      <c r="E172" s="9" t="s">
        <v>32</v>
      </c>
      <c r="F172" s="9" t="s">
        <v>553</v>
      </c>
      <c r="G172" s="9" t="s">
        <v>554</v>
      </c>
      <c r="I172" s="9" t="s">
        <v>554</v>
      </c>
      <c r="L172" s="9" t="s">
        <v>1703</v>
      </c>
      <c r="N172" s="9" t="s">
        <v>1544</v>
      </c>
      <c r="O172" s="9" t="s">
        <v>555</v>
      </c>
      <c r="P172" s="9" t="s">
        <v>556</v>
      </c>
      <c r="R172" s="9" t="s">
        <v>1502</v>
      </c>
      <c r="S172" s="9" t="s">
        <v>1502</v>
      </c>
      <c r="X172" s="9" t="s">
        <v>557</v>
      </c>
      <c r="Y172" s="9" t="s">
        <v>3365</v>
      </c>
      <c r="Z172" s="1" t="s">
        <v>558</v>
      </c>
      <c r="AA172" s="1" t="s">
        <v>558</v>
      </c>
      <c r="AC172" s="1" t="s">
        <v>559</v>
      </c>
    </row>
    <row r="173" spans="1:29" ht="66" customHeight="1" x14ac:dyDescent="0.25">
      <c r="A173" s="9" t="s">
        <v>1088</v>
      </c>
      <c r="B173" s="9" t="s">
        <v>54</v>
      </c>
      <c r="C173" s="9" t="s">
        <v>55</v>
      </c>
      <c r="E173" s="9" t="s">
        <v>32</v>
      </c>
      <c r="F173" s="9" t="s">
        <v>1089</v>
      </c>
      <c r="G173" s="9" t="s">
        <v>1900</v>
      </c>
      <c r="K173" s="9" t="s">
        <v>1901</v>
      </c>
      <c r="N173" s="9" t="s">
        <v>1487</v>
      </c>
      <c r="O173" s="9" t="s">
        <v>1090</v>
      </c>
      <c r="Q173" s="9" t="s">
        <v>1902</v>
      </c>
      <c r="R173" s="9" t="s">
        <v>1902</v>
      </c>
      <c r="X173" s="9" t="s">
        <v>1091</v>
      </c>
      <c r="Z173" s="1" t="s">
        <v>1092</v>
      </c>
      <c r="AA173" s="1" t="s">
        <v>1092</v>
      </c>
      <c r="AB173" s="1" t="s">
        <v>1093</v>
      </c>
    </row>
    <row r="174" spans="1:29" ht="66" customHeight="1" x14ac:dyDescent="0.25">
      <c r="A174" s="9" t="s">
        <v>1094</v>
      </c>
      <c r="B174" s="9" t="s">
        <v>30</v>
      </c>
      <c r="C174" s="9" t="s">
        <v>31</v>
      </c>
      <c r="E174" s="9" t="s">
        <v>32</v>
      </c>
      <c r="F174" s="9" t="s">
        <v>1095</v>
      </c>
      <c r="G174" s="9" t="s">
        <v>1096</v>
      </c>
      <c r="I174" s="9" t="s">
        <v>1096</v>
      </c>
      <c r="J174" s="9" t="s">
        <v>2009</v>
      </c>
      <c r="K174" s="9" t="s">
        <v>1097</v>
      </c>
      <c r="L174" s="9" t="s">
        <v>1903</v>
      </c>
      <c r="N174" s="9" t="s">
        <v>1487</v>
      </c>
      <c r="O174" s="9" t="s">
        <v>57</v>
      </c>
      <c r="P174" s="9" t="s">
        <v>1098</v>
      </c>
      <c r="R174" s="9" t="s">
        <v>1491</v>
      </c>
      <c r="S174" s="9" t="s">
        <v>1490</v>
      </c>
      <c r="X174" s="9" t="s">
        <v>1099</v>
      </c>
      <c r="Y174" s="9" t="s">
        <v>3366</v>
      </c>
      <c r="Z174" s="1" t="s">
        <v>1100</v>
      </c>
      <c r="AA174" s="1" t="s">
        <v>1100</v>
      </c>
      <c r="AC174" s="1" t="s">
        <v>1101</v>
      </c>
    </row>
    <row r="175" spans="1:29" ht="66" customHeight="1" x14ac:dyDescent="0.25">
      <c r="A175" s="9" t="s">
        <v>1102</v>
      </c>
      <c r="B175" s="9" t="s">
        <v>30</v>
      </c>
      <c r="C175" s="9" t="s">
        <v>31</v>
      </c>
      <c r="E175" s="9" t="s">
        <v>32</v>
      </c>
      <c r="F175" s="9" t="s">
        <v>1103</v>
      </c>
      <c r="G175" s="9" t="s">
        <v>328</v>
      </c>
      <c r="I175" s="9" t="s">
        <v>328</v>
      </c>
      <c r="K175" s="9" t="s">
        <v>1104</v>
      </c>
      <c r="L175" s="9" t="s">
        <v>1904</v>
      </c>
      <c r="N175" s="9" t="s">
        <v>1608</v>
      </c>
      <c r="O175" s="9" t="s">
        <v>330</v>
      </c>
      <c r="P175" s="9" t="s">
        <v>1105</v>
      </c>
      <c r="Q175" s="9" t="s">
        <v>1609</v>
      </c>
      <c r="R175" s="9" t="s">
        <v>1610</v>
      </c>
      <c r="S175" s="9" t="s">
        <v>1609</v>
      </c>
      <c r="X175" s="9" t="s">
        <v>1106</v>
      </c>
      <c r="Y175" s="9" t="s">
        <v>1905</v>
      </c>
      <c r="Z175" s="1" t="s">
        <v>1107</v>
      </c>
      <c r="AA175" s="1" t="s">
        <v>1107</v>
      </c>
    </row>
    <row r="176" spans="1:29" ht="66" customHeight="1" x14ac:dyDescent="0.25">
      <c r="A176" s="9" t="s">
        <v>1108</v>
      </c>
      <c r="B176" s="9" t="s">
        <v>30</v>
      </c>
      <c r="C176" s="9" t="s">
        <v>31</v>
      </c>
      <c r="E176" s="9" t="s">
        <v>32</v>
      </c>
      <c r="F176" s="9" t="s">
        <v>879</v>
      </c>
      <c r="G176" s="9" t="s">
        <v>1109</v>
      </c>
      <c r="I176" s="9" t="s">
        <v>1109</v>
      </c>
      <c r="J176" s="9" t="s">
        <v>2055</v>
      </c>
      <c r="K176" s="9" t="s">
        <v>1110</v>
      </c>
      <c r="L176" s="9" t="s">
        <v>1906</v>
      </c>
      <c r="N176" s="9" t="s">
        <v>1596</v>
      </c>
      <c r="O176" s="9" t="s">
        <v>880</v>
      </c>
      <c r="P176" s="9" t="s">
        <v>1111</v>
      </c>
      <c r="R176" s="9" t="s">
        <v>1837</v>
      </c>
      <c r="S176" s="9" t="s">
        <v>1490</v>
      </c>
      <c r="U176" s="9" t="s">
        <v>881</v>
      </c>
      <c r="V176" s="9" t="s">
        <v>882</v>
      </c>
      <c r="W176" s="9" t="s">
        <v>1838</v>
      </c>
      <c r="X176" s="9" t="s">
        <v>1112</v>
      </c>
      <c r="Y176" s="9" t="s">
        <v>3367</v>
      </c>
      <c r="Z176" s="1" t="s">
        <v>1113</v>
      </c>
      <c r="AA176" s="1" t="s">
        <v>1113</v>
      </c>
      <c r="AC176" s="1" t="s">
        <v>1114</v>
      </c>
    </row>
    <row r="177" spans="1:29" ht="66" customHeight="1" x14ac:dyDescent="0.25">
      <c r="A177" s="9" t="s">
        <v>1115</v>
      </c>
      <c r="B177" s="9" t="s">
        <v>30</v>
      </c>
      <c r="C177" s="9" t="s">
        <v>31</v>
      </c>
      <c r="E177" s="9" t="s">
        <v>32</v>
      </c>
      <c r="F177" s="9" t="s">
        <v>860</v>
      </c>
      <c r="G177" s="9" t="s">
        <v>1116</v>
      </c>
      <c r="I177" s="9" t="s">
        <v>1116</v>
      </c>
      <c r="K177" s="9" t="s">
        <v>1117</v>
      </c>
      <c r="L177" s="9" t="s">
        <v>1739</v>
      </c>
      <c r="N177" s="9" t="s">
        <v>1735</v>
      </c>
      <c r="O177" s="9" t="s">
        <v>642</v>
      </c>
      <c r="P177" s="9" t="s">
        <v>1118</v>
      </c>
      <c r="R177" s="9" t="s">
        <v>1737</v>
      </c>
      <c r="S177" s="9" t="s">
        <v>1736</v>
      </c>
      <c r="X177" s="9" t="s">
        <v>861</v>
      </c>
      <c r="Y177" s="9" t="s">
        <v>3368</v>
      </c>
      <c r="Z177" s="1" t="s">
        <v>1119</v>
      </c>
      <c r="AA177" s="1" t="s">
        <v>1119</v>
      </c>
      <c r="AC177" s="1" t="s">
        <v>1120</v>
      </c>
    </row>
    <row r="178" spans="1:29" ht="66" customHeight="1" x14ac:dyDescent="0.25">
      <c r="A178" s="9" t="s">
        <v>649</v>
      </c>
      <c r="B178" s="9" t="s">
        <v>30</v>
      </c>
      <c r="C178" s="9" t="s">
        <v>31</v>
      </c>
      <c r="E178" s="9" t="s">
        <v>32</v>
      </c>
      <c r="F178" s="9" t="s">
        <v>640</v>
      </c>
      <c r="G178" s="9" t="s">
        <v>641</v>
      </c>
      <c r="I178" s="9" t="s">
        <v>641</v>
      </c>
      <c r="K178" s="9" t="s">
        <v>650</v>
      </c>
      <c r="L178" s="9" t="s">
        <v>1739</v>
      </c>
      <c r="N178" s="9" t="s">
        <v>1735</v>
      </c>
      <c r="O178" s="9" t="s">
        <v>642</v>
      </c>
      <c r="P178" s="9" t="s">
        <v>651</v>
      </c>
      <c r="R178" s="9" t="s">
        <v>1737</v>
      </c>
      <c r="S178" s="9" t="s">
        <v>1736</v>
      </c>
      <c r="X178" s="9" t="s">
        <v>643</v>
      </c>
      <c r="Y178" s="9" t="s">
        <v>3369</v>
      </c>
      <c r="Z178" s="1" t="s">
        <v>652</v>
      </c>
      <c r="AA178" s="1" t="s">
        <v>652</v>
      </c>
      <c r="AC178" s="1" t="s">
        <v>653</v>
      </c>
    </row>
    <row r="179" spans="1:29" ht="66" customHeight="1" x14ac:dyDescent="0.25">
      <c r="A179" s="9" t="s">
        <v>1121</v>
      </c>
      <c r="B179" s="9" t="s">
        <v>30</v>
      </c>
      <c r="C179" s="9" t="s">
        <v>90</v>
      </c>
      <c r="E179" s="9" t="s">
        <v>32</v>
      </c>
      <c r="F179" s="9" t="s">
        <v>1122</v>
      </c>
      <c r="G179" s="9" t="s">
        <v>1123</v>
      </c>
      <c r="I179" s="9" t="s">
        <v>1123</v>
      </c>
      <c r="L179" s="9" t="s">
        <v>1590</v>
      </c>
      <c r="N179" s="9" t="s">
        <v>1487</v>
      </c>
      <c r="O179" s="9" t="s">
        <v>589</v>
      </c>
      <c r="P179" s="9" t="s">
        <v>1124</v>
      </c>
      <c r="R179" s="9" t="s">
        <v>1716</v>
      </c>
      <c r="S179" s="9" t="s">
        <v>1717</v>
      </c>
      <c r="X179" s="9" t="s">
        <v>1125</v>
      </c>
      <c r="Y179" s="9" t="s">
        <v>3370</v>
      </c>
      <c r="Z179" s="1" t="s">
        <v>1126</v>
      </c>
      <c r="AA179" s="1" t="s">
        <v>1126</v>
      </c>
      <c r="AC179" s="1" t="s">
        <v>1127</v>
      </c>
    </row>
    <row r="180" spans="1:29" ht="66" customHeight="1" x14ac:dyDescent="0.25">
      <c r="A180" s="9" t="s">
        <v>1128</v>
      </c>
      <c r="B180" s="9" t="s">
        <v>30</v>
      </c>
      <c r="C180" s="9" t="s">
        <v>31</v>
      </c>
      <c r="E180" s="9" t="s">
        <v>32</v>
      </c>
      <c r="F180" s="9" t="s">
        <v>709</v>
      </c>
      <c r="G180" s="9" t="s">
        <v>1129</v>
      </c>
      <c r="I180" s="9" t="s">
        <v>1129</v>
      </c>
      <c r="K180" s="9" t="s">
        <v>283</v>
      </c>
      <c r="L180" s="9" t="s">
        <v>1907</v>
      </c>
      <c r="N180" s="9" t="s">
        <v>1487</v>
      </c>
      <c r="O180" s="9" t="s">
        <v>1130</v>
      </c>
      <c r="P180" s="9" t="s">
        <v>1131</v>
      </c>
      <c r="R180" s="9" t="s">
        <v>1768</v>
      </c>
      <c r="S180" s="9" t="s">
        <v>1768</v>
      </c>
      <c r="X180" s="9" t="s">
        <v>711</v>
      </c>
      <c r="Y180" s="9" t="s">
        <v>3371</v>
      </c>
      <c r="Z180" s="1" t="s">
        <v>1132</v>
      </c>
      <c r="AA180" s="1" t="s">
        <v>1132</v>
      </c>
      <c r="AC180" s="1" t="s">
        <v>1133</v>
      </c>
    </row>
    <row r="181" spans="1:29" ht="66" customHeight="1" x14ac:dyDescent="0.25">
      <c r="A181" s="9" t="s">
        <v>1134</v>
      </c>
      <c r="B181" s="9" t="s">
        <v>30</v>
      </c>
      <c r="C181" s="9" t="s">
        <v>90</v>
      </c>
      <c r="E181" s="9" t="s">
        <v>32</v>
      </c>
      <c r="F181" s="9" t="s">
        <v>1135</v>
      </c>
      <c r="G181" s="9" t="s">
        <v>881</v>
      </c>
      <c r="I181" s="9" t="s">
        <v>881</v>
      </c>
      <c r="L181" s="9" t="s">
        <v>1908</v>
      </c>
      <c r="N181" s="9" t="s">
        <v>1909</v>
      </c>
      <c r="O181" s="9" t="s">
        <v>1136</v>
      </c>
      <c r="P181" s="9" t="s">
        <v>1137</v>
      </c>
      <c r="R181" s="9" t="s">
        <v>1910</v>
      </c>
      <c r="S181" s="9" t="s">
        <v>1911</v>
      </c>
      <c r="X181" s="9" t="s">
        <v>1138</v>
      </c>
      <c r="Y181" s="9" t="s">
        <v>3372</v>
      </c>
      <c r="Z181" s="1" t="s">
        <v>1139</v>
      </c>
      <c r="AA181" s="1" t="s">
        <v>1139</v>
      </c>
      <c r="AC181" s="1" t="s">
        <v>1140</v>
      </c>
    </row>
    <row r="182" spans="1:29" ht="66" customHeight="1" x14ac:dyDescent="0.25">
      <c r="A182" s="9" t="s">
        <v>1141</v>
      </c>
      <c r="B182" s="9" t="s">
        <v>30</v>
      </c>
      <c r="C182" s="9" t="s">
        <v>31</v>
      </c>
      <c r="E182" s="9" t="s">
        <v>32</v>
      </c>
      <c r="F182" s="9" t="s">
        <v>85</v>
      </c>
      <c r="G182" s="9" t="s">
        <v>1069</v>
      </c>
      <c r="I182" s="9" t="s">
        <v>1069</v>
      </c>
      <c r="J182" s="9" t="s">
        <v>2011</v>
      </c>
      <c r="K182" s="9" t="s">
        <v>417</v>
      </c>
      <c r="L182" s="9" t="s">
        <v>1912</v>
      </c>
      <c r="N182" s="9" t="s">
        <v>1913</v>
      </c>
      <c r="O182" s="9" t="s">
        <v>86</v>
      </c>
      <c r="P182" s="9" t="s">
        <v>1142</v>
      </c>
      <c r="R182" s="9" t="s">
        <v>1505</v>
      </c>
      <c r="S182" s="9" t="s">
        <v>1490</v>
      </c>
      <c r="X182" s="9" t="s">
        <v>293</v>
      </c>
      <c r="Y182" s="9" t="s">
        <v>3373</v>
      </c>
      <c r="Z182" s="1" t="s">
        <v>1143</v>
      </c>
      <c r="AA182" s="1" t="s">
        <v>1143</v>
      </c>
      <c r="AC182" s="1" t="s">
        <v>1144</v>
      </c>
    </row>
    <row r="183" spans="1:29" ht="66" customHeight="1" x14ac:dyDescent="0.25">
      <c r="A183" s="9" t="s">
        <v>1145</v>
      </c>
      <c r="B183" s="9" t="s">
        <v>30</v>
      </c>
      <c r="C183" s="9" t="s">
        <v>31</v>
      </c>
      <c r="E183" s="9" t="s">
        <v>32</v>
      </c>
      <c r="F183" s="9" t="s">
        <v>1146</v>
      </c>
      <c r="G183" s="9" t="s">
        <v>1147</v>
      </c>
      <c r="I183" s="9" t="s">
        <v>1147</v>
      </c>
      <c r="J183" s="9" t="s">
        <v>2063</v>
      </c>
      <c r="K183" s="9" t="s">
        <v>1148</v>
      </c>
      <c r="L183" s="9" t="s">
        <v>1709</v>
      </c>
      <c r="N183" s="9" t="s">
        <v>1914</v>
      </c>
      <c r="O183" s="9" t="s">
        <v>1149</v>
      </c>
      <c r="P183" s="9" t="s">
        <v>1150</v>
      </c>
      <c r="R183" s="9" t="s">
        <v>1915</v>
      </c>
      <c r="S183" s="9" t="s">
        <v>1490</v>
      </c>
      <c r="X183" s="9" t="s">
        <v>293</v>
      </c>
      <c r="Y183" s="9" t="s">
        <v>3374</v>
      </c>
      <c r="Z183" s="1" t="s">
        <v>1151</v>
      </c>
      <c r="AA183" s="1" t="s">
        <v>1151</v>
      </c>
      <c r="AC183" s="1" t="s">
        <v>1152</v>
      </c>
    </row>
    <row r="184" spans="1:29" ht="66" customHeight="1" x14ac:dyDescent="0.25">
      <c r="A184" s="9" t="s">
        <v>1153</v>
      </c>
      <c r="B184" s="9" t="s">
        <v>30</v>
      </c>
      <c r="C184" s="9" t="s">
        <v>31</v>
      </c>
      <c r="E184" s="9" t="s">
        <v>32</v>
      </c>
      <c r="F184" s="9" t="s">
        <v>671</v>
      </c>
      <c r="G184" s="9" t="s">
        <v>1154</v>
      </c>
      <c r="I184" s="9" t="s">
        <v>1154</v>
      </c>
      <c r="J184" s="9" t="s">
        <v>2064</v>
      </c>
      <c r="K184" s="9" t="s">
        <v>1155</v>
      </c>
      <c r="L184" s="9" t="s">
        <v>1780</v>
      </c>
      <c r="N184" s="9" t="s">
        <v>1487</v>
      </c>
      <c r="O184" s="9" t="s">
        <v>672</v>
      </c>
      <c r="P184" s="9" t="s">
        <v>1156</v>
      </c>
      <c r="R184" s="9" t="s">
        <v>1749</v>
      </c>
      <c r="S184" s="9" t="s">
        <v>1571</v>
      </c>
      <c r="U184" s="9" t="s">
        <v>673</v>
      </c>
      <c r="V184" s="9" t="s">
        <v>674</v>
      </c>
      <c r="W184" s="9" t="s">
        <v>1750</v>
      </c>
      <c r="X184" s="9" t="s">
        <v>277</v>
      </c>
      <c r="Y184" s="9" t="s">
        <v>3375</v>
      </c>
      <c r="Z184" s="1" t="s">
        <v>1157</v>
      </c>
      <c r="AA184" s="1" t="s">
        <v>1157</v>
      </c>
      <c r="AC184" s="1" t="s">
        <v>1158</v>
      </c>
    </row>
    <row r="185" spans="1:29" ht="66" customHeight="1" x14ac:dyDescent="0.25">
      <c r="A185" s="9" t="s">
        <v>1159</v>
      </c>
      <c r="B185" s="9" t="s">
        <v>30</v>
      </c>
      <c r="C185" s="9" t="s">
        <v>31</v>
      </c>
      <c r="E185" s="9" t="s">
        <v>32</v>
      </c>
      <c r="F185" s="9" t="s">
        <v>1160</v>
      </c>
      <c r="G185" s="9" t="s">
        <v>1161</v>
      </c>
      <c r="I185" s="9" t="s">
        <v>1161</v>
      </c>
      <c r="J185" s="9" t="s">
        <v>2065</v>
      </c>
      <c r="K185" s="9" t="s">
        <v>1162</v>
      </c>
      <c r="L185" s="9" t="s">
        <v>1901</v>
      </c>
      <c r="N185" s="9" t="s">
        <v>1748</v>
      </c>
      <c r="O185" s="9" t="s">
        <v>1163</v>
      </c>
      <c r="P185" s="9" t="s">
        <v>1164</v>
      </c>
      <c r="R185" s="9" t="s">
        <v>1916</v>
      </c>
      <c r="S185" s="9" t="s">
        <v>1490</v>
      </c>
      <c r="X185" s="9" t="s">
        <v>293</v>
      </c>
      <c r="Y185" s="9" t="s">
        <v>3376</v>
      </c>
      <c r="Z185" s="1" t="s">
        <v>1165</v>
      </c>
      <c r="AA185" s="1" t="s">
        <v>1165</v>
      </c>
      <c r="AC185" s="1" t="s">
        <v>1166</v>
      </c>
    </row>
    <row r="186" spans="1:29" ht="66" customHeight="1" x14ac:dyDescent="0.25">
      <c r="A186" s="9" t="s">
        <v>564</v>
      </c>
      <c r="B186" s="9" t="s">
        <v>30</v>
      </c>
      <c r="C186" s="9" t="s">
        <v>31</v>
      </c>
      <c r="E186" s="9" t="s">
        <v>32</v>
      </c>
      <c r="F186" s="9" t="s">
        <v>565</v>
      </c>
      <c r="G186" s="9" t="s">
        <v>566</v>
      </c>
      <c r="I186" s="9" t="s">
        <v>566</v>
      </c>
      <c r="J186" s="9" t="s">
        <v>2030</v>
      </c>
      <c r="K186" s="9" t="s">
        <v>567</v>
      </c>
      <c r="L186" s="9" t="s">
        <v>1704</v>
      </c>
      <c r="N186" s="9" t="s">
        <v>1520</v>
      </c>
      <c r="O186" s="9" t="s">
        <v>568</v>
      </c>
      <c r="P186" s="9" t="s">
        <v>569</v>
      </c>
      <c r="R186" s="9" t="s">
        <v>1705</v>
      </c>
      <c r="S186" s="9" t="s">
        <v>1706</v>
      </c>
      <c r="T186" s="9" t="s">
        <v>1707</v>
      </c>
      <c r="U186" s="9" t="s">
        <v>570</v>
      </c>
      <c r="V186" s="9" t="s">
        <v>571</v>
      </c>
      <c r="W186" s="9" t="s">
        <v>1708</v>
      </c>
      <c r="X186" s="9" t="s">
        <v>323</v>
      </c>
      <c r="Y186" s="9" t="s">
        <v>3377</v>
      </c>
      <c r="Z186" s="1" t="s">
        <v>572</v>
      </c>
      <c r="AA186" s="1" t="s">
        <v>572</v>
      </c>
    </row>
    <row r="187" spans="1:29" ht="66" customHeight="1" x14ac:dyDescent="0.25">
      <c r="A187" s="9" t="s">
        <v>1167</v>
      </c>
      <c r="B187" s="9" t="s">
        <v>30</v>
      </c>
      <c r="C187" s="9" t="s">
        <v>31</v>
      </c>
      <c r="E187" s="9" t="s">
        <v>32</v>
      </c>
      <c r="F187" s="9" t="s">
        <v>1168</v>
      </c>
      <c r="G187" s="9" t="s">
        <v>1169</v>
      </c>
      <c r="I187" s="9" t="s">
        <v>1169</v>
      </c>
      <c r="J187" s="9" t="s">
        <v>2066</v>
      </c>
      <c r="K187" s="9" t="s">
        <v>1170</v>
      </c>
      <c r="L187" s="9" t="s">
        <v>1917</v>
      </c>
      <c r="N187" s="9" t="s">
        <v>1918</v>
      </c>
      <c r="O187" s="9" t="s">
        <v>1171</v>
      </c>
      <c r="P187" s="9" t="s">
        <v>1172</v>
      </c>
      <c r="R187" s="9" t="s">
        <v>1919</v>
      </c>
      <c r="S187" s="9" t="s">
        <v>1490</v>
      </c>
      <c r="X187" s="9" t="s">
        <v>293</v>
      </c>
      <c r="Y187" s="9" t="s">
        <v>3378</v>
      </c>
      <c r="Z187" s="1" t="s">
        <v>1173</v>
      </c>
      <c r="AA187" s="1" t="s">
        <v>1173</v>
      </c>
      <c r="AC187" s="1" t="s">
        <v>1174</v>
      </c>
    </row>
    <row r="188" spans="1:29" ht="66" customHeight="1" x14ac:dyDescent="0.25">
      <c r="A188" s="9" t="s">
        <v>1175</v>
      </c>
      <c r="B188" s="9" t="s">
        <v>30</v>
      </c>
      <c r="C188" s="9" t="s">
        <v>31</v>
      </c>
      <c r="E188" s="9" t="s">
        <v>32</v>
      </c>
      <c r="F188" s="9" t="s">
        <v>1176</v>
      </c>
      <c r="G188" s="9" t="s">
        <v>1177</v>
      </c>
      <c r="I188" s="9" t="s">
        <v>1177</v>
      </c>
      <c r="J188" s="9" t="s">
        <v>2067</v>
      </c>
      <c r="K188" s="9" t="s">
        <v>1170</v>
      </c>
      <c r="L188" s="9" t="s">
        <v>1917</v>
      </c>
      <c r="N188" s="9" t="s">
        <v>1918</v>
      </c>
      <c r="O188" s="9" t="s">
        <v>1171</v>
      </c>
      <c r="P188" s="9" t="s">
        <v>1172</v>
      </c>
      <c r="R188" s="9" t="s">
        <v>1920</v>
      </c>
      <c r="S188" s="9" t="s">
        <v>1490</v>
      </c>
      <c r="X188" s="9" t="s">
        <v>293</v>
      </c>
      <c r="Y188" s="9" t="s">
        <v>3379</v>
      </c>
      <c r="Z188" s="1" t="s">
        <v>1178</v>
      </c>
      <c r="AA188" s="1" t="s">
        <v>1178</v>
      </c>
      <c r="AC188" s="1" t="s">
        <v>1179</v>
      </c>
    </row>
    <row r="189" spans="1:29" ht="66" customHeight="1" x14ac:dyDescent="0.25">
      <c r="A189" s="9" t="s">
        <v>1180</v>
      </c>
      <c r="B189" s="9" t="s">
        <v>30</v>
      </c>
      <c r="C189" s="9" t="s">
        <v>31</v>
      </c>
      <c r="E189" s="9" t="s">
        <v>32</v>
      </c>
      <c r="F189" s="9" t="s">
        <v>1181</v>
      </c>
      <c r="G189" s="9" t="s">
        <v>1182</v>
      </c>
      <c r="I189" s="9" t="s">
        <v>1182</v>
      </c>
      <c r="J189" s="9" t="s">
        <v>2068</v>
      </c>
      <c r="K189" s="9" t="s">
        <v>1183</v>
      </c>
      <c r="L189" s="9" t="s">
        <v>1155</v>
      </c>
      <c r="N189" s="9" t="s">
        <v>1921</v>
      </c>
      <c r="O189" s="9" t="s">
        <v>1184</v>
      </c>
      <c r="P189" s="9" t="s">
        <v>1185</v>
      </c>
      <c r="R189" s="9" t="s">
        <v>1922</v>
      </c>
      <c r="S189" s="9" t="s">
        <v>1490</v>
      </c>
      <c r="X189" s="9" t="s">
        <v>293</v>
      </c>
      <c r="Y189" s="9" t="s">
        <v>3380</v>
      </c>
      <c r="Z189" s="1" t="s">
        <v>1186</v>
      </c>
      <c r="AA189" s="1" t="s">
        <v>1186</v>
      </c>
      <c r="AC189" s="1" t="s">
        <v>1187</v>
      </c>
    </row>
    <row r="190" spans="1:29" ht="66" customHeight="1" x14ac:dyDescent="0.25">
      <c r="A190" s="9" t="s">
        <v>1188</v>
      </c>
      <c r="B190" s="9" t="s">
        <v>30</v>
      </c>
      <c r="C190" s="9" t="s">
        <v>31</v>
      </c>
      <c r="E190" s="9" t="s">
        <v>32</v>
      </c>
      <c r="F190" s="9" t="s">
        <v>1189</v>
      </c>
      <c r="G190" s="9" t="s">
        <v>1190</v>
      </c>
      <c r="I190" s="9" t="s">
        <v>1190</v>
      </c>
      <c r="J190" s="9" t="s">
        <v>2069</v>
      </c>
      <c r="K190" s="9" t="s">
        <v>1191</v>
      </c>
      <c r="L190" s="9" t="s">
        <v>1682</v>
      </c>
      <c r="N190" s="9" t="s">
        <v>1923</v>
      </c>
      <c r="O190" s="9" t="s">
        <v>1192</v>
      </c>
      <c r="P190" s="9" t="s">
        <v>1193</v>
      </c>
      <c r="R190" s="9" t="s">
        <v>1924</v>
      </c>
      <c r="S190" s="9" t="s">
        <v>1722</v>
      </c>
      <c r="U190" s="9" t="s">
        <v>1194</v>
      </c>
      <c r="V190" s="9" t="s">
        <v>1195</v>
      </c>
      <c r="W190" s="9" t="s">
        <v>1925</v>
      </c>
      <c r="X190" s="9" t="s">
        <v>200</v>
      </c>
      <c r="Y190" s="9" t="s">
        <v>3381</v>
      </c>
      <c r="Z190" s="1" t="s">
        <v>1196</v>
      </c>
      <c r="AA190" s="1" t="s">
        <v>1196</v>
      </c>
      <c r="AC190" s="1" t="s">
        <v>1197</v>
      </c>
    </row>
    <row r="191" spans="1:29" ht="66" customHeight="1" x14ac:dyDescent="0.25">
      <c r="A191" s="9" t="s">
        <v>1198</v>
      </c>
      <c r="B191" s="9" t="s">
        <v>30</v>
      </c>
      <c r="C191" s="9" t="s">
        <v>31</v>
      </c>
      <c r="E191" s="9" t="s">
        <v>32</v>
      </c>
      <c r="F191" s="9" t="s">
        <v>1199</v>
      </c>
      <c r="G191" s="9" t="s">
        <v>1200</v>
      </c>
      <c r="I191" s="9" t="s">
        <v>1200</v>
      </c>
      <c r="J191" s="9" t="s">
        <v>2070</v>
      </c>
      <c r="K191" s="9" t="s">
        <v>1201</v>
      </c>
      <c r="L191" s="9" t="s">
        <v>1926</v>
      </c>
      <c r="N191" s="9" t="s">
        <v>1927</v>
      </c>
      <c r="O191" s="9" t="s">
        <v>1202</v>
      </c>
      <c r="P191" s="9" t="s">
        <v>1203</v>
      </c>
      <c r="R191" s="9" t="s">
        <v>1928</v>
      </c>
      <c r="S191" s="9" t="s">
        <v>1204</v>
      </c>
      <c r="U191" s="9" t="s">
        <v>1205</v>
      </c>
      <c r="V191" s="9" t="s">
        <v>1206</v>
      </c>
      <c r="W191" s="9" t="s">
        <v>1929</v>
      </c>
      <c r="X191" s="9" t="s">
        <v>1011</v>
      </c>
      <c r="Y191" s="9" t="s">
        <v>3382</v>
      </c>
      <c r="Z191" s="1" t="s">
        <v>1207</v>
      </c>
      <c r="AA191" s="1" t="s">
        <v>1207</v>
      </c>
      <c r="AC191" s="1" t="s">
        <v>1208</v>
      </c>
    </row>
    <row r="192" spans="1:29" ht="66" customHeight="1" x14ac:dyDescent="0.25">
      <c r="A192" s="9" t="s">
        <v>430</v>
      </c>
      <c r="B192" s="9" t="s">
        <v>342</v>
      </c>
      <c r="C192" s="9" t="s">
        <v>46</v>
      </c>
      <c r="E192" s="9" t="s">
        <v>32</v>
      </c>
      <c r="F192" s="9" t="s">
        <v>431</v>
      </c>
      <c r="G192" s="9" t="s">
        <v>432</v>
      </c>
      <c r="I192" s="9" t="s">
        <v>432</v>
      </c>
      <c r="L192" s="9" t="s">
        <v>1651</v>
      </c>
      <c r="N192" s="9" t="s">
        <v>1652</v>
      </c>
      <c r="O192" s="9" t="s">
        <v>433</v>
      </c>
      <c r="R192" s="9" t="s">
        <v>1653</v>
      </c>
      <c r="S192" s="9" t="s">
        <v>1654</v>
      </c>
      <c r="X192" s="9" t="s">
        <v>434</v>
      </c>
      <c r="Y192" s="9" t="s">
        <v>3383</v>
      </c>
      <c r="Z192" s="1" t="s">
        <v>435</v>
      </c>
      <c r="AA192" s="1" t="s">
        <v>435</v>
      </c>
      <c r="AC192" s="1" t="s">
        <v>436</v>
      </c>
    </row>
    <row r="193" spans="1:29" ht="66" customHeight="1" x14ac:dyDescent="0.25">
      <c r="A193" s="9" t="s">
        <v>1209</v>
      </c>
      <c r="B193" s="9" t="s">
        <v>30</v>
      </c>
      <c r="C193" s="9" t="s">
        <v>31</v>
      </c>
      <c r="E193" s="9" t="s">
        <v>32</v>
      </c>
      <c r="F193" s="9" t="s">
        <v>852</v>
      </c>
      <c r="G193" s="9" t="s">
        <v>1210</v>
      </c>
      <c r="I193" s="9" t="s">
        <v>1210</v>
      </c>
      <c r="J193" s="9" t="s">
        <v>2071</v>
      </c>
      <c r="K193" s="9" t="s">
        <v>1211</v>
      </c>
      <c r="L193" s="9" t="s">
        <v>1930</v>
      </c>
      <c r="N193" s="9" t="s">
        <v>1931</v>
      </c>
      <c r="O193" s="9" t="s">
        <v>853</v>
      </c>
      <c r="P193" s="9" t="s">
        <v>1212</v>
      </c>
      <c r="R193" s="9" t="s">
        <v>1830</v>
      </c>
      <c r="S193" s="9" t="s">
        <v>1829</v>
      </c>
      <c r="U193" s="9" t="s">
        <v>854</v>
      </c>
      <c r="V193" s="9" t="s">
        <v>855</v>
      </c>
      <c r="W193" s="9" t="s">
        <v>1831</v>
      </c>
      <c r="X193" s="9" t="s">
        <v>856</v>
      </c>
      <c r="Y193" s="9" t="s">
        <v>3384</v>
      </c>
      <c r="Z193" s="1" t="s">
        <v>1213</v>
      </c>
      <c r="AA193" s="1" t="s">
        <v>1213</v>
      </c>
      <c r="AC193" s="1" t="s">
        <v>1214</v>
      </c>
    </row>
    <row r="194" spans="1:29" ht="66" customHeight="1" x14ac:dyDescent="0.25">
      <c r="A194" s="9" t="s">
        <v>1215</v>
      </c>
      <c r="B194" s="9" t="s">
        <v>30</v>
      </c>
      <c r="C194" s="9" t="s">
        <v>31</v>
      </c>
      <c r="E194" s="9" t="s">
        <v>32</v>
      </c>
      <c r="F194" s="9" t="s">
        <v>1216</v>
      </c>
      <c r="G194" s="9" t="s">
        <v>1217</v>
      </c>
      <c r="I194" s="9" t="s">
        <v>1217</v>
      </c>
      <c r="J194" s="9" t="s">
        <v>2072</v>
      </c>
      <c r="K194" s="9" t="s">
        <v>1218</v>
      </c>
      <c r="L194" s="9" t="s">
        <v>1932</v>
      </c>
      <c r="N194" s="9" t="s">
        <v>1933</v>
      </c>
      <c r="O194" s="9" t="s">
        <v>1219</v>
      </c>
      <c r="P194" s="9" t="s">
        <v>1220</v>
      </c>
      <c r="R194" s="9" t="s">
        <v>1934</v>
      </c>
      <c r="S194" s="9" t="s">
        <v>1935</v>
      </c>
      <c r="U194" s="9" t="s">
        <v>1221</v>
      </c>
      <c r="V194" s="9" t="s">
        <v>1222</v>
      </c>
      <c r="W194" s="9" t="s">
        <v>1936</v>
      </c>
      <c r="X194" s="9" t="s">
        <v>323</v>
      </c>
      <c r="Y194" s="9" t="s">
        <v>3385</v>
      </c>
      <c r="Z194" s="1" t="s">
        <v>1223</v>
      </c>
      <c r="AA194" s="1" t="s">
        <v>1223</v>
      </c>
      <c r="AC194" s="1" t="s">
        <v>1224</v>
      </c>
    </row>
    <row r="195" spans="1:29" ht="66" customHeight="1" x14ac:dyDescent="0.25">
      <c r="A195" s="9" t="s">
        <v>1225</v>
      </c>
      <c r="B195" s="9" t="s">
        <v>54</v>
      </c>
      <c r="C195" s="9" t="s">
        <v>55</v>
      </c>
      <c r="E195" s="9" t="s">
        <v>32</v>
      </c>
      <c r="F195" s="9" t="s">
        <v>401</v>
      </c>
      <c r="G195" s="9" t="s">
        <v>402</v>
      </c>
      <c r="K195" s="9" t="s">
        <v>403</v>
      </c>
      <c r="N195" s="9" t="s">
        <v>1639</v>
      </c>
      <c r="O195" s="9" t="s">
        <v>404</v>
      </c>
      <c r="Q195" s="9" t="s">
        <v>1937</v>
      </c>
      <c r="R195" s="9" t="s">
        <v>1532</v>
      </c>
      <c r="X195" s="9" t="s">
        <v>406</v>
      </c>
      <c r="Z195" s="1" t="s">
        <v>1226</v>
      </c>
      <c r="AA195" s="1" t="s">
        <v>1226</v>
      </c>
      <c r="AB195" s="1" t="s">
        <v>1227</v>
      </c>
    </row>
    <row r="196" spans="1:29" ht="66" customHeight="1" x14ac:dyDescent="0.25">
      <c r="A196" s="9" t="s">
        <v>1228</v>
      </c>
      <c r="B196" s="9" t="s">
        <v>54</v>
      </c>
      <c r="C196" s="9" t="s">
        <v>55</v>
      </c>
      <c r="E196" s="9" t="s">
        <v>32</v>
      </c>
      <c r="F196" s="9" t="s">
        <v>1229</v>
      </c>
      <c r="G196" s="9" t="s">
        <v>1230</v>
      </c>
      <c r="K196" s="9" t="s">
        <v>1304</v>
      </c>
      <c r="N196" s="9" t="s">
        <v>1938</v>
      </c>
      <c r="O196" s="9" t="s">
        <v>1231</v>
      </c>
      <c r="Q196" s="9" t="s">
        <v>1939</v>
      </c>
      <c r="R196" s="9" t="s">
        <v>1653</v>
      </c>
      <c r="X196" s="9" t="s">
        <v>1232</v>
      </c>
      <c r="Z196" s="1" t="s">
        <v>1233</v>
      </c>
      <c r="AA196" s="1" t="s">
        <v>1233</v>
      </c>
      <c r="AB196" s="1" t="s">
        <v>1234</v>
      </c>
    </row>
    <row r="197" spans="1:29" ht="66" customHeight="1" x14ac:dyDescent="0.25">
      <c r="A197" s="9" t="s">
        <v>1235</v>
      </c>
      <c r="B197" s="9" t="s">
        <v>54</v>
      </c>
      <c r="C197" s="9" t="s">
        <v>55</v>
      </c>
      <c r="E197" s="9" t="s">
        <v>32</v>
      </c>
      <c r="F197" s="9" t="s">
        <v>1236</v>
      </c>
      <c r="G197" s="9" t="s">
        <v>1265</v>
      </c>
      <c r="J197" s="9" t="s">
        <v>2073</v>
      </c>
      <c r="K197" s="9" t="s">
        <v>1266</v>
      </c>
      <c r="N197" s="9" t="s">
        <v>1940</v>
      </c>
      <c r="O197" s="9" t="s">
        <v>1237</v>
      </c>
      <c r="Q197" s="9" t="s">
        <v>1484</v>
      </c>
      <c r="R197" s="9" t="s">
        <v>1941</v>
      </c>
      <c r="U197" s="9" t="s">
        <v>1238</v>
      </c>
      <c r="V197" s="9" t="s">
        <v>1239</v>
      </c>
      <c r="W197" s="9" t="s">
        <v>1942</v>
      </c>
      <c r="X197" s="9" t="s">
        <v>40</v>
      </c>
      <c r="Z197" s="1" t="s">
        <v>1240</v>
      </c>
      <c r="AA197" s="1" t="s">
        <v>1240</v>
      </c>
      <c r="AB197" s="1" t="s">
        <v>1241</v>
      </c>
    </row>
    <row r="198" spans="1:29" ht="66" customHeight="1" x14ac:dyDescent="0.25">
      <c r="A198" s="9" t="s">
        <v>1242</v>
      </c>
      <c r="B198" s="9" t="s">
        <v>54</v>
      </c>
      <c r="C198" s="9" t="s">
        <v>55</v>
      </c>
      <c r="E198" s="9" t="s">
        <v>32</v>
      </c>
      <c r="F198" s="9" t="s">
        <v>1243</v>
      </c>
      <c r="G198" s="9" t="s">
        <v>1244</v>
      </c>
      <c r="K198" s="9" t="s">
        <v>1943</v>
      </c>
      <c r="N198" s="9" t="s">
        <v>1618</v>
      </c>
      <c r="O198" s="9" t="s">
        <v>1245</v>
      </c>
      <c r="Q198" s="9" t="s">
        <v>1944</v>
      </c>
      <c r="R198" s="9" t="s">
        <v>1944</v>
      </c>
      <c r="X198" s="9" t="s">
        <v>1246</v>
      </c>
      <c r="Z198" s="1" t="s">
        <v>1247</v>
      </c>
      <c r="AA198" s="1" t="s">
        <v>1247</v>
      </c>
      <c r="AB198" s="1" t="s">
        <v>1248</v>
      </c>
    </row>
    <row r="199" spans="1:29" ht="66" customHeight="1" x14ac:dyDescent="0.25">
      <c r="A199" s="9" t="s">
        <v>379</v>
      </c>
      <c r="B199" s="9" t="s">
        <v>30</v>
      </c>
      <c r="C199" s="9" t="s">
        <v>31</v>
      </c>
      <c r="E199" s="9" t="s">
        <v>32</v>
      </c>
      <c r="F199" s="9" t="s">
        <v>380</v>
      </c>
      <c r="G199" s="9" t="s">
        <v>381</v>
      </c>
      <c r="I199" s="9" t="s">
        <v>381</v>
      </c>
      <c r="J199" s="9" t="s">
        <v>2021</v>
      </c>
      <c r="K199" s="9" t="s">
        <v>382</v>
      </c>
      <c r="L199" s="9" t="s">
        <v>1557</v>
      </c>
      <c r="N199" s="9" t="s">
        <v>1631</v>
      </c>
      <c r="O199" s="9" t="s">
        <v>383</v>
      </c>
      <c r="P199" s="9" t="s">
        <v>384</v>
      </c>
      <c r="R199" s="9" t="s">
        <v>1632</v>
      </c>
      <c r="S199" s="9" t="s">
        <v>813</v>
      </c>
      <c r="U199" s="9" t="s">
        <v>385</v>
      </c>
      <c r="V199" s="9" t="s">
        <v>386</v>
      </c>
      <c r="W199" s="9" t="s">
        <v>1633</v>
      </c>
      <c r="X199" s="9" t="s">
        <v>200</v>
      </c>
      <c r="Y199" s="9" t="s">
        <v>3386</v>
      </c>
      <c r="Z199" s="1" t="s">
        <v>387</v>
      </c>
      <c r="AA199" s="1" t="s">
        <v>387</v>
      </c>
      <c r="AC199" s="1" t="s">
        <v>388</v>
      </c>
    </row>
    <row r="200" spans="1:29" ht="66" customHeight="1" x14ac:dyDescent="0.25">
      <c r="A200" s="9" t="s">
        <v>1249</v>
      </c>
      <c r="B200" s="9" t="s">
        <v>30</v>
      </c>
      <c r="C200" s="9" t="s">
        <v>31</v>
      </c>
      <c r="E200" s="9" t="s">
        <v>32</v>
      </c>
      <c r="F200" s="9" t="s">
        <v>1250</v>
      </c>
      <c r="G200" s="9" t="s">
        <v>1251</v>
      </c>
      <c r="I200" s="9" t="s">
        <v>1251</v>
      </c>
      <c r="J200" s="9" t="s">
        <v>2074</v>
      </c>
      <c r="K200" s="9" t="s">
        <v>1252</v>
      </c>
      <c r="L200" s="9" t="s">
        <v>1945</v>
      </c>
      <c r="N200" s="9" t="s">
        <v>1946</v>
      </c>
      <c r="O200" s="9" t="s">
        <v>1253</v>
      </c>
      <c r="P200" s="9" t="s">
        <v>1254</v>
      </c>
      <c r="R200" s="9" t="s">
        <v>1947</v>
      </c>
      <c r="S200" s="9" t="s">
        <v>1490</v>
      </c>
      <c r="X200" s="9" t="s">
        <v>293</v>
      </c>
      <c r="Y200" s="9" t="s">
        <v>3387</v>
      </c>
      <c r="Z200" s="1" t="s">
        <v>1255</v>
      </c>
      <c r="AA200" s="1" t="s">
        <v>1255</v>
      </c>
      <c r="AC200" s="1" t="s">
        <v>1256</v>
      </c>
    </row>
    <row r="201" spans="1:29" ht="66" customHeight="1" x14ac:dyDescent="0.25">
      <c r="A201" s="9" t="s">
        <v>1188</v>
      </c>
      <c r="B201" s="9" t="s">
        <v>30</v>
      </c>
      <c r="C201" s="9" t="s">
        <v>31</v>
      </c>
      <c r="E201" s="9" t="s">
        <v>32</v>
      </c>
      <c r="F201" s="9" t="s">
        <v>1189</v>
      </c>
      <c r="G201" s="9" t="s">
        <v>1190</v>
      </c>
      <c r="I201" s="9" t="s">
        <v>1190</v>
      </c>
      <c r="J201" s="9" t="s">
        <v>2069</v>
      </c>
      <c r="K201" s="9" t="s">
        <v>1191</v>
      </c>
      <c r="L201" s="9" t="s">
        <v>1682</v>
      </c>
      <c r="N201" s="9" t="s">
        <v>1923</v>
      </c>
      <c r="O201" s="9" t="s">
        <v>1192</v>
      </c>
      <c r="P201" s="9" t="s">
        <v>1193</v>
      </c>
      <c r="R201" s="9" t="s">
        <v>1924</v>
      </c>
      <c r="S201" s="9" t="s">
        <v>1722</v>
      </c>
      <c r="U201" s="9" t="s">
        <v>1194</v>
      </c>
      <c r="V201" s="9" t="s">
        <v>1195</v>
      </c>
      <c r="W201" s="9" t="s">
        <v>1925</v>
      </c>
      <c r="X201" s="9" t="s">
        <v>200</v>
      </c>
      <c r="Y201" s="9" t="s">
        <v>41</v>
      </c>
      <c r="Z201" s="1" t="s">
        <v>1196</v>
      </c>
      <c r="AA201" s="1" t="s">
        <v>1196</v>
      </c>
      <c r="AC201" s="1" t="s">
        <v>1197</v>
      </c>
    </row>
    <row r="202" spans="1:29" ht="66" customHeight="1" x14ac:dyDescent="0.25">
      <c r="A202" s="9" t="s">
        <v>1257</v>
      </c>
      <c r="B202" s="9" t="s">
        <v>30</v>
      </c>
      <c r="C202" s="9" t="s">
        <v>31</v>
      </c>
      <c r="E202" s="9" t="s">
        <v>32</v>
      </c>
      <c r="F202" s="9" t="s">
        <v>1258</v>
      </c>
      <c r="G202" s="9" t="s">
        <v>1259</v>
      </c>
      <c r="I202" s="9" t="s">
        <v>1259</v>
      </c>
      <c r="J202" s="9" t="s">
        <v>2047</v>
      </c>
      <c r="K202" s="9" t="s">
        <v>1260</v>
      </c>
      <c r="L202" s="9" t="s">
        <v>1948</v>
      </c>
      <c r="N202" s="9" t="s">
        <v>1949</v>
      </c>
      <c r="O202" s="9" t="s">
        <v>799</v>
      </c>
      <c r="P202" s="9" t="s">
        <v>1261</v>
      </c>
      <c r="R202" s="9" t="s">
        <v>1810</v>
      </c>
      <c r="S202" s="9" t="s">
        <v>813</v>
      </c>
      <c r="U202" s="9" t="s">
        <v>800</v>
      </c>
      <c r="V202" s="9" t="s">
        <v>801</v>
      </c>
      <c r="W202" s="9" t="s">
        <v>1811</v>
      </c>
      <c r="X202" s="9" t="s">
        <v>200</v>
      </c>
      <c r="Y202" s="9" t="s">
        <v>41</v>
      </c>
      <c r="Z202" s="1" t="s">
        <v>1262</v>
      </c>
      <c r="AA202" s="1" t="s">
        <v>1262</v>
      </c>
      <c r="AC202" s="1" t="s">
        <v>1263</v>
      </c>
    </row>
    <row r="203" spans="1:29" ht="66" customHeight="1" x14ac:dyDescent="0.25">
      <c r="A203" s="9" t="s">
        <v>1264</v>
      </c>
      <c r="B203" s="9" t="s">
        <v>30</v>
      </c>
      <c r="C203" s="9" t="s">
        <v>31</v>
      </c>
      <c r="E203" s="9" t="s">
        <v>32</v>
      </c>
      <c r="F203" s="9" t="s">
        <v>1236</v>
      </c>
      <c r="G203" s="9" t="s">
        <v>1265</v>
      </c>
      <c r="I203" s="9" t="s">
        <v>1265</v>
      </c>
      <c r="J203" s="9" t="s">
        <v>2073</v>
      </c>
      <c r="K203" s="9" t="s">
        <v>1266</v>
      </c>
      <c r="L203" s="9" t="s">
        <v>1950</v>
      </c>
      <c r="N203" s="9" t="s">
        <v>1940</v>
      </c>
      <c r="O203" s="9" t="s">
        <v>1237</v>
      </c>
      <c r="P203" s="9" t="s">
        <v>1267</v>
      </c>
      <c r="R203" s="9" t="s">
        <v>1941</v>
      </c>
      <c r="S203" s="9" t="s">
        <v>1484</v>
      </c>
      <c r="U203" s="9" t="s">
        <v>1238</v>
      </c>
      <c r="V203" s="9" t="s">
        <v>1239</v>
      </c>
      <c r="W203" s="9" t="s">
        <v>1942</v>
      </c>
      <c r="X203" s="9" t="s">
        <v>40</v>
      </c>
      <c r="Y203" s="9" t="s">
        <v>41</v>
      </c>
      <c r="Z203" s="1" t="s">
        <v>1268</v>
      </c>
      <c r="AA203" s="1" t="s">
        <v>1268</v>
      </c>
      <c r="AC203" s="1" t="s">
        <v>1269</v>
      </c>
    </row>
    <row r="204" spans="1:29" ht="66" customHeight="1" x14ac:dyDescent="0.25">
      <c r="A204" s="9" t="s">
        <v>1270</v>
      </c>
      <c r="B204" s="9" t="s">
        <v>54</v>
      </c>
      <c r="C204" s="9" t="s">
        <v>55</v>
      </c>
      <c r="E204" s="9" t="s">
        <v>32</v>
      </c>
      <c r="F204" s="9" t="s">
        <v>1271</v>
      </c>
      <c r="G204" s="9" t="s">
        <v>1951</v>
      </c>
      <c r="K204" s="9" t="s">
        <v>1945</v>
      </c>
      <c r="N204" s="9" t="s">
        <v>1952</v>
      </c>
      <c r="O204" s="9" t="s">
        <v>1272</v>
      </c>
      <c r="Q204" s="9" t="s">
        <v>1791</v>
      </c>
      <c r="R204" s="9" t="s">
        <v>1953</v>
      </c>
      <c r="X204" s="9" t="s">
        <v>762</v>
      </c>
      <c r="Z204" s="1" t="s">
        <v>1273</v>
      </c>
      <c r="AA204" s="1" t="s">
        <v>1273</v>
      </c>
      <c r="AB204" s="1" t="s">
        <v>1274</v>
      </c>
    </row>
    <row r="205" spans="1:29" ht="66" customHeight="1" x14ac:dyDescent="0.25">
      <c r="A205" s="9" t="s">
        <v>1275</v>
      </c>
      <c r="B205" s="9" t="s">
        <v>30</v>
      </c>
      <c r="C205" s="9" t="s">
        <v>31</v>
      </c>
      <c r="E205" s="9" t="s">
        <v>32</v>
      </c>
      <c r="F205" s="9" t="s">
        <v>365</v>
      </c>
      <c r="G205" s="9" t="s">
        <v>1276</v>
      </c>
      <c r="I205" s="9" t="s">
        <v>1276</v>
      </c>
      <c r="L205" s="9" t="s">
        <v>1954</v>
      </c>
      <c r="N205" s="9" t="s">
        <v>1623</v>
      </c>
      <c r="O205" s="9" t="s">
        <v>367</v>
      </c>
      <c r="P205" s="9" t="s">
        <v>1277</v>
      </c>
      <c r="Q205" s="9" t="s">
        <v>1624</v>
      </c>
      <c r="R205" s="9" t="s">
        <v>1955</v>
      </c>
      <c r="S205" s="9" t="s">
        <v>1624</v>
      </c>
      <c r="X205" s="9" t="s">
        <v>368</v>
      </c>
      <c r="Y205" s="9" t="s">
        <v>1956</v>
      </c>
      <c r="Z205" s="1" t="s">
        <v>1278</v>
      </c>
      <c r="AA205" s="1" t="s">
        <v>1278</v>
      </c>
    </row>
    <row r="206" spans="1:29" ht="66" customHeight="1" x14ac:dyDescent="0.25">
      <c r="A206" s="9" t="s">
        <v>1180</v>
      </c>
      <c r="B206" s="9" t="s">
        <v>30</v>
      </c>
      <c r="C206" s="9" t="s">
        <v>31</v>
      </c>
      <c r="E206" s="9" t="s">
        <v>32</v>
      </c>
      <c r="F206" s="9" t="s">
        <v>1181</v>
      </c>
      <c r="G206" s="9" t="s">
        <v>1182</v>
      </c>
      <c r="I206" s="9" t="s">
        <v>1182</v>
      </c>
      <c r="J206" s="9" t="s">
        <v>2068</v>
      </c>
      <c r="K206" s="9" t="s">
        <v>1183</v>
      </c>
      <c r="L206" s="9" t="s">
        <v>1155</v>
      </c>
      <c r="N206" s="9" t="s">
        <v>1921</v>
      </c>
      <c r="O206" s="9" t="s">
        <v>1184</v>
      </c>
      <c r="P206" s="9" t="s">
        <v>1185</v>
      </c>
      <c r="R206" s="9" t="s">
        <v>1922</v>
      </c>
      <c r="S206" s="9" t="s">
        <v>1490</v>
      </c>
      <c r="X206" s="9" t="s">
        <v>293</v>
      </c>
      <c r="Y206" s="9" t="s">
        <v>3388</v>
      </c>
      <c r="Z206" s="1" t="s">
        <v>1186</v>
      </c>
      <c r="AA206" s="1" t="s">
        <v>1186</v>
      </c>
      <c r="AC206" s="1" t="s">
        <v>1187</v>
      </c>
    </row>
    <row r="207" spans="1:29" ht="66" customHeight="1" x14ac:dyDescent="0.25">
      <c r="A207" s="9" t="s">
        <v>1279</v>
      </c>
      <c r="B207" s="9" t="s">
        <v>30</v>
      </c>
      <c r="C207" s="9" t="s">
        <v>90</v>
      </c>
      <c r="E207" s="9" t="s">
        <v>32</v>
      </c>
      <c r="F207" s="9" t="s">
        <v>1280</v>
      </c>
      <c r="G207" s="9" t="s">
        <v>1281</v>
      </c>
      <c r="I207" s="9" t="s">
        <v>1281</v>
      </c>
      <c r="L207" s="9" t="s">
        <v>1957</v>
      </c>
      <c r="N207" s="9" t="s">
        <v>1958</v>
      </c>
      <c r="O207" s="9" t="s">
        <v>1282</v>
      </c>
      <c r="P207" s="9" t="s">
        <v>1283</v>
      </c>
      <c r="R207" s="9" t="s">
        <v>1508</v>
      </c>
      <c r="S207" s="9" t="s">
        <v>1509</v>
      </c>
      <c r="X207" s="9" t="s">
        <v>95</v>
      </c>
      <c r="Y207" s="9" t="s">
        <v>3389</v>
      </c>
      <c r="Z207" s="1" t="s">
        <v>1284</v>
      </c>
      <c r="AA207" s="1" t="s">
        <v>1284</v>
      </c>
      <c r="AC207" s="1" t="s">
        <v>1285</v>
      </c>
    </row>
    <row r="208" spans="1:29" ht="66" customHeight="1" x14ac:dyDescent="0.25">
      <c r="A208" s="9" t="s">
        <v>1286</v>
      </c>
      <c r="B208" s="9" t="s">
        <v>54</v>
      </c>
      <c r="C208" s="9" t="s">
        <v>55</v>
      </c>
      <c r="E208" s="9" t="s">
        <v>32</v>
      </c>
      <c r="F208" s="9" t="s">
        <v>1287</v>
      </c>
      <c r="G208" s="9" t="s">
        <v>1317</v>
      </c>
      <c r="K208" s="9" t="s">
        <v>318</v>
      </c>
      <c r="N208" s="9" t="s">
        <v>1959</v>
      </c>
      <c r="O208" s="9" t="s">
        <v>1288</v>
      </c>
      <c r="Q208" s="9" t="s">
        <v>1960</v>
      </c>
      <c r="R208" s="9" t="s">
        <v>1961</v>
      </c>
      <c r="X208" s="9" t="s">
        <v>1289</v>
      </c>
      <c r="Z208" s="1" t="s">
        <v>1290</v>
      </c>
      <c r="AA208" s="1" t="s">
        <v>1290</v>
      </c>
      <c r="AB208" s="1" t="s">
        <v>1291</v>
      </c>
    </row>
    <row r="209" spans="1:29" ht="66" customHeight="1" x14ac:dyDescent="0.25">
      <c r="A209" s="9" t="s">
        <v>1198</v>
      </c>
      <c r="B209" s="9" t="s">
        <v>30</v>
      </c>
      <c r="C209" s="9" t="s">
        <v>31</v>
      </c>
      <c r="E209" s="9" t="s">
        <v>32</v>
      </c>
      <c r="F209" s="9" t="s">
        <v>1199</v>
      </c>
      <c r="G209" s="9" t="s">
        <v>1200</v>
      </c>
      <c r="I209" s="9" t="s">
        <v>1200</v>
      </c>
      <c r="J209" s="9" t="s">
        <v>2070</v>
      </c>
      <c r="K209" s="9" t="s">
        <v>1201</v>
      </c>
      <c r="L209" s="9" t="s">
        <v>1926</v>
      </c>
      <c r="N209" s="9" t="s">
        <v>1927</v>
      </c>
      <c r="O209" s="9" t="s">
        <v>1202</v>
      </c>
      <c r="P209" s="9" t="s">
        <v>1203</v>
      </c>
      <c r="R209" s="9" t="s">
        <v>1928</v>
      </c>
      <c r="S209" s="9" t="s">
        <v>1962</v>
      </c>
      <c r="U209" s="9" t="s">
        <v>1205</v>
      </c>
      <c r="V209" s="9" t="s">
        <v>1206</v>
      </c>
      <c r="W209" s="9" t="s">
        <v>1929</v>
      </c>
      <c r="X209" s="9" t="s">
        <v>1011</v>
      </c>
      <c r="Y209" s="9" t="s">
        <v>3390</v>
      </c>
      <c r="Z209" s="1" t="s">
        <v>1207</v>
      </c>
      <c r="AA209" s="1" t="s">
        <v>1207</v>
      </c>
      <c r="AC209" s="1" t="s">
        <v>1208</v>
      </c>
    </row>
    <row r="210" spans="1:29" ht="66" customHeight="1" x14ac:dyDescent="0.25">
      <c r="A210" s="9" t="s">
        <v>422</v>
      </c>
      <c r="B210" s="9" t="s">
        <v>30</v>
      </c>
      <c r="C210" s="9" t="s">
        <v>90</v>
      </c>
      <c r="E210" s="9" t="s">
        <v>32</v>
      </c>
      <c r="F210" s="9" t="s">
        <v>423</v>
      </c>
      <c r="G210" s="9" t="s">
        <v>424</v>
      </c>
      <c r="I210" s="9" t="s">
        <v>424</v>
      </c>
      <c r="L210" s="9" t="s">
        <v>1646</v>
      </c>
      <c r="N210" s="9" t="s">
        <v>1647</v>
      </c>
      <c r="O210" s="9" t="s">
        <v>425</v>
      </c>
      <c r="P210" s="9" t="s">
        <v>426</v>
      </c>
      <c r="R210" s="9" t="s">
        <v>1648</v>
      </c>
      <c r="S210" s="9" t="s">
        <v>1649</v>
      </c>
      <c r="X210" s="9" t="s">
        <v>427</v>
      </c>
      <c r="Y210" s="9" t="s">
        <v>1963</v>
      </c>
      <c r="Z210" s="1" t="s">
        <v>428</v>
      </c>
      <c r="AA210" s="1" t="s">
        <v>428</v>
      </c>
      <c r="AC210" s="1" t="s">
        <v>429</v>
      </c>
    </row>
    <row r="211" spans="1:29" ht="66" customHeight="1" x14ac:dyDescent="0.25">
      <c r="A211" s="9" t="s">
        <v>1292</v>
      </c>
      <c r="B211" s="9" t="s">
        <v>30</v>
      </c>
      <c r="C211" s="9" t="s">
        <v>31</v>
      </c>
      <c r="E211" s="9" t="s">
        <v>32</v>
      </c>
      <c r="F211" s="9" t="s">
        <v>1293</v>
      </c>
      <c r="G211" s="9" t="s">
        <v>1294</v>
      </c>
      <c r="I211" s="9" t="s">
        <v>1294</v>
      </c>
      <c r="J211" s="9" t="s">
        <v>2075</v>
      </c>
      <c r="K211" s="9" t="s">
        <v>1295</v>
      </c>
      <c r="L211" s="9" t="s">
        <v>1964</v>
      </c>
      <c r="N211" s="9" t="s">
        <v>1965</v>
      </c>
      <c r="O211" s="9" t="s">
        <v>1296</v>
      </c>
      <c r="P211" s="9" t="s">
        <v>1297</v>
      </c>
      <c r="R211" s="9" t="s">
        <v>1966</v>
      </c>
      <c r="S211" s="9" t="s">
        <v>1967</v>
      </c>
      <c r="U211" s="9" t="s">
        <v>1298</v>
      </c>
      <c r="V211" s="9" t="s">
        <v>1299</v>
      </c>
      <c r="W211" s="9" t="s">
        <v>1968</v>
      </c>
      <c r="X211" s="9" t="s">
        <v>200</v>
      </c>
      <c r="Y211" s="9" t="s">
        <v>3391</v>
      </c>
      <c r="Z211" s="1" t="s">
        <v>1300</v>
      </c>
      <c r="AA211" s="1" t="s">
        <v>1300</v>
      </c>
      <c r="AC211" s="1" t="s">
        <v>1301</v>
      </c>
    </row>
    <row r="212" spans="1:29" ht="66" customHeight="1" x14ac:dyDescent="0.25">
      <c r="A212" s="9" t="s">
        <v>1302</v>
      </c>
      <c r="B212" s="9" t="s">
        <v>30</v>
      </c>
      <c r="C212" s="9" t="s">
        <v>31</v>
      </c>
      <c r="E212" s="9" t="s">
        <v>32</v>
      </c>
      <c r="F212" s="9" t="s">
        <v>1303</v>
      </c>
      <c r="G212" s="9" t="s">
        <v>1230</v>
      </c>
      <c r="I212" s="9" t="s">
        <v>1230</v>
      </c>
      <c r="K212" s="9" t="s">
        <v>1304</v>
      </c>
      <c r="L212" s="9" t="s">
        <v>1969</v>
      </c>
      <c r="N212" s="9" t="s">
        <v>1938</v>
      </c>
      <c r="O212" s="9" t="s">
        <v>1231</v>
      </c>
      <c r="P212" s="9" t="s">
        <v>1305</v>
      </c>
      <c r="R212" s="9" t="s">
        <v>1653</v>
      </c>
      <c r="S212" s="9" t="s">
        <v>1970</v>
      </c>
      <c r="X212" s="9" t="s">
        <v>1232</v>
      </c>
      <c r="Y212" s="9" t="s">
        <v>3392</v>
      </c>
      <c r="Z212" s="1" t="s">
        <v>1306</v>
      </c>
      <c r="AA212" s="1" t="s">
        <v>1306</v>
      </c>
      <c r="AC212" s="1" t="s">
        <v>1307</v>
      </c>
    </row>
    <row r="213" spans="1:29" ht="66" customHeight="1" x14ac:dyDescent="0.25">
      <c r="A213" s="9" t="s">
        <v>1308</v>
      </c>
      <c r="B213" s="9" t="s">
        <v>30</v>
      </c>
      <c r="C213" s="9" t="s">
        <v>90</v>
      </c>
      <c r="E213" s="9" t="s">
        <v>32</v>
      </c>
      <c r="F213" s="9" t="s">
        <v>1309</v>
      </c>
      <c r="G213" s="9" t="s">
        <v>1310</v>
      </c>
      <c r="I213" s="9" t="s">
        <v>1310</v>
      </c>
      <c r="L213" s="9" t="s">
        <v>1971</v>
      </c>
      <c r="N213" s="9" t="s">
        <v>1972</v>
      </c>
      <c r="O213" s="9" t="s">
        <v>1311</v>
      </c>
      <c r="P213" s="9" t="s">
        <v>1312</v>
      </c>
      <c r="R213" s="9" t="s">
        <v>1973</v>
      </c>
      <c r="S213" s="9" t="s">
        <v>1973</v>
      </c>
      <c r="X213" s="9" t="s">
        <v>1313</v>
      </c>
      <c r="Y213" s="9" t="s">
        <v>3393</v>
      </c>
      <c r="Z213" s="1" t="s">
        <v>1314</v>
      </c>
      <c r="AA213" s="1" t="s">
        <v>1314</v>
      </c>
      <c r="AC213" s="1" t="s">
        <v>1315</v>
      </c>
    </row>
    <row r="214" spans="1:29" ht="66" customHeight="1" x14ac:dyDescent="0.25">
      <c r="A214" s="9" t="s">
        <v>1209</v>
      </c>
      <c r="B214" s="9" t="s">
        <v>30</v>
      </c>
      <c r="C214" s="9" t="s">
        <v>31</v>
      </c>
      <c r="E214" s="9" t="s">
        <v>32</v>
      </c>
      <c r="F214" s="9" t="s">
        <v>852</v>
      </c>
      <c r="G214" s="9" t="s">
        <v>1210</v>
      </c>
      <c r="I214" s="9" t="s">
        <v>1210</v>
      </c>
      <c r="J214" s="9" t="s">
        <v>2071</v>
      </c>
      <c r="K214" s="9" t="s">
        <v>1211</v>
      </c>
      <c r="L214" s="9" t="s">
        <v>1930</v>
      </c>
      <c r="N214" s="9" t="s">
        <v>1931</v>
      </c>
      <c r="O214" s="9" t="s">
        <v>853</v>
      </c>
      <c r="P214" s="9" t="s">
        <v>1212</v>
      </c>
      <c r="R214" s="9" t="s">
        <v>1830</v>
      </c>
      <c r="S214" s="9" t="s">
        <v>1829</v>
      </c>
      <c r="U214" s="9" t="s">
        <v>854</v>
      </c>
      <c r="V214" s="9" t="s">
        <v>855</v>
      </c>
      <c r="W214" s="9" t="s">
        <v>1831</v>
      </c>
      <c r="X214" s="9" t="s">
        <v>856</v>
      </c>
      <c r="Y214" s="9" t="s">
        <v>3394</v>
      </c>
      <c r="Z214" s="1" t="s">
        <v>1213</v>
      </c>
      <c r="AA214" s="1" t="s">
        <v>1213</v>
      </c>
      <c r="AC214" s="1" t="s">
        <v>1214</v>
      </c>
    </row>
    <row r="215" spans="1:29" ht="66" customHeight="1" x14ac:dyDescent="0.25">
      <c r="A215" s="9" t="s">
        <v>1316</v>
      </c>
      <c r="B215" s="9" t="s">
        <v>30</v>
      </c>
      <c r="C215" s="9" t="s">
        <v>31</v>
      </c>
      <c r="E215" s="9" t="s">
        <v>32</v>
      </c>
      <c r="F215" s="9" t="s">
        <v>1287</v>
      </c>
      <c r="G215" s="9" t="s">
        <v>1317</v>
      </c>
      <c r="I215" s="9" t="s">
        <v>1317</v>
      </c>
      <c r="K215" s="9" t="s">
        <v>318</v>
      </c>
      <c r="L215" s="9" t="s">
        <v>1974</v>
      </c>
      <c r="N215" s="9" t="s">
        <v>1959</v>
      </c>
      <c r="O215" s="9" t="s">
        <v>1288</v>
      </c>
      <c r="P215" s="9" t="s">
        <v>1318</v>
      </c>
      <c r="R215" s="9" t="s">
        <v>1975</v>
      </c>
      <c r="S215" s="9" t="s">
        <v>1976</v>
      </c>
      <c r="X215" s="9" t="s">
        <v>1319</v>
      </c>
      <c r="Y215" s="9" t="s">
        <v>3395</v>
      </c>
      <c r="Z215" s="1" t="s">
        <v>1320</v>
      </c>
      <c r="AA215" s="1" t="s">
        <v>1320</v>
      </c>
      <c r="AC215" s="1" t="s">
        <v>1321</v>
      </c>
    </row>
    <row r="216" spans="1:29" ht="66" customHeight="1" x14ac:dyDescent="0.25">
      <c r="A216" s="9" t="s">
        <v>1322</v>
      </c>
      <c r="B216" s="9" t="s">
        <v>30</v>
      </c>
      <c r="C216" s="9" t="s">
        <v>31</v>
      </c>
      <c r="E216" s="9" t="s">
        <v>32</v>
      </c>
      <c r="F216" s="9" t="s">
        <v>1323</v>
      </c>
      <c r="G216" s="9" t="s">
        <v>1324</v>
      </c>
      <c r="I216" s="9" t="s">
        <v>1324</v>
      </c>
      <c r="K216" s="9" t="s">
        <v>1325</v>
      </c>
      <c r="L216" s="9" t="s">
        <v>1977</v>
      </c>
      <c r="N216" s="9" t="s">
        <v>1978</v>
      </c>
      <c r="O216" s="9" t="s">
        <v>1326</v>
      </c>
      <c r="P216" s="9" t="s">
        <v>1327</v>
      </c>
      <c r="R216" s="9" t="s">
        <v>1979</v>
      </c>
      <c r="S216" s="9" t="s">
        <v>1979</v>
      </c>
      <c r="X216" s="9" t="s">
        <v>1328</v>
      </c>
      <c r="Y216" s="9" t="s">
        <v>3396</v>
      </c>
      <c r="Z216" s="1" t="s">
        <v>1329</v>
      </c>
      <c r="AA216" s="1" t="s">
        <v>1329</v>
      </c>
      <c r="AC216" s="1" t="s">
        <v>1330</v>
      </c>
    </row>
    <row r="217" spans="1:29" ht="66" customHeight="1" x14ac:dyDescent="0.25">
      <c r="A217" s="9" t="s">
        <v>1331</v>
      </c>
      <c r="B217" s="9" t="s">
        <v>30</v>
      </c>
      <c r="C217" s="9" t="s">
        <v>31</v>
      </c>
      <c r="E217" s="9" t="s">
        <v>32</v>
      </c>
      <c r="F217" s="9" t="s">
        <v>1332</v>
      </c>
      <c r="G217" s="9" t="s">
        <v>1161</v>
      </c>
      <c r="I217" s="9" t="s">
        <v>1161</v>
      </c>
      <c r="J217" s="9" t="s">
        <v>2076</v>
      </c>
      <c r="K217" s="9" t="s">
        <v>1162</v>
      </c>
      <c r="L217" s="9" t="s">
        <v>1980</v>
      </c>
      <c r="N217" s="9" t="s">
        <v>1981</v>
      </c>
      <c r="O217" s="9" t="s">
        <v>1333</v>
      </c>
      <c r="P217" s="9" t="s">
        <v>1334</v>
      </c>
      <c r="R217" s="9" t="s">
        <v>1916</v>
      </c>
      <c r="S217" s="9" t="s">
        <v>1490</v>
      </c>
      <c r="X217" s="9" t="s">
        <v>293</v>
      </c>
      <c r="Y217" s="9" t="s">
        <v>3376</v>
      </c>
      <c r="Z217" s="1" t="s">
        <v>1335</v>
      </c>
      <c r="AA217" s="1" t="s">
        <v>1335</v>
      </c>
      <c r="AC217" s="1" t="s">
        <v>1336</v>
      </c>
    </row>
    <row r="218" spans="1:29" ht="66" customHeight="1" x14ac:dyDescent="0.25">
      <c r="A218" s="9" t="s">
        <v>455</v>
      </c>
      <c r="B218" s="9" t="s">
        <v>30</v>
      </c>
      <c r="C218" s="9" t="s">
        <v>31</v>
      </c>
      <c r="E218" s="9" t="s">
        <v>32</v>
      </c>
      <c r="F218" s="9" t="s">
        <v>456</v>
      </c>
      <c r="G218" s="9" t="s">
        <v>457</v>
      </c>
      <c r="I218" s="9" t="s">
        <v>457</v>
      </c>
      <c r="K218" s="9" t="s">
        <v>458</v>
      </c>
      <c r="L218" s="9" t="s">
        <v>1662</v>
      </c>
      <c r="N218" s="9" t="s">
        <v>1663</v>
      </c>
      <c r="O218" s="9" t="s">
        <v>459</v>
      </c>
      <c r="P218" s="9" t="s">
        <v>460</v>
      </c>
      <c r="R218" s="9" t="s">
        <v>1664</v>
      </c>
      <c r="S218" s="9" t="s">
        <v>1665</v>
      </c>
      <c r="X218" s="9" t="s">
        <v>218</v>
      </c>
      <c r="Y218" s="9" t="s">
        <v>3397</v>
      </c>
      <c r="Z218" s="1" t="s">
        <v>461</v>
      </c>
      <c r="AA218" s="1" t="s">
        <v>461</v>
      </c>
      <c r="AC218" s="1" t="s">
        <v>462</v>
      </c>
    </row>
    <row r="219" spans="1:29" ht="66" customHeight="1" x14ac:dyDescent="0.25">
      <c r="A219" s="9" t="s">
        <v>455</v>
      </c>
      <c r="B219" s="9" t="s">
        <v>30</v>
      </c>
      <c r="C219" s="9" t="s">
        <v>31</v>
      </c>
      <c r="E219" s="9" t="s">
        <v>32</v>
      </c>
      <c r="F219" s="9" t="s">
        <v>456</v>
      </c>
      <c r="G219" s="9" t="s">
        <v>457</v>
      </c>
      <c r="I219" s="9" t="s">
        <v>457</v>
      </c>
      <c r="K219" s="9" t="s">
        <v>458</v>
      </c>
      <c r="L219" s="9" t="s">
        <v>1662</v>
      </c>
      <c r="N219" s="9" t="s">
        <v>1663</v>
      </c>
      <c r="O219" s="9" t="s">
        <v>459</v>
      </c>
      <c r="P219" s="9" t="s">
        <v>460</v>
      </c>
      <c r="R219" s="9" t="s">
        <v>1664</v>
      </c>
      <c r="S219" s="9" t="s">
        <v>1665</v>
      </c>
      <c r="X219" s="9" t="s">
        <v>218</v>
      </c>
      <c r="Y219" s="9" t="s">
        <v>3397</v>
      </c>
      <c r="Z219" s="1" t="s">
        <v>461</v>
      </c>
      <c r="AA219" s="1" t="s">
        <v>461</v>
      </c>
      <c r="AC219" s="1" t="s">
        <v>462</v>
      </c>
    </row>
    <row r="220" spans="1:29" ht="66" customHeight="1" x14ac:dyDescent="0.25">
      <c r="A220" s="9" t="s">
        <v>1337</v>
      </c>
      <c r="B220" s="9" t="s">
        <v>54</v>
      </c>
      <c r="C220" s="9" t="s">
        <v>55</v>
      </c>
      <c r="E220" s="9" t="s">
        <v>32</v>
      </c>
      <c r="F220" s="9" t="s">
        <v>1338</v>
      </c>
      <c r="G220" s="9" t="s">
        <v>1793</v>
      </c>
      <c r="J220" s="9" t="s">
        <v>2077</v>
      </c>
      <c r="K220" s="9" t="s">
        <v>1794</v>
      </c>
      <c r="N220" s="9" t="s">
        <v>1982</v>
      </c>
      <c r="O220" s="9" t="s">
        <v>1339</v>
      </c>
      <c r="Q220" s="9" t="s">
        <v>1484</v>
      </c>
      <c r="R220" s="9" t="s">
        <v>1983</v>
      </c>
      <c r="U220" s="9" t="s">
        <v>772</v>
      </c>
      <c r="V220" s="9" t="s">
        <v>1340</v>
      </c>
      <c r="W220" s="9" t="s">
        <v>1984</v>
      </c>
      <c r="X220" s="9" t="s">
        <v>200</v>
      </c>
      <c r="Z220" s="1" t="s">
        <v>1341</v>
      </c>
      <c r="AA220" s="1" t="s">
        <v>1341</v>
      </c>
      <c r="AB220" s="1" t="s">
        <v>1342</v>
      </c>
    </row>
    <row r="221" spans="1:29" ht="66" customHeight="1" x14ac:dyDescent="0.25">
      <c r="A221" s="9" t="s">
        <v>437</v>
      </c>
      <c r="B221" s="9" t="s">
        <v>30</v>
      </c>
      <c r="C221" s="9" t="s">
        <v>90</v>
      </c>
      <c r="E221" s="9" t="s">
        <v>32</v>
      </c>
      <c r="F221" s="9" t="s">
        <v>438</v>
      </c>
      <c r="G221" s="9" t="s">
        <v>439</v>
      </c>
      <c r="I221" s="9" t="s">
        <v>439</v>
      </c>
      <c r="J221" s="9" t="s">
        <v>2023</v>
      </c>
      <c r="L221" s="9" t="s">
        <v>1646</v>
      </c>
      <c r="N221" s="9" t="s">
        <v>1655</v>
      </c>
      <c r="O221" s="9" t="s">
        <v>440</v>
      </c>
      <c r="P221" s="9" t="s">
        <v>441</v>
      </c>
      <c r="R221" s="9" t="s">
        <v>1656</v>
      </c>
      <c r="S221" s="9" t="s">
        <v>1484</v>
      </c>
      <c r="U221" s="9" t="s">
        <v>442</v>
      </c>
      <c r="V221" s="9" t="s">
        <v>443</v>
      </c>
      <c r="W221" s="9" t="s">
        <v>1657</v>
      </c>
      <c r="X221" s="9" t="s">
        <v>200</v>
      </c>
      <c r="Y221" s="9" t="s">
        <v>3398</v>
      </c>
      <c r="Z221" s="1" t="s">
        <v>444</v>
      </c>
      <c r="AA221" s="1" t="s">
        <v>444</v>
      </c>
      <c r="AC221" s="1" t="s">
        <v>445</v>
      </c>
    </row>
    <row r="222" spans="1:29" ht="66" customHeight="1" x14ac:dyDescent="0.25">
      <c r="A222" s="9" t="s">
        <v>1343</v>
      </c>
      <c r="B222" s="9" t="s">
        <v>30</v>
      </c>
      <c r="C222" s="9" t="s">
        <v>31</v>
      </c>
      <c r="E222" s="9" t="s">
        <v>32</v>
      </c>
      <c r="F222" s="9" t="s">
        <v>1344</v>
      </c>
      <c r="G222" s="9" t="s">
        <v>1345</v>
      </c>
      <c r="I222" s="9" t="s">
        <v>1345</v>
      </c>
      <c r="J222" s="9" t="s">
        <v>2078</v>
      </c>
      <c r="K222" s="9" t="s">
        <v>694</v>
      </c>
      <c r="L222" s="9" t="s">
        <v>1985</v>
      </c>
      <c r="N222" s="9" t="s">
        <v>1986</v>
      </c>
      <c r="O222" s="9" t="s">
        <v>1346</v>
      </c>
      <c r="P222" s="9" t="s">
        <v>1347</v>
      </c>
      <c r="R222" s="9" t="s">
        <v>1987</v>
      </c>
      <c r="S222" s="9" t="s">
        <v>1484</v>
      </c>
      <c r="U222" s="9" t="s">
        <v>1348</v>
      </c>
      <c r="V222" s="9" t="s">
        <v>1349</v>
      </c>
      <c r="W222" s="9" t="s">
        <v>1988</v>
      </c>
      <c r="X222" s="9" t="s">
        <v>397</v>
      </c>
      <c r="Y222" s="9" t="s">
        <v>3399</v>
      </c>
      <c r="Z222" s="1" t="s">
        <v>1350</v>
      </c>
      <c r="AA222" s="1" t="s">
        <v>1350</v>
      </c>
      <c r="AC222" s="1" t="s">
        <v>1351</v>
      </c>
    </row>
    <row r="223" spans="1:29" ht="66" customHeight="1" x14ac:dyDescent="0.25">
      <c r="A223" s="9" t="s">
        <v>1352</v>
      </c>
      <c r="B223" s="9" t="s">
        <v>30</v>
      </c>
      <c r="C223" s="9" t="s">
        <v>31</v>
      </c>
      <c r="E223" s="9" t="s">
        <v>32</v>
      </c>
      <c r="F223" s="9" t="s">
        <v>1353</v>
      </c>
      <c r="G223" s="9" t="s">
        <v>1354</v>
      </c>
      <c r="I223" s="9" t="s">
        <v>1354</v>
      </c>
      <c r="K223" s="9" t="s">
        <v>1355</v>
      </c>
      <c r="L223" s="9" t="s">
        <v>1957</v>
      </c>
      <c r="N223" s="9" t="s">
        <v>1989</v>
      </c>
      <c r="O223" s="9" t="s">
        <v>1356</v>
      </c>
      <c r="P223" s="9" t="s">
        <v>1357</v>
      </c>
      <c r="R223" s="9" t="s">
        <v>1990</v>
      </c>
      <c r="S223" s="9" t="s">
        <v>1991</v>
      </c>
      <c r="X223" s="9" t="s">
        <v>1358</v>
      </c>
      <c r="Y223" s="9" t="s">
        <v>3400</v>
      </c>
      <c r="Z223" s="1" t="s">
        <v>1359</v>
      </c>
      <c r="AA223" s="1" t="s">
        <v>1359</v>
      </c>
      <c r="AC223" s="1" t="s">
        <v>1360</v>
      </c>
    </row>
    <row r="224" spans="1:29" ht="66" customHeight="1" x14ac:dyDescent="0.25">
      <c r="A224" s="9" t="s">
        <v>446</v>
      </c>
      <c r="B224" s="9" t="s">
        <v>30</v>
      </c>
      <c r="C224" s="9" t="s">
        <v>90</v>
      </c>
      <c r="E224" s="9" t="s">
        <v>32</v>
      </c>
      <c r="F224" s="9" t="s">
        <v>447</v>
      </c>
      <c r="G224" s="9" t="s">
        <v>448</v>
      </c>
      <c r="I224" s="9" t="s">
        <v>448</v>
      </c>
      <c r="J224" s="9" t="s">
        <v>2024</v>
      </c>
      <c r="L224" s="9" t="s">
        <v>1658</v>
      </c>
      <c r="N224" s="9" t="s">
        <v>1659</v>
      </c>
      <c r="O224" s="9" t="s">
        <v>449</v>
      </c>
      <c r="P224" s="9" t="s">
        <v>450</v>
      </c>
      <c r="R224" s="9" t="s">
        <v>1660</v>
      </c>
      <c r="S224" s="9" t="s">
        <v>1484</v>
      </c>
      <c r="U224" s="9" t="s">
        <v>451</v>
      </c>
      <c r="V224" s="9" t="s">
        <v>452</v>
      </c>
      <c r="W224" s="9" t="s">
        <v>1661</v>
      </c>
      <c r="X224" s="9" t="s">
        <v>200</v>
      </c>
      <c r="Y224" s="9" t="s">
        <v>3401</v>
      </c>
      <c r="Z224" s="1" t="s">
        <v>453</v>
      </c>
      <c r="AA224" s="1" t="s">
        <v>453</v>
      </c>
      <c r="AC224" s="1" t="s">
        <v>454</v>
      </c>
    </row>
    <row r="225" spans="1:29" ht="66" customHeight="1" x14ac:dyDescent="0.25">
      <c r="A225" s="9" t="s">
        <v>1361</v>
      </c>
      <c r="B225" s="9" t="s">
        <v>30</v>
      </c>
      <c r="C225" s="9" t="s">
        <v>31</v>
      </c>
      <c r="E225" s="9" t="s">
        <v>32</v>
      </c>
      <c r="F225" s="9" t="s">
        <v>1362</v>
      </c>
      <c r="G225" s="9" t="s">
        <v>1363</v>
      </c>
      <c r="I225" s="9" t="s">
        <v>1363</v>
      </c>
      <c r="J225" s="9" t="s">
        <v>2079</v>
      </c>
      <c r="K225" s="9" t="s">
        <v>1364</v>
      </c>
      <c r="L225" s="9" t="s">
        <v>1851</v>
      </c>
      <c r="N225" s="9" t="s">
        <v>1992</v>
      </c>
      <c r="O225" s="9" t="s">
        <v>1365</v>
      </c>
      <c r="P225" s="9" t="s">
        <v>1366</v>
      </c>
      <c r="R225" s="9" t="s">
        <v>1916</v>
      </c>
      <c r="S225" s="9" t="s">
        <v>1490</v>
      </c>
      <c r="X225" s="9" t="s">
        <v>293</v>
      </c>
      <c r="Y225" s="9" t="s">
        <v>3402</v>
      </c>
      <c r="Z225" s="1" t="s">
        <v>1367</v>
      </c>
      <c r="AA225" s="1" t="s">
        <v>1367</v>
      </c>
      <c r="AC225" s="1" t="s">
        <v>1368</v>
      </c>
    </row>
    <row r="226" spans="1:29" ht="66" customHeight="1" x14ac:dyDescent="0.25">
      <c r="A226" s="9" t="s">
        <v>1343</v>
      </c>
      <c r="B226" s="9" t="s">
        <v>30</v>
      </c>
      <c r="C226" s="9" t="s">
        <v>31</v>
      </c>
      <c r="E226" s="9" t="s">
        <v>32</v>
      </c>
      <c r="F226" s="9" t="s">
        <v>1344</v>
      </c>
      <c r="G226" s="9" t="s">
        <v>1345</v>
      </c>
      <c r="I226" s="9" t="s">
        <v>1345</v>
      </c>
      <c r="J226" s="9" t="s">
        <v>2078</v>
      </c>
      <c r="K226" s="9" t="s">
        <v>694</v>
      </c>
      <c r="L226" s="9" t="s">
        <v>1985</v>
      </c>
      <c r="N226" s="9" t="s">
        <v>1986</v>
      </c>
      <c r="O226" s="9" t="s">
        <v>1346</v>
      </c>
      <c r="P226" s="9" t="s">
        <v>1347</v>
      </c>
      <c r="R226" s="9" t="s">
        <v>1987</v>
      </c>
      <c r="S226" s="9" t="s">
        <v>1484</v>
      </c>
      <c r="U226" s="9" t="s">
        <v>1348</v>
      </c>
      <c r="V226" s="9" t="s">
        <v>1349</v>
      </c>
      <c r="W226" s="9" t="s">
        <v>1988</v>
      </c>
      <c r="X226" s="9" t="s">
        <v>397</v>
      </c>
      <c r="Y226" s="9" t="s">
        <v>3403</v>
      </c>
      <c r="Z226" s="1" t="s">
        <v>1350</v>
      </c>
      <c r="AA226" s="1" t="s">
        <v>1350</v>
      </c>
      <c r="AC226" s="1" t="s">
        <v>1351</v>
      </c>
    </row>
    <row r="227" spans="1:29" ht="66" customHeight="1" x14ac:dyDescent="0.25">
      <c r="A227" s="9" t="s">
        <v>1369</v>
      </c>
      <c r="B227" s="9" t="s">
        <v>30</v>
      </c>
      <c r="C227" s="9" t="s">
        <v>90</v>
      </c>
      <c r="E227" s="9" t="s">
        <v>32</v>
      </c>
      <c r="F227" s="9" t="s">
        <v>1370</v>
      </c>
      <c r="G227" s="9" t="s">
        <v>1371</v>
      </c>
      <c r="I227" s="9" t="s">
        <v>1371</v>
      </c>
      <c r="L227" s="9" t="s">
        <v>1325</v>
      </c>
      <c r="N227" s="9" t="s">
        <v>1993</v>
      </c>
      <c r="O227" s="9" t="s">
        <v>1372</v>
      </c>
      <c r="P227" s="9" t="s">
        <v>1373</v>
      </c>
      <c r="R227" s="9" t="s">
        <v>1994</v>
      </c>
      <c r="S227" s="9" t="s">
        <v>1717</v>
      </c>
      <c r="X227" s="9" t="s">
        <v>1374</v>
      </c>
      <c r="Y227" s="9" t="s">
        <v>3404</v>
      </c>
      <c r="Z227" s="1" t="s">
        <v>1375</v>
      </c>
      <c r="AA227" s="1" t="s">
        <v>1375</v>
      </c>
      <c r="AC227" s="1" t="s">
        <v>1376</v>
      </c>
    </row>
    <row r="228" spans="1:29" ht="66" customHeight="1" x14ac:dyDescent="0.25">
      <c r="A228" s="9" t="s">
        <v>463</v>
      </c>
      <c r="B228" s="9" t="s">
        <v>30</v>
      </c>
      <c r="C228" s="9" t="s">
        <v>31</v>
      </c>
      <c r="E228" s="9" t="s">
        <v>32</v>
      </c>
      <c r="F228" s="9" t="s">
        <v>464</v>
      </c>
      <c r="G228" s="9" t="s">
        <v>465</v>
      </c>
      <c r="I228" s="9" t="s">
        <v>465</v>
      </c>
      <c r="J228" s="9" t="s">
        <v>2025</v>
      </c>
      <c r="K228" s="9" t="s">
        <v>466</v>
      </c>
      <c r="L228" s="9" t="s">
        <v>1666</v>
      </c>
      <c r="N228" s="9" t="s">
        <v>1667</v>
      </c>
      <c r="O228" s="9" t="s">
        <v>467</v>
      </c>
      <c r="P228" s="9" t="s">
        <v>468</v>
      </c>
      <c r="R228" s="9" t="s">
        <v>1668</v>
      </c>
      <c r="S228" s="9" t="s">
        <v>1669</v>
      </c>
      <c r="U228" s="9" t="s">
        <v>469</v>
      </c>
      <c r="V228" s="9" t="s">
        <v>470</v>
      </c>
      <c r="W228" s="9" t="s">
        <v>1670</v>
      </c>
      <c r="X228" s="9" t="s">
        <v>40</v>
      </c>
      <c r="Y228" s="9" t="s">
        <v>41</v>
      </c>
      <c r="Z228" s="1" t="s">
        <v>471</v>
      </c>
      <c r="AA228" s="1" t="s">
        <v>471</v>
      </c>
      <c r="AC228" s="1" t="s">
        <v>472</v>
      </c>
    </row>
    <row r="229" spans="1:29" ht="66" customHeight="1" x14ac:dyDescent="0.25">
      <c r="A229" s="9" t="s">
        <v>1377</v>
      </c>
      <c r="B229" s="9" t="s">
        <v>54</v>
      </c>
      <c r="C229" s="9" t="s">
        <v>55</v>
      </c>
      <c r="E229" s="9" t="s">
        <v>32</v>
      </c>
      <c r="F229" s="9" t="s">
        <v>1378</v>
      </c>
      <c r="G229" s="9" t="s">
        <v>1995</v>
      </c>
      <c r="J229" s="9" t="s">
        <v>2080</v>
      </c>
      <c r="K229" s="9" t="s">
        <v>1996</v>
      </c>
      <c r="N229" s="9" t="s">
        <v>1545</v>
      </c>
      <c r="O229" s="9" t="s">
        <v>1379</v>
      </c>
      <c r="Q229" s="9" t="s">
        <v>1484</v>
      </c>
      <c r="R229" s="9" t="s">
        <v>1997</v>
      </c>
      <c r="U229" s="9" t="s">
        <v>1380</v>
      </c>
      <c r="V229" s="9" t="s">
        <v>1381</v>
      </c>
      <c r="W229" s="9" t="s">
        <v>1998</v>
      </c>
      <c r="X229" s="9" t="s">
        <v>40</v>
      </c>
      <c r="Z229" s="1" t="s">
        <v>1382</v>
      </c>
      <c r="AA229" s="1" t="s">
        <v>1382</v>
      </c>
      <c r="AB229" s="1" t="s">
        <v>1383</v>
      </c>
    </row>
  </sheetData>
  <autoFilter ref="A1:AC229"/>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Y122"/>
  <sheetViews>
    <sheetView tabSelected="1" topLeftCell="A112" workbookViewId="0">
      <selection activeCell="A2" sqref="A2"/>
    </sheetView>
  </sheetViews>
  <sheetFormatPr defaultRowHeight="15" x14ac:dyDescent="0.25"/>
  <cols>
    <col min="1" max="1" width="11" style="4" customWidth="1"/>
    <col min="2" max="2" width="55" style="4" bestFit="1" customWidth="1"/>
    <col min="3" max="3" width="31.5703125" style="4" customWidth="1"/>
    <col min="4" max="4" width="59.5703125" style="4" customWidth="1"/>
    <col min="5" max="5" width="47" style="4" customWidth="1"/>
    <col min="6" max="6" width="36.7109375" style="4" customWidth="1"/>
    <col min="7" max="7" width="24.28515625" style="4" customWidth="1"/>
    <col min="8" max="8" width="16.85546875" style="4" customWidth="1"/>
    <col min="9" max="9" width="17.42578125" style="4" customWidth="1"/>
    <col min="10" max="10" width="51.7109375" style="4" customWidth="1"/>
    <col min="11" max="11" width="40.28515625" style="4" customWidth="1"/>
    <col min="12" max="12" width="37.42578125" style="4" customWidth="1"/>
    <col min="13" max="13" width="63.28515625" style="4" customWidth="1"/>
    <col min="14" max="14" width="26.28515625" style="4" customWidth="1"/>
    <col min="15" max="15" width="20.7109375" style="4" customWidth="1"/>
    <col min="16" max="16" width="19.7109375" style="4" customWidth="1"/>
    <col min="17" max="17" width="27" style="4" customWidth="1"/>
    <col min="18" max="18" width="81.140625" style="4" customWidth="1"/>
    <col min="19" max="19" width="27.7109375" style="4" customWidth="1"/>
    <col min="20" max="20" width="32.140625" style="4" customWidth="1"/>
    <col min="21" max="23" width="81.140625" customWidth="1"/>
    <col min="24" max="24" width="107.7109375" bestFit="1" customWidth="1"/>
    <col min="25" max="25" width="88" bestFit="1" customWidth="1"/>
  </cols>
  <sheetData>
    <row r="1" spans="1:25" ht="30" x14ac:dyDescent="0.25">
      <c r="A1" s="7" t="str">
        <f>IF(INDEX(ИНИД!$B:$B,MATCH(VALUE(A2),ИНИД!$A:$A,0))="",A2,INDEX(ИНИД!$B:$B,MATCH(VALUE(A2),ИНИД!$A:$A,0)))</f>
        <v>Номер документа</v>
      </c>
      <c r="B1" s="7" t="str">
        <f>IF(INDEX(ИНИД!$B:$B,MATCH(VALUE(B2),ИНИД!$A:$A,0))="",B2,INDEX(ИНИД!$B:$B,MATCH(VALUE(B2),ИНИД!$A:$A,0)))</f>
        <v>Cловесное обозначение вида документа</v>
      </c>
      <c r="C1" s="7" t="str">
        <f>IF(INDEX(ИНИД!$B:$B,MATCH(VALUE(C2),ИНИД!$A:$A,0))="",C2,INDEX(ИНИД!$B:$B,MATCH(VALUE(C2),ИНИД!$A:$A,0)))</f>
        <v>Код страны публикации</v>
      </c>
      <c r="D1" s="8" t="str">
        <f>D2</f>
        <v>Автор</v>
      </c>
      <c r="E1" s="8" t="str">
        <f t="shared" ref="E1:Y1" si="0">E2</f>
        <v>Вид и версия операционной системы</v>
      </c>
      <c r="F1" s="8" t="str">
        <f t="shared" si="0"/>
        <v>Вид и версия системы управления базой данных</v>
      </c>
      <c r="G1" s="8" t="str">
        <f t="shared" si="0"/>
        <v>Дата поступления заявки</v>
      </c>
      <c r="H1" s="8" t="str">
        <f t="shared" si="0"/>
        <v>Дата публикации</v>
      </c>
      <c r="I1" s="8" t="str">
        <f t="shared" si="0"/>
        <v>Дата регистрации</v>
      </c>
      <c r="J1" s="8" t="str">
        <f t="shared" si="0"/>
        <v>Извещения об изменениях сведений</v>
      </c>
      <c r="K1" s="8" t="str">
        <f t="shared" si="0"/>
        <v>Контактные реквизиты</v>
      </c>
      <c r="L1" s="8" t="str">
        <f t="shared" si="0"/>
        <v>Название базы данных</v>
      </c>
      <c r="M1" s="8" t="str">
        <f t="shared" si="0"/>
        <v>Название программы для ЭВМ</v>
      </c>
      <c r="N1" s="8" t="str">
        <f t="shared" si="0"/>
        <v>Номер поступления заявки</v>
      </c>
      <c r="O1" s="8" t="str">
        <f t="shared" si="0"/>
        <v>Номер регистрации (свидетельства)</v>
      </c>
      <c r="P1" s="8" t="str">
        <f t="shared" si="0"/>
        <v>Объем базы данных</v>
      </c>
      <c r="Q1" s="8" t="str">
        <f t="shared" si="0"/>
        <v>Объем программы для ЭВМ</v>
      </c>
      <c r="R1" s="8" t="str">
        <f t="shared" si="0"/>
        <v>Правообладатель</v>
      </c>
      <c r="S1" s="8" t="str">
        <f t="shared" si="0"/>
        <v>Тип реализующей ЭВМ</v>
      </c>
      <c r="T1" s="8" t="str">
        <f t="shared" si="0"/>
        <v>Язык программирования</v>
      </c>
      <c r="U1" s="6" t="str">
        <f t="shared" si="0"/>
        <v>Дата публикации_href</v>
      </c>
      <c r="V1" s="6"/>
      <c r="W1" s="6"/>
      <c r="X1" s="1">
        <f t="shared" si="0"/>
        <v>0</v>
      </c>
      <c r="Y1" s="1">
        <f t="shared" si="0"/>
        <v>0</v>
      </c>
    </row>
    <row r="2" spans="1:25" ht="30" x14ac:dyDescent="0.25">
      <c r="A2" s="8" t="s">
        <v>0</v>
      </c>
      <c r="B2" s="8" t="s">
        <v>1</v>
      </c>
      <c r="C2" s="8" t="s">
        <v>4</v>
      </c>
      <c r="D2" s="8" t="s">
        <v>2081</v>
      </c>
      <c r="E2" s="8" t="s">
        <v>2082</v>
      </c>
      <c r="F2" s="8" t="s">
        <v>2083</v>
      </c>
      <c r="G2" s="8" t="s">
        <v>2084</v>
      </c>
      <c r="H2" s="8" t="s">
        <v>2085</v>
      </c>
      <c r="I2" s="8" t="s">
        <v>2086</v>
      </c>
      <c r="J2" s="8" t="s">
        <v>2087</v>
      </c>
      <c r="K2" s="8" t="s">
        <v>2088</v>
      </c>
      <c r="L2" s="8" t="s">
        <v>2089</v>
      </c>
      <c r="M2" s="8" t="s">
        <v>2090</v>
      </c>
      <c r="N2" s="8" t="s">
        <v>2091</v>
      </c>
      <c r="O2" s="8" t="s">
        <v>2092</v>
      </c>
      <c r="P2" s="8" t="s">
        <v>2093</v>
      </c>
      <c r="Q2" s="8" t="s">
        <v>2094</v>
      </c>
      <c r="R2" s="8" t="s">
        <v>2095</v>
      </c>
      <c r="S2" s="8" t="s">
        <v>2096</v>
      </c>
      <c r="T2" s="8" t="s">
        <v>2097</v>
      </c>
      <c r="U2" s="6" t="s">
        <v>2098</v>
      </c>
      <c r="V2" s="6" t="s">
        <v>2099</v>
      </c>
      <c r="W2" s="6" t="s">
        <v>2100</v>
      </c>
    </row>
    <row r="3" spans="1:25" ht="45" x14ac:dyDescent="0.25">
      <c r="A3" s="9" t="s">
        <v>2101</v>
      </c>
      <c r="B3" s="9" t="s">
        <v>2102</v>
      </c>
      <c r="C3" s="9" t="s">
        <v>32</v>
      </c>
      <c r="D3" s="9"/>
      <c r="E3" s="9" t="s">
        <v>2103</v>
      </c>
      <c r="F3" s="9"/>
      <c r="G3" s="9" t="s">
        <v>2104</v>
      </c>
      <c r="H3" s="9" t="s">
        <v>2105</v>
      </c>
      <c r="I3" s="9" t="s">
        <v>344</v>
      </c>
      <c r="L3" s="9"/>
      <c r="M3" s="9" t="s">
        <v>2106</v>
      </c>
      <c r="N3" s="9" t="s">
        <v>2107</v>
      </c>
      <c r="O3" s="9" t="s">
        <v>2101</v>
      </c>
      <c r="P3" s="9"/>
      <c r="Q3" s="9" t="s">
        <v>2108</v>
      </c>
      <c r="R3" s="9" t="s">
        <v>2109</v>
      </c>
      <c r="S3" s="9" t="s">
        <v>2110</v>
      </c>
      <c r="T3" s="9" t="s">
        <v>2111</v>
      </c>
      <c r="U3" s="1" t="s">
        <v>2112</v>
      </c>
      <c r="V3" s="1"/>
      <c r="W3" s="1" t="s">
        <v>2113</v>
      </c>
    </row>
    <row r="4" spans="1:25" ht="60" x14ac:dyDescent="0.25">
      <c r="A4" s="9" t="s">
        <v>2114</v>
      </c>
      <c r="B4" s="9" t="s">
        <v>2115</v>
      </c>
      <c r="C4" s="9" t="s">
        <v>32</v>
      </c>
      <c r="D4" s="9"/>
      <c r="E4" s="9" t="s">
        <v>2116</v>
      </c>
      <c r="F4" s="9" t="s">
        <v>2117</v>
      </c>
      <c r="G4" s="9" t="s">
        <v>2118</v>
      </c>
      <c r="H4" s="9" t="s">
        <v>1985</v>
      </c>
      <c r="I4" s="9" t="s">
        <v>2119</v>
      </c>
      <c r="K4" s="9"/>
      <c r="L4" s="9" t="s">
        <v>2120</v>
      </c>
      <c r="M4" s="9"/>
      <c r="N4" s="9" t="s">
        <v>2121</v>
      </c>
      <c r="O4" s="9" t="s">
        <v>2114</v>
      </c>
      <c r="P4" s="9" t="s">
        <v>2122</v>
      </c>
      <c r="Q4" s="9"/>
      <c r="R4" s="9" t="s">
        <v>2123</v>
      </c>
      <c r="S4" s="9" t="s">
        <v>2124</v>
      </c>
      <c r="U4" s="1" t="s">
        <v>2125</v>
      </c>
      <c r="V4" s="1"/>
      <c r="W4" s="1" t="s">
        <v>2126</v>
      </c>
    </row>
    <row r="5" spans="1:25" ht="30" x14ac:dyDescent="0.25">
      <c r="A5" s="9" t="s">
        <v>2127</v>
      </c>
      <c r="B5" s="9" t="s">
        <v>2102</v>
      </c>
      <c r="C5" s="9" t="s">
        <v>32</v>
      </c>
      <c r="D5" s="9"/>
      <c r="E5" s="9" t="s">
        <v>2128</v>
      </c>
      <c r="F5" s="9"/>
      <c r="G5" s="9" t="s">
        <v>2129</v>
      </c>
      <c r="H5" s="9" t="s">
        <v>2130</v>
      </c>
      <c r="I5" s="9" t="s">
        <v>2131</v>
      </c>
      <c r="L5" s="9"/>
      <c r="M5" s="9" t="s">
        <v>2132</v>
      </c>
      <c r="N5" s="9" t="s">
        <v>2133</v>
      </c>
      <c r="O5" s="9" t="s">
        <v>2127</v>
      </c>
      <c r="P5" s="9"/>
      <c r="Q5" s="9" t="s">
        <v>2134</v>
      </c>
      <c r="R5" s="9" t="s">
        <v>2135</v>
      </c>
      <c r="S5" s="9" t="s">
        <v>2136</v>
      </c>
      <c r="T5" s="9" t="s">
        <v>2137</v>
      </c>
      <c r="U5" s="1" t="s">
        <v>2138</v>
      </c>
      <c r="V5" s="1"/>
      <c r="W5" s="1" t="s">
        <v>2139</v>
      </c>
    </row>
    <row r="6" spans="1:25" ht="30" x14ac:dyDescent="0.25">
      <c r="A6" s="9" t="s">
        <v>2140</v>
      </c>
      <c r="B6" s="9" t="s">
        <v>2102</v>
      </c>
      <c r="C6" s="9" t="s">
        <v>32</v>
      </c>
      <c r="D6" s="9"/>
      <c r="E6" s="9" t="s">
        <v>2141</v>
      </c>
      <c r="F6" s="9"/>
      <c r="G6" s="9" t="s">
        <v>2142</v>
      </c>
      <c r="H6" s="9" t="s">
        <v>2143</v>
      </c>
      <c r="I6" s="9" t="s">
        <v>2144</v>
      </c>
      <c r="J6" s="9"/>
      <c r="K6" s="9" t="s">
        <v>2145</v>
      </c>
      <c r="L6" s="9"/>
      <c r="M6" s="9" t="s">
        <v>2146</v>
      </c>
      <c r="N6" s="9" t="s">
        <v>2147</v>
      </c>
      <c r="O6" s="9" t="s">
        <v>2140</v>
      </c>
      <c r="P6" s="9"/>
      <c r="Q6" s="9" t="s">
        <v>2148</v>
      </c>
      <c r="R6" s="9" t="s">
        <v>2149</v>
      </c>
      <c r="S6" s="9" t="s">
        <v>2150</v>
      </c>
      <c r="T6" s="9" t="s">
        <v>2151</v>
      </c>
      <c r="U6" s="1" t="s">
        <v>2152</v>
      </c>
      <c r="V6" s="1"/>
      <c r="W6" s="1" t="s">
        <v>2153</v>
      </c>
    </row>
    <row r="7" spans="1:25" ht="30" x14ac:dyDescent="0.25">
      <c r="A7" s="9" t="s">
        <v>2154</v>
      </c>
      <c r="B7" s="9" t="s">
        <v>2102</v>
      </c>
      <c r="C7" s="9" t="s">
        <v>32</v>
      </c>
      <c r="D7" s="9" t="s">
        <v>3247</v>
      </c>
      <c r="F7" s="9"/>
      <c r="G7" s="9" t="s">
        <v>2155</v>
      </c>
      <c r="H7" s="9" t="s">
        <v>2156</v>
      </c>
      <c r="I7" s="9" t="s">
        <v>2157</v>
      </c>
      <c r="J7" s="9"/>
      <c r="K7" s="9" t="s">
        <v>2158</v>
      </c>
      <c r="L7" s="9"/>
      <c r="M7" s="9" t="s">
        <v>2159</v>
      </c>
      <c r="N7" s="9" t="s">
        <v>2160</v>
      </c>
      <c r="O7" s="9" t="s">
        <v>2154</v>
      </c>
      <c r="P7" s="9"/>
      <c r="Q7" s="9" t="s">
        <v>2161</v>
      </c>
      <c r="R7" s="9" t="s">
        <v>1654</v>
      </c>
      <c r="S7" s="9"/>
      <c r="T7" s="9" t="s">
        <v>2162</v>
      </c>
      <c r="U7" s="1" t="s">
        <v>2163</v>
      </c>
      <c r="V7" s="1"/>
      <c r="W7" s="1" t="s">
        <v>2164</v>
      </c>
    </row>
    <row r="8" spans="1:25" ht="45" x14ac:dyDescent="0.25">
      <c r="A8" s="9" t="s">
        <v>2165</v>
      </c>
      <c r="B8" s="9" t="s">
        <v>2102</v>
      </c>
      <c r="C8" s="9" t="s">
        <v>32</v>
      </c>
      <c r="D8" s="9" t="s">
        <v>3248</v>
      </c>
      <c r="F8" s="9"/>
      <c r="G8" s="9" t="s">
        <v>2166</v>
      </c>
      <c r="H8" s="9" t="s">
        <v>2156</v>
      </c>
      <c r="I8" s="9" t="s">
        <v>2167</v>
      </c>
      <c r="L8" s="9"/>
      <c r="M8" s="9" t="s">
        <v>2168</v>
      </c>
      <c r="N8" s="9" t="s">
        <v>2169</v>
      </c>
      <c r="O8" s="9" t="s">
        <v>2165</v>
      </c>
      <c r="P8" s="9"/>
      <c r="Q8" s="9" t="s">
        <v>2170</v>
      </c>
      <c r="R8" s="9" t="s">
        <v>1547</v>
      </c>
      <c r="S8" s="9"/>
      <c r="T8" s="9" t="s">
        <v>2171</v>
      </c>
      <c r="U8" s="1" t="s">
        <v>2172</v>
      </c>
      <c r="V8" s="1"/>
      <c r="W8" s="1" t="s">
        <v>2173</v>
      </c>
    </row>
    <row r="9" spans="1:25" ht="45" x14ac:dyDescent="0.25">
      <c r="A9" s="9" t="s">
        <v>2174</v>
      </c>
      <c r="B9" s="9" t="s">
        <v>2102</v>
      </c>
      <c r="C9" s="9" t="s">
        <v>32</v>
      </c>
      <c r="D9" s="9" t="s">
        <v>3247</v>
      </c>
      <c r="F9" s="9"/>
      <c r="G9" s="9" t="s">
        <v>2175</v>
      </c>
      <c r="H9" s="9" t="s">
        <v>2156</v>
      </c>
      <c r="I9" s="9" t="s">
        <v>2176</v>
      </c>
      <c r="J9" s="9"/>
      <c r="K9" s="9" t="s">
        <v>2177</v>
      </c>
      <c r="L9" s="9"/>
      <c r="M9" s="9" t="s">
        <v>2178</v>
      </c>
      <c r="N9" s="9" t="s">
        <v>2179</v>
      </c>
      <c r="O9" s="9" t="s">
        <v>2174</v>
      </c>
      <c r="P9" s="9"/>
      <c r="Q9" s="9" t="s">
        <v>2180</v>
      </c>
      <c r="R9" s="9" t="s">
        <v>1654</v>
      </c>
      <c r="S9" s="9"/>
      <c r="T9" s="9" t="s">
        <v>2181</v>
      </c>
      <c r="U9" s="1" t="s">
        <v>2182</v>
      </c>
      <c r="V9" s="1"/>
      <c r="W9" s="1" t="s">
        <v>2183</v>
      </c>
    </row>
    <row r="10" spans="1:25" ht="60" x14ac:dyDescent="0.25">
      <c r="A10" s="9" t="s">
        <v>2184</v>
      </c>
      <c r="B10" s="9" t="s">
        <v>2115</v>
      </c>
      <c r="C10" s="9" t="s">
        <v>32</v>
      </c>
      <c r="D10" s="9"/>
      <c r="E10" s="9" t="s">
        <v>2185</v>
      </c>
      <c r="F10" s="9" t="s">
        <v>2186</v>
      </c>
      <c r="G10" s="9" t="s">
        <v>2187</v>
      </c>
      <c r="H10" s="9" t="s">
        <v>2188</v>
      </c>
      <c r="I10" s="9" t="s">
        <v>2189</v>
      </c>
      <c r="K10" s="9"/>
      <c r="L10" s="9" t="s">
        <v>2190</v>
      </c>
      <c r="M10" s="9"/>
      <c r="N10" s="9" t="s">
        <v>2191</v>
      </c>
      <c r="O10" s="9" t="s">
        <v>2184</v>
      </c>
      <c r="P10" s="9" t="s">
        <v>2192</v>
      </c>
      <c r="Q10" s="9"/>
      <c r="R10" s="9" t="s">
        <v>2123</v>
      </c>
      <c r="S10" s="9" t="s">
        <v>2124</v>
      </c>
      <c r="U10" s="1" t="s">
        <v>2193</v>
      </c>
      <c r="V10" s="1"/>
      <c r="W10" s="1" t="s">
        <v>2194</v>
      </c>
    </row>
    <row r="11" spans="1:25" ht="45" x14ac:dyDescent="0.25">
      <c r="A11" s="9" t="s">
        <v>2195</v>
      </c>
      <c r="B11" s="9" t="s">
        <v>2102</v>
      </c>
      <c r="C11" s="9" t="s">
        <v>32</v>
      </c>
      <c r="D11" s="9" t="s">
        <v>3249</v>
      </c>
      <c r="E11" s="9" t="s">
        <v>2196</v>
      </c>
      <c r="F11" s="9"/>
      <c r="G11" s="9" t="s">
        <v>2197</v>
      </c>
      <c r="H11" s="9" t="s">
        <v>2198</v>
      </c>
      <c r="I11" s="9" t="s">
        <v>2199</v>
      </c>
      <c r="J11" s="9"/>
      <c r="K11" s="9" t="s">
        <v>2200</v>
      </c>
      <c r="L11" s="9"/>
      <c r="M11" s="9" t="s">
        <v>2201</v>
      </c>
      <c r="N11" s="9" t="s">
        <v>2202</v>
      </c>
      <c r="O11" s="9" t="s">
        <v>2195</v>
      </c>
      <c r="P11" s="9"/>
      <c r="Q11" s="9" t="s">
        <v>2203</v>
      </c>
      <c r="R11" s="9" t="s">
        <v>2204</v>
      </c>
      <c r="S11" s="9" t="s">
        <v>2205</v>
      </c>
      <c r="T11" s="9" t="s">
        <v>2206</v>
      </c>
      <c r="U11" s="1" t="s">
        <v>2207</v>
      </c>
      <c r="V11" s="1"/>
      <c r="W11" s="1" t="s">
        <v>2208</v>
      </c>
    </row>
    <row r="12" spans="1:25" ht="60" x14ac:dyDescent="0.25">
      <c r="A12" s="9" t="s">
        <v>2209</v>
      </c>
      <c r="B12" s="9" t="s">
        <v>2102</v>
      </c>
      <c r="C12" s="9" t="s">
        <v>32</v>
      </c>
      <c r="D12" s="9" t="s">
        <v>3250</v>
      </c>
      <c r="E12" s="9" t="s">
        <v>2210</v>
      </c>
      <c r="F12" s="9"/>
      <c r="G12" s="9" t="s">
        <v>2211</v>
      </c>
      <c r="H12" s="9" t="s">
        <v>2212</v>
      </c>
      <c r="I12" s="9" t="s">
        <v>2213</v>
      </c>
      <c r="L12" s="9"/>
      <c r="M12" s="9" t="s">
        <v>2214</v>
      </c>
      <c r="N12" s="9" t="s">
        <v>2215</v>
      </c>
      <c r="O12" s="9" t="s">
        <v>2209</v>
      </c>
      <c r="P12" s="9"/>
      <c r="Q12" s="9" t="s">
        <v>2216</v>
      </c>
      <c r="R12" s="9" t="s">
        <v>2217</v>
      </c>
      <c r="S12" s="9" t="s">
        <v>2218</v>
      </c>
      <c r="T12" s="9" t="s">
        <v>2171</v>
      </c>
      <c r="U12" s="1" t="s">
        <v>2219</v>
      </c>
      <c r="V12" s="1"/>
      <c r="W12" s="1" t="s">
        <v>2220</v>
      </c>
    </row>
    <row r="13" spans="1:25" ht="60" x14ac:dyDescent="0.25">
      <c r="A13" s="9" t="s">
        <v>2221</v>
      </c>
      <c r="B13" s="9" t="s">
        <v>2102</v>
      </c>
      <c r="C13" s="9" t="s">
        <v>32</v>
      </c>
      <c r="D13" s="9" t="s">
        <v>3251</v>
      </c>
      <c r="E13" s="9" t="s">
        <v>2103</v>
      </c>
      <c r="F13" s="9"/>
      <c r="G13" s="9" t="s">
        <v>2222</v>
      </c>
      <c r="H13" s="9" t="s">
        <v>2198</v>
      </c>
      <c r="I13" s="9" t="s">
        <v>2223</v>
      </c>
      <c r="J13" s="9" t="s">
        <v>2224</v>
      </c>
      <c r="L13" s="9"/>
      <c r="M13" s="9" t="s">
        <v>2225</v>
      </c>
      <c r="N13" s="9" t="s">
        <v>2226</v>
      </c>
      <c r="O13" s="9" t="s">
        <v>2221</v>
      </c>
      <c r="P13" s="9"/>
      <c r="Q13" s="9" t="s">
        <v>2227</v>
      </c>
      <c r="R13" s="9" t="s">
        <v>2228</v>
      </c>
      <c r="S13" s="9" t="s">
        <v>2229</v>
      </c>
      <c r="T13" s="9" t="s">
        <v>2230</v>
      </c>
      <c r="U13" s="1" t="s">
        <v>2231</v>
      </c>
      <c r="V13" s="1" t="s">
        <v>2232</v>
      </c>
      <c r="W13" s="1" t="s">
        <v>2233</v>
      </c>
    </row>
    <row r="14" spans="1:25" ht="60" x14ac:dyDescent="0.25">
      <c r="A14" s="9" t="s">
        <v>2234</v>
      </c>
      <c r="B14" s="9" t="s">
        <v>2102</v>
      </c>
      <c r="C14" s="9" t="s">
        <v>32</v>
      </c>
      <c r="D14" s="9" t="s">
        <v>3252</v>
      </c>
      <c r="E14" s="9" t="s">
        <v>2103</v>
      </c>
      <c r="F14" s="9"/>
      <c r="G14" s="9" t="s">
        <v>2222</v>
      </c>
      <c r="H14" s="9" t="s">
        <v>2198</v>
      </c>
      <c r="I14" s="9" t="s">
        <v>1380</v>
      </c>
      <c r="J14" s="9" t="s">
        <v>2224</v>
      </c>
      <c r="L14" s="9"/>
      <c r="M14" s="9" t="s">
        <v>2235</v>
      </c>
      <c r="N14" s="9" t="s">
        <v>2236</v>
      </c>
      <c r="O14" s="9" t="s">
        <v>2234</v>
      </c>
      <c r="P14" s="9"/>
      <c r="Q14" s="9" t="s">
        <v>2237</v>
      </c>
      <c r="R14" s="9" t="s">
        <v>2228</v>
      </c>
      <c r="S14" s="9" t="s">
        <v>2238</v>
      </c>
      <c r="T14" s="9" t="s">
        <v>2239</v>
      </c>
      <c r="U14" s="1" t="s">
        <v>2240</v>
      </c>
      <c r="V14" s="1" t="s">
        <v>2241</v>
      </c>
      <c r="W14" s="1" t="s">
        <v>2242</v>
      </c>
    </row>
    <row r="15" spans="1:25" ht="45" x14ac:dyDescent="0.25">
      <c r="A15" s="9" t="s">
        <v>2243</v>
      </c>
      <c r="B15" s="9" t="s">
        <v>2102</v>
      </c>
      <c r="C15" s="9" t="s">
        <v>32</v>
      </c>
      <c r="D15" s="9" t="s">
        <v>3253</v>
      </c>
      <c r="E15" s="9" t="s">
        <v>2103</v>
      </c>
      <c r="F15" s="9"/>
      <c r="G15" s="9" t="s">
        <v>2244</v>
      </c>
      <c r="H15" s="9" t="s">
        <v>2245</v>
      </c>
      <c r="I15" s="9" t="s">
        <v>2246</v>
      </c>
      <c r="L15" s="9"/>
      <c r="M15" s="9" t="s">
        <v>2247</v>
      </c>
      <c r="N15" s="9" t="s">
        <v>2248</v>
      </c>
      <c r="O15" s="9" t="s">
        <v>2243</v>
      </c>
      <c r="P15" s="9"/>
      <c r="Q15" s="9" t="s">
        <v>2249</v>
      </c>
      <c r="R15" s="9" t="s">
        <v>2228</v>
      </c>
      <c r="S15" s="9" t="s">
        <v>2229</v>
      </c>
      <c r="T15" s="9" t="s">
        <v>2250</v>
      </c>
      <c r="U15" s="1" t="s">
        <v>2251</v>
      </c>
      <c r="V15" s="1"/>
      <c r="W15" s="1" t="s">
        <v>2252</v>
      </c>
    </row>
    <row r="16" spans="1:25" ht="45" x14ac:dyDescent="0.25">
      <c r="A16" s="9" t="s">
        <v>2253</v>
      </c>
      <c r="B16" s="9" t="s">
        <v>2102</v>
      </c>
      <c r="C16" s="9" t="s">
        <v>32</v>
      </c>
      <c r="D16" s="9" t="s">
        <v>3254</v>
      </c>
      <c r="E16" s="9" t="s">
        <v>2254</v>
      </c>
      <c r="F16" s="9"/>
      <c r="G16" s="9" t="s">
        <v>2255</v>
      </c>
      <c r="H16" s="9" t="s">
        <v>1985</v>
      </c>
      <c r="I16" s="9" t="s">
        <v>2256</v>
      </c>
      <c r="L16" s="9"/>
      <c r="M16" s="9" t="s">
        <v>2257</v>
      </c>
      <c r="N16" s="9" t="s">
        <v>2258</v>
      </c>
      <c r="O16" s="9" t="s">
        <v>2253</v>
      </c>
      <c r="P16" s="9"/>
      <c r="Q16" s="9" t="s">
        <v>2259</v>
      </c>
      <c r="R16" s="9" t="s">
        <v>2260</v>
      </c>
      <c r="S16" s="9" t="s">
        <v>2124</v>
      </c>
      <c r="T16" s="9" t="s">
        <v>2171</v>
      </c>
      <c r="U16" s="1" t="s">
        <v>2261</v>
      </c>
      <c r="V16" s="1"/>
      <c r="W16" s="1" t="s">
        <v>2262</v>
      </c>
    </row>
    <row r="17" spans="1:23" ht="45" x14ac:dyDescent="0.25">
      <c r="A17" s="9" t="s">
        <v>2263</v>
      </c>
      <c r="B17" s="9" t="s">
        <v>2102</v>
      </c>
      <c r="C17" s="9" t="s">
        <v>32</v>
      </c>
      <c r="D17" s="9" t="s">
        <v>2264</v>
      </c>
      <c r="E17" s="9" t="s">
        <v>2265</v>
      </c>
      <c r="F17" s="9"/>
      <c r="G17" s="9" t="s">
        <v>2266</v>
      </c>
      <c r="H17" s="9" t="s">
        <v>2267</v>
      </c>
      <c r="I17" s="9" t="s">
        <v>2268</v>
      </c>
      <c r="J17" s="9"/>
      <c r="K17" s="9" t="s">
        <v>2269</v>
      </c>
      <c r="L17" s="9"/>
      <c r="M17" s="9" t="s">
        <v>2270</v>
      </c>
      <c r="N17" s="9" t="s">
        <v>2271</v>
      </c>
      <c r="O17" s="9" t="s">
        <v>2263</v>
      </c>
      <c r="P17" s="9"/>
      <c r="Q17" s="9" t="s">
        <v>2272</v>
      </c>
      <c r="R17" s="9" t="s">
        <v>2264</v>
      </c>
      <c r="S17" s="9" t="s">
        <v>2273</v>
      </c>
      <c r="T17" s="9" t="s">
        <v>2171</v>
      </c>
      <c r="U17" s="1" t="s">
        <v>2274</v>
      </c>
      <c r="V17" s="1"/>
      <c r="W17" s="1" t="s">
        <v>2275</v>
      </c>
    </row>
    <row r="18" spans="1:23" ht="30" x14ac:dyDescent="0.25">
      <c r="A18" s="9" t="s">
        <v>2276</v>
      </c>
      <c r="B18" s="9" t="s">
        <v>2102</v>
      </c>
      <c r="C18" s="9" t="s">
        <v>32</v>
      </c>
      <c r="D18" s="9" t="s">
        <v>2264</v>
      </c>
      <c r="E18" s="9" t="s">
        <v>2277</v>
      </c>
      <c r="F18" s="9"/>
      <c r="G18" s="9" t="s">
        <v>2278</v>
      </c>
      <c r="H18" s="9" t="s">
        <v>2279</v>
      </c>
      <c r="I18" s="9" t="s">
        <v>1798</v>
      </c>
      <c r="J18" s="9"/>
      <c r="K18" s="9" t="s">
        <v>2280</v>
      </c>
      <c r="L18" s="9"/>
      <c r="M18" s="9" t="s">
        <v>2281</v>
      </c>
      <c r="N18" s="9" t="s">
        <v>2282</v>
      </c>
      <c r="O18" s="9" t="s">
        <v>2276</v>
      </c>
      <c r="P18" s="9"/>
      <c r="Q18" s="9" t="s">
        <v>2283</v>
      </c>
      <c r="R18" s="9" t="s">
        <v>2264</v>
      </c>
      <c r="S18" s="9" t="s">
        <v>2284</v>
      </c>
      <c r="T18" s="9" t="s">
        <v>2171</v>
      </c>
      <c r="U18" s="1" t="s">
        <v>2285</v>
      </c>
      <c r="V18" s="1"/>
      <c r="W18" s="1" t="s">
        <v>2286</v>
      </c>
    </row>
    <row r="19" spans="1:23" ht="75" x14ac:dyDescent="0.25">
      <c r="A19" s="9" t="s">
        <v>2287</v>
      </c>
      <c r="B19" s="9" t="s">
        <v>2115</v>
      </c>
      <c r="C19" s="9" t="s">
        <v>32</v>
      </c>
      <c r="D19" s="9"/>
      <c r="E19" s="9" t="s">
        <v>2288</v>
      </c>
      <c r="F19" s="9" t="s">
        <v>2289</v>
      </c>
      <c r="G19" s="9" t="s">
        <v>2290</v>
      </c>
      <c r="H19" s="9" t="s">
        <v>2291</v>
      </c>
      <c r="I19" s="9" t="s">
        <v>2292</v>
      </c>
      <c r="K19" s="9"/>
      <c r="L19" s="9" t="s">
        <v>2293</v>
      </c>
      <c r="M19" s="9"/>
      <c r="N19" s="9" t="s">
        <v>2294</v>
      </c>
      <c r="O19" s="9" t="s">
        <v>2287</v>
      </c>
      <c r="P19" s="9" t="s">
        <v>2295</v>
      </c>
      <c r="Q19" s="9"/>
      <c r="R19" s="9" t="s">
        <v>2123</v>
      </c>
      <c r="S19" s="9" t="s">
        <v>2124</v>
      </c>
      <c r="U19" s="1" t="s">
        <v>2296</v>
      </c>
      <c r="V19" s="1"/>
      <c r="W19" s="1" t="s">
        <v>2297</v>
      </c>
    </row>
    <row r="20" spans="1:23" ht="45" x14ac:dyDescent="0.25">
      <c r="A20" s="9" t="s">
        <v>2298</v>
      </c>
      <c r="B20" s="9" t="s">
        <v>2102</v>
      </c>
      <c r="C20" s="9" t="s">
        <v>32</v>
      </c>
      <c r="D20" s="9" t="s">
        <v>3255</v>
      </c>
      <c r="E20" s="9" t="s">
        <v>2299</v>
      </c>
      <c r="F20" s="9"/>
      <c r="G20" s="9" t="s">
        <v>2300</v>
      </c>
      <c r="H20" s="9" t="s">
        <v>1662</v>
      </c>
      <c r="I20" s="9" t="s">
        <v>2301</v>
      </c>
      <c r="L20" s="9"/>
      <c r="M20" s="9" t="s">
        <v>2302</v>
      </c>
      <c r="N20" s="9" t="s">
        <v>2303</v>
      </c>
      <c r="O20" s="9" t="s">
        <v>2298</v>
      </c>
      <c r="P20" s="9"/>
      <c r="Q20" s="9" t="s">
        <v>2304</v>
      </c>
      <c r="R20" s="9" t="s">
        <v>2228</v>
      </c>
      <c r="S20" s="9" t="s">
        <v>2305</v>
      </c>
      <c r="T20" s="9" t="s">
        <v>2306</v>
      </c>
      <c r="U20" s="1" t="s">
        <v>2307</v>
      </c>
      <c r="V20" s="1"/>
      <c r="W20" s="1" t="s">
        <v>2308</v>
      </c>
    </row>
    <row r="21" spans="1:23" ht="45" x14ac:dyDescent="0.25">
      <c r="A21" s="9" t="s">
        <v>2309</v>
      </c>
      <c r="B21" s="9" t="s">
        <v>2102</v>
      </c>
      <c r="C21" s="9" t="s">
        <v>32</v>
      </c>
      <c r="D21" s="9" t="s">
        <v>3256</v>
      </c>
      <c r="F21" s="9"/>
      <c r="G21" s="9" t="s">
        <v>2166</v>
      </c>
      <c r="H21" s="9" t="s">
        <v>2156</v>
      </c>
      <c r="I21" s="9" t="s">
        <v>2310</v>
      </c>
      <c r="L21" s="9"/>
      <c r="M21" s="9" t="s">
        <v>2311</v>
      </c>
      <c r="N21" s="9" t="s">
        <v>2312</v>
      </c>
      <c r="O21" s="9" t="s">
        <v>2309</v>
      </c>
      <c r="P21" s="9"/>
      <c r="Q21" s="9" t="s">
        <v>2313</v>
      </c>
      <c r="R21" s="9" t="s">
        <v>1547</v>
      </c>
      <c r="S21" s="9"/>
      <c r="T21" s="9" t="s">
        <v>2171</v>
      </c>
      <c r="U21" s="1" t="s">
        <v>2314</v>
      </c>
      <c r="V21" s="1"/>
      <c r="W21" s="1" t="s">
        <v>2315</v>
      </c>
    </row>
    <row r="22" spans="1:23" ht="30" x14ac:dyDescent="0.25">
      <c r="A22" s="9" t="s">
        <v>2316</v>
      </c>
      <c r="B22" s="9" t="s">
        <v>2102</v>
      </c>
      <c r="C22" s="9" t="s">
        <v>32</v>
      </c>
      <c r="D22" s="9"/>
      <c r="E22" s="9" t="s">
        <v>2185</v>
      </c>
      <c r="F22" s="9"/>
      <c r="G22" s="9" t="s">
        <v>2317</v>
      </c>
      <c r="H22" s="9" t="s">
        <v>2212</v>
      </c>
      <c r="I22" s="9" t="s">
        <v>2318</v>
      </c>
      <c r="L22" s="9"/>
      <c r="M22" s="9" t="s">
        <v>2319</v>
      </c>
      <c r="N22" s="9" t="s">
        <v>2320</v>
      </c>
      <c r="O22" s="9" t="s">
        <v>2316</v>
      </c>
      <c r="P22" s="9"/>
      <c r="Q22" s="9" t="s">
        <v>2321</v>
      </c>
      <c r="R22" s="9" t="s">
        <v>2322</v>
      </c>
      <c r="S22" s="9" t="s">
        <v>2323</v>
      </c>
      <c r="T22" s="9" t="s">
        <v>2324</v>
      </c>
      <c r="U22" s="1" t="s">
        <v>2325</v>
      </c>
      <c r="V22" s="1"/>
      <c r="W22" s="1" t="s">
        <v>2326</v>
      </c>
    </row>
    <row r="23" spans="1:23" ht="45" x14ac:dyDescent="0.25">
      <c r="A23" s="9" t="s">
        <v>2327</v>
      </c>
      <c r="B23" s="9" t="s">
        <v>2102</v>
      </c>
      <c r="C23" s="9" t="s">
        <v>32</v>
      </c>
      <c r="D23" s="9" t="s">
        <v>3257</v>
      </c>
      <c r="F23" s="9"/>
      <c r="G23" s="9" t="s">
        <v>2328</v>
      </c>
      <c r="H23" s="9" t="s">
        <v>2156</v>
      </c>
      <c r="I23" s="9" t="s">
        <v>2329</v>
      </c>
      <c r="L23" s="9"/>
      <c r="M23" s="9" t="s">
        <v>2330</v>
      </c>
      <c r="N23" s="9" t="s">
        <v>2331</v>
      </c>
      <c r="O23" s="9" t="s">
        <v>2327</v>
      </c>
      <c r="P23" s="9"/>
      <c r="Q23" s="9" t="s">
        <v>2332</v>
      </c>
      <c r="R23" s="9" t="s">
        <v>2333</v>
      </c>
      <c r="S23" s="9"/>
      <c r="T23" s="9" t="s">
        <v>2171</v>
      </c>
      <c r="U23" s="1" t="s">
        <v>2334</v>
      </c>
      <c r="V23" s="1"/>
      <c r="W23" s="1" t="s">
        <v>2335</v>
      </c>
    </row>
    <row r="24" spans="1:23" ht="30" x14ac:dyDescent="0.25">
      <c r="A24" s="9" t="s">
        <v>2336</v>
      </c>
      <c r="B24" s="9" t="s">
        <v>2102</v>
      </c>
      <c r="C24" s="9" t="s">
        <v>32</v>
      </c>
      <c r="D24" s="9"/>
      <c r="E24" s="9" t="s">
        <v>2185</v>
      </c>
      <c r="F24" s="9"/>
      <c r="G24" s="9" t="s">
        <v>2317</v>
      </c>
      <c r="H24" s="9" t="s">
        <v>2337</v>
      </c>
      <c r="I24" s="9" t="s">
        <v>2338</v>
      </c>
      <c r="L24" s="9"/>
      <c r="M24" s="9" t="s">
        <v>2339</v>
      </c>
      <c r="N24" s="9" t="s">
        <v>2340</v>
      </c>
      <c r="O24" s="9" t="s">
        <v>2336</v>
      </c>
      <c r="P24" s="9"/>
      <c r="Q24" s="9" t="s">
        <v>2341</v>
      </c>
      <c r="R24" s="9" t="s">
        <v>2322</v>
      </c>
      <c r="S24" s="9" t="s">
        <v>2323</v>
      </c>
      <c r="T24" s="9" t="s">
        <v>2324</v>
      </c>
      <c r="U24" s="1" t="s">
        <v>2342</v>
      </c>
      <c r="V24" s="1"/>
      <c r="W24" s="1" t="s">
        <v>2343</v>
      </c>
    </row>
    <row r="25" spans="1:23" ht="45" x14ac:dyDescent="0.25">
      <c r="A25" s="9" t="s">
        <v>2344</v>
      </c>
      <c r="B25" s="9" t="s">
        <v>2102</v>
      </c>
      <c r="C25" s="9" t="s">
        <v>32</v>
      </c>
      <c r="D25" s="9"/>
      <c r="E25" s="9" t="s">
        <v>2345</v>
      </c>
      <c r="F25" s="9"/>
      <c r="G25" s="9" t="s">
        <v>2346</v>
      </c>
      <c r="H25" s="9" t="s">
        <v>1646</v>
      </c>
      <c r="I25" s="9" t="s">
        <v>2347</v>
      </c>
      <c r="J25" s="9"/>
      <c r="K25" s="9" t="s">
        <v>2348</v>
      </c>
      <c r="L25" s="9"/>
      <c r="M25" s="9" t="s">
        <v>2349</v>
      </c>
      <c r="N25" s="9" t="s">
        <v>2350</v>
      </c>
      <c r="O25" s="9" t="s">
        <v>2344</v>
      </c>
      <c r="P25" s="9"/>
      <c r="Q25" s="9" t="s">
        <v>2351</v>
      </c>
      <c r="R25" s="9" t="s">
        <v>2352</v>
      </c>
      <c r="S25" s="9" t="s">
        <v>2124</v>
      </c>
      <c r="T25" s="9" t="s">
        <v>2353</v>
      </c>
      <c r="U25" s="1" t="s">
        <v>2354</v>
      </c>
      <c r="V25" s="1"/>
      <c r="W25" s="1" t="s">
        <v>2355</v>
      </c>
    </row>
    <row r="26" spans="1:23" ht="45" x14ac:dyDescent="0.25">
      <c r="A26" s="9" t="s">
        <v>2356</v>
      </c>
      <c r="B26" s="9" t="s">
        <v>2102</v>
      </c>
      <c r="C26" s="9" t="s">
        <v>32</v>
      </c>
      <c r="D26" s="9" t="s">
        <v>3258</v>
      </c>
      <c r="E26" s="9" t="s">
        <v>2103</v>
      </c>
      <c r="F26" s="9"/>
      <c r="G26" s="9" t="s">
        <v>2222</v>
      </c>
      <c r="H26" s="9" t="s">
        <v>2198</v>
      </c>
      <c r="I26" s="9" t="s">
        <v>1380</v>
      </c>
      <c r="J26" s="9" t="s">
        <v>2224</v>
      </c>
      <c r="L26" s="9"/>
      <c r="M26" s="9" t="s">
        <v>2357</v>
      </c>
      <c r="N26" s="9" t="s">
        <v>2358</v>
      </c>
      <c r="O26" s="9" t="s">
        <v>2356</v>
      </c>
      <c r="P26" s="9"/>
      <c r="Q26" s="9" t="s">
        <v>2359</v>
      </c>
      <c r="R26" s="9" t="s">
        <v>2360</v>
      </c>
      <c r="S26" s="9" t="s">
        <v>2238</v>
      </c>
      <c r="T26" s="9" t="s">
        <v>2361</v>
      </c>
      <c r="U26" s="1" t="s">
        <v>2362</v>
      </c>
      <c r="V26" s="1" t="s">
        <v>2363</v>
      </c>
      <c r="W26" s="1" t="s">
        <v>2364</v>
      </c>
    </row>
    <row r="27" spans="1:23" ht="60" x14ac:dyDescent="0.25">
      <c r="A27" s="9" t="s">
        <v>2365</v>
      </c>
      <c r="B27" s="9" t="s">
        <v>2102</v>
      </c>
      <c r="C27" s="9" t="s">
        <v>32</v>
      </c>
      <c r="D27" s="9" t="s">
        <v>3259</v>
      </c>
      <c r="E27" s="9" t="s">
        <v>2103</v>
      </c>
      <c r="F27" s="9"/>
      <c r="G27" s="9" t="s">
        <v>2222</v>
      </c>
      <c r="H27" s="9" t="s">
        <v>2198</v>
      </c>
      <c r="I27" s="9" t="s">
        <v>2223</v>
      </c>
      <c r="J27" s="9" t="s">
        <v>2224</v>
      </c>
      <c r="L27" s="9"/>
      <c r="M27" s="9" t="s">
        <v>2366</v>
      </c>
      <c r="N27" s="9" t="s">
        <v>2367</v>
      </c>
      <c r="O27" s="9" t="s">
        <v>2365</v>
      </c>
      <c r="P27" s="9"/>
      <c r="Q27" s="9" t="s">
        <v>2368</v>
      </c>
      <c r="R27" s="9" t="s">
        <v>2228</v>
      </c>
      <c r="S27" s="9" t="s">
        <v>2229</v>
      </c>
      <c r="T27" s="9" t="s">
        <v>2230</v>
      </c>
      <c r="U27" s="1" t="s">
        <v>2369</v>
      </c>
      <c r="V27" s="1" t="s">
        <v>2370</v>
      </c>
      <c r="W27" s="1" t="s">
        <v>2371</v>
      </c>
    </row>
    <row r="28" spans="1:23" ht="45" x14ac:dyDescent="0.25">
      <c r="A28" s="9" t="s">
        <v>2372</v>
      </c>
      <c r="B28" s="9" t="s">
        <v>2102</v>
      </c>
      <c r="C28" s="9" t="s">
        <v>32</v>
      </c>
      <c r="D28" s="9" t="s">
        <v>3260</v>
      </c>
      <c r="E28" s="9" t="s">
        <v>2103</v>
      </c>
      <c r="F28" s="9"/>
      <c r="G28" s="9" t="s">
        <v>2244</v>
      </c>
      <c r="H28" s="9" t="s">
        <v>2245</v>
      </c>
      <c r="I28" s="9" t="s">
        <v>2246</v>
      </c>
      <c r="L28" s="9"/>
      <c r="M28" s="9" t="s">
        <v>2373</v>
      </c>
      <c r="N28" s="9" t="s">
        <v>2374</v>
      </c>
      <c r="O28" s="9" t="s">
        <v>2372</v>
      </c>
      <c r="P28" s="9"/>
      <c r="Q28" s="9" t="s">
        <v>2375</v>
      </c>
      <c r="R28" s="9" t="s">
        <v>2228</v>
      </c>
      <c r="S28" s="9" t="s">
        <v>2229</v>
      </c>
      <c r="T28" s="9" t="s">
        <v>2376</v>
      </c>
      <c r="U28" s="1" t="s">
        <v>2377</v>
      </c>
      <c r="V28" s="1"/>
      <c r="W28" s="1" t="s">
        <v>2378</v>
      </c>
    </row>
    <row r="29" spans="1:23" ht="105" x14ac:dyDescent="0.25">
      <c r="A29" s="9" t="s">
        <v>2379</v>
      </c>
      <c r="B29" s="9" t="s">
        <v>2102</v>
      </c>
      <c r="C29" s="9" t="s">
        <v>32</v>
      </c>
      <c r="D29" s="9"/>
      <c r="E29" s="9" t="s">
        <v>2380</v>
      </c>
      <c r="F29" s="9"/>
      <c r="G29" s="9" t="s">
        <v>2381</v>
      </c>
      <c r="H29" s="9" t="s">
        <v>1304</v>
      </c>
      <c r="I29" s="9" t="s">
        <v>2382</v>
      </c>
      <c r="J29" s="9"/>
      <c r="K29" s="9" t="s">
        <v>2383</v>
      </c>
      <c r="L29" s="9"/>
      <c r="M29" s="9" t="s">
        <v>2384</v>
      </c>
      <c r="N29" s="9" t="s">
        <v>2385</v>
      </c>
      <c r="O29" s="9" t="s">
        <v>2379</v>
      </c>
      <c r="P29" s="9"/>
      <c r="Q29" s="9" t="s">
        <v>2386</v>
      </c>
      <c r="R29" s="9" t="s">
        <v>2387</v>
      </c>
      <c r="S29" s="9" t="s">
        <v>2388</v>
      </c>
      <c r="T29" s="9" t="s">
        <v>2389</v>
      </c>
      <c r="U29" s="1" t="s">
        <v>2390</v>
      </c>
      <c r="V29" s="1"/>
      <c r="W29" s="1" t="s">
        <v>2391</v>
      </c>
    </row>
    <row r="30" spans="1:23" ht="30" x14ac:dyDescent="0.25">
      <c r="A30" s="9" t="s">
        <v>2392</v>
      </c>
      <c r="B30" s="9" t="s">
        <v>2102</v>
      </c>
      <c r="C30" s="9" t="s">
        <v>32</v>
      </c>
      <c r="D30" s="9" t="s">
        <v>3261</v>
      </c>
      <c r="E30" s="9" t="s">
        <v>2393</v>
      </c>
      <c r="F30" s="9"/>
      <c r="G30" s="9" t="s">
        <v>2394</v>
      </c>
      <c r="H30" s="9" t="s">
        <v>2395</v>
      </c>
      <c r="I30" s="9" t="s">
        <v>2395</v>
      </c>
      <c r="J30" s="9"/>
      <c r="K30" s="9" t="s">
        <v>2396</v>
      </c>
      <c r="L30" s="9"/>
      <c r="M30" s="9" t="s">
        <v>2397</v>
      </c>
      <c r="N30" s="9" t="s">
        <v>2398</v>
      </c>
      <c r="O30" s="9" t="s">
        <v>2392</v>
      </c>
      <c r="P30" s="9"/>
      <c r="Q30" s="9" t="s">
        <v>2399</v>
      </c>
      <c r="R30" s="9" t="s">
        <v>2400</v>
      </c>
      <c r="S30" s="9" t="s">
        <v>2150</v>
      </c>
      <c r="T30" s="9" t="s">
        <v>2171</v>
      </c>
      <c r="U30" s="1" t="s">
        <v>2401</v>
      </c>
      <c r="V30" s="1"/>
      <c r="W30" s="1" t="s">
        <v>2402</v>
      </c>
    </row>
    <row r="31" spans="1:23" ht="45" x14ac:dyDescent="0.25">
      <c r="A31" s="9" t="s">
        <v>2403</v>
      </c>
      <c r="B31" s="9" t="s">
        <v>2115</v>
      </c>
      <c r="C31" s="9" t="s">
        <v>32</v>
      </c>
      <c r="D31" s="9" t="s">
        <v>2264</v>
      </c>
      <c r="E31" s="9" t="s">
        <v>2265</v>
      </c>
      <c r="F31" s="9" t="s">
        <v>2404</v>
      </c>
      <c r="G31" s="9" t="s">
        <v>2405</v>
      </c>
      <c r="H31" s="9" t="s">
        <v>2300</v>
      </c>
      <c r="I31" s="9" t="s">
        <v>2406</v>
      </c>
      <c r="J31" s="9"/>
      <c r="K31" s="9" t="s">
        <v>2407</v>
      </c>
      <c r="L31" s="9" t="s">
        <v>2408</v>
      </c>
      <c r="M31" s="9"/>
      <c r="N31" s="9" t="s">
        <v>2409</v>
      </c>
      <c r="O31" s="9" t="s">
        <v>2403</v>
      </c>
      <c r="P31" s="9" t="s">
        <v>2410</v>
      </c>
      <c r="Q31" s="9"/>
      <c r="R31" s="9" t="s">
        <v>2264</v>
      </c>
      <c r="S31" s="9" t="s">
        <v>2411</v>
      </c>
      <c r="U31" s="1" t="s">
        <v>2412</v>
      </c>
      <c r="V31" s="1"/>
      <c r="W31" s="1" t="s">
        <v>2413</v>
      </c>
    </row>
    <row r="32" spans="1:23" ht="60" x14ac:dyDescent="0.25">
      <c r="A32" s="9" t="s">
        <v>2414</v>
      </c>
      <c r="B32" s="9" t="s">
        <v>2102</v>
      </c>
      <c r="C32" s="9" t="s">
        <v>32</v>
      </c>
      <c r="D32" s="9" t="s">
        <v>3262</v>
      </c>
      <c r="E32" s="9" t="s">
        <v>2415</v>
      </c>
      <c r="F32" s="9"/>
      <c r="G32" s="9" t="s">
        <v>1194</v>
      </c>
      <c r="H32" s="9" t="s">
        <v>2416</v>
      </c>
      <c r="I32" s="9" t="s">
        <v>2417</v>
      </c>
      <c r="J32" s="9"/>
      <c r="K32" s="9" t="s">
        <v>2418</v>
      </c>
      <c r="L32" s="9"/>
      <c r="M32" s="9" t="s">
        <v>2419</v>
      </c>
      <c r="N32" s="9" t="s">
        <v>2420</v>
      </c>
      <c r="O32" s="9" t="s">
        <v>2414</v>
      </c>
      <c r="P32" s="9"/>
      <c r="Q32" s="9" t="s">
        <v>2421</v>
      </c>
      <c r="R32" s="9" t="s">
        <v>2422</v>
      </c>
      <c r="S32" s="9" t="s">
        <v>2423</v>
      </c>
      <c r="T32" s="9" t="s">
        <v>2424</v>
      </c>
      <c r="U32" s="1" t="s">
        <v>2425</v>
      </c>
      <c r="V32" s="1"/>
      <c r="W32" s="1" t="s">
        <v>2426</v>
      </c>
    </row>
    <row r="33" spans="1:23" ht="45" x14ac:dyDescent="0.25">
      <c r="A33" s="9" t="s">
        <v>2427</v>
      </c>
      <c r="B33" s="9" t="s">
        <v>2102</v>
      </c>
      <c r="C33" s="9" t="s">
        <v>32</v>
      </c>
      <c r="D33" s="9" t="s">
        <v>2264</v>
      </c>
      <c r="E33" s="9" t="s">
        <v>2428</v>
      </c>
      <c r="F33" s="9"/>
      <c r="G33" s="9" t="s">
        <v>2278</v>
      </c>
      <c r="H33" s="9" t="s">
        <v>2279</v>
      </c>
      <c r="I33" s="9" t="s">
        <v>1798</v>
      </c>
      <c r="J33" s="9"/>
      <c r="K33" s="9" t="s">
        <v>2429</v>
      </c>
      <c r="L33" s="9"/>
      <c r="M33" s="9" t="s">
        <v>2430</v>
      </c>
      <c r="N33" s="9" t="s">
        <v>2431</v>
      </c>
      <c r="O33" s="9" t="s">
        <v>2427</v>
      </c>
      <c r="P33" s="9"/>
      <c r="Q33" s="9" t="s">
        <v>2432</v>
      </c>
      <c r="R33" s="9" t="s">
        <v>2264</v>
      </c>
      <c r="S33" s="9" t="s">
        <v>2284</v>
      </c>
      <c r="T33" s="9" t="s">
        <v>2433</v>
      </c>
      <c r="U33" s="1" t="s">
        <v>2434</v>
      </c>
      <c r="V33" s="1"/>
      <c r="W33" s="1" t="s">
        <v>2435</v>
      </c>
    </row>
    <row r="34" spans="1:23" ht="135" x14ac:dyDescent="0.25">
      <c r="A34" s="9" t="s">
        <v>2436</v>
      </c>
      <c r="B34" s="9" t="s">
        <v>2102</v>
      </c>
      <c r="C34" s="9" t="s">
        <v>32</v>
      </c>
      <c r="D34" s="9" t="s">
        <v>2437</v>
      </c>
      <c r="E34" s="9" t="s">
        <v>2185</v>
      </c>
      <c r="F34" s="9"/>
      <c r="G34" s="9" t="s">
        <v>2438</v>
      </c>
      <c r="H34" s="9" t="s">
        <v>2439</v>
      </c>
      <c r="I34" s="9" t="s">
        <v>2440</v>
      </c>
      <c r="J34" s="9" t="s">
        <v>2441</v>
      </c>
      <c r="K34" s="9" t="s">
        <v>2442</v>
      </c>
      <c r="L34" s="9"/>
      <c r="M34" s="9" t="s">
        <v>2443</v>
      </c>
      <c r="N34" s="9" t="s">
        <v>2444</v>
      </c>
      <c r="O34" s="9" t="s">
        <v>2436</v>
      </c>
      <c r="P34" s="9"/>
      <c r="Q34" s="9" t="s">
        <v>2445</v>
      </c>
      <c r="R34" s="9" t="s">
        <v>2437</v>
      </c>
      <c r="S34" s="9" t="s">
        <v>2446</v>
      </c>
      <c r="T34" s="9" t="s">
        <v>2447</v>
      </c>
      <c r="U34" s="1" t="s">
        <v>2448</v>
      </c>
      <c r="V34" s="1" t="s">
        <v>2449</v>
      </c>
      <c r="W34" s="1" t="s">
        <v>2450</v>
      </c>
    </row>
    <row r="35" spans="1:23" ht="45" x14ac:dyDescent="0.25">
      <c r="A35" s="9" t="s">
        <v>2451</v>
      </c>
      <c r="B35" s="9" t="s">
        <v>2115</v>
      </c>
      <c r="C35" s="9" t="s">
        <v>32</v>
      </c>
      <c r="D35" s="9" t="s">
        <v>3263</v>
      </c>
      <c r="E35" s="9" t="s">
        <v>2185</v>
      </c>
      <c r="F35" s="9" t="s">
        <v>2452</v>
      </c>
      <c r="G35" s="9" t="s">
        <v>2453</v>
      </c>
      <c r="H35" s="9" t="s">
        <v>2267</v>
      </c>
      <c r="I35" s="9" t="s">
        <v>2454</v>
      </c>
      <c r="K35" s="9"/>
      <c r="L35" s="9" t="s">
        <v>2455</v>
      </c>
      <c r="M35" s="9"/>
      <c r="N35" s="9" t="s">
        <v>2456</v>
      </c>
      <c r="O35" s="9" t="s">
        <v>2451</v>
      </c>
      <c r="P35" s="9" t="s">
        <v>2457</v>
      </c>
      <c r="Q35" s="9"/>
      <c r="R35" s="9" t="s">
        <v>2458</v>
      </c>
      <c r="S35" s="9" t="s">
        <v>2124</v>
      </c>
      <c r="U35" s="1" t="s">
        <v>2459</v>
      </c>
      <c r="V35" s="1"/>
      <c r="W35" s="1" t="s">
        <v>2460</v>
      </c>
    </row>
    <row r="36" spans="1:23" ht="45" x14ac:dyDescent="0.25">
      <c r="A36" s="9" t="s">
        <v>2461</v>
      </c>
      <c r="B36" s="9" t="s">
        <v>2102</v>
      </c>
      <c r="C36" s="9" t="s">
        <v>32</v>
      </c>
      <c r="D36" s="9" t="s">
        <v>3264</v>
      </c>
      <c r="E36" s="9" t="s">
        <v>2462</v>
      </c>
      <c r="F36" s="9"/>
      <c r="G36" s="9" t="s">
        <v>2463</v>
      </c>
      <c r="H36" s="9" t="s">
        <v>2464</v>
      </c>
      <c r="I36" s="9" t="s">
        <v>2290</v>
      </c>
      <c r="J36" s="9"/>
      <c r="K36" s="9" t="s">
        <v>2465</v>
      </c>
      <c r="L36" s="9"/>
      <c r="M36" s="9" t="s">
        <v>2466</v>
      </c>
      <c r="N36" s="9" t="s">
        <v>2467</v>
      </c>
      <c r="O36" s="9" t="s">
        <v>2461</v>
      </c>
      <c r="P36" s="9"/>
      <c r="Q36" s="9" t="s">
        <v>2468</v>
      </c>
      <c r="R36" s="9" t="s">
        <v>2469</v>
      </c>
      <c r="S36" s="9" t="s">
        <v>2150</v>
      </c>
      <c r="T36" s="9" t="s">
        <v>2470</v>
      </c>
      <c r="U36" s="1" t="s">
        <v>2471</v>
      </c>
      <c r="V36" s="1"/>
      <c r="W36" s="1" t="s">
        <v>2472</v>
      </c>
    </row>
    <row r="37" spans="1:23" ht="30" x14ac:dyDescent="0.25">
      <c r="A37" s="9" t="s">
        <v>2473</v>
      </c>
      <c r="B37" s="9" t="s">
        <v>2115</v>
      </c>
      <c r="C37" s="9" t="s">
        <v>32</v>
      </c>
      <c r="D37" s="9" t="s">
        <v>2437</v>
      </c>
      <c r="E37" s="9" t="s">
        <v>2185</v>
      </c>
      <c r="F37" s="9" t="s">
        <v>2474</v>
      </c>
      <c r="G37" s="9" t="s">
        <v>2475</v>
      </c>
      <c r="H37" s="9" t="s">
        <v>1557</v>
      </c>
      <c r="I37" s="9" t="s">
        <v>2266</v>
      </c>
      <c r="J37" s="9"/>
      <c r="K37" s="9" t="s">
        <v>2442</v>
      </c>
      <c r="L37" s="9" t="s">
        <v>2476</v>
      </c>
      <c r="M37" s="9"/>
      <c r="N37" s="9" t="s">
        <v>2477</v>
      </c>
      <c r="O37" s="9" t="s">
        <v>2473</v>
      </c>
      <c r="P37" s="9" t="s">
        <v>2478</v>
      </c>
      <c r="Q37" s="9"/>
      <c r="R37" s="9" t="s">
        <v>2479</v>
      </c>
      <c r="S37" s="9" t="s">
        <v>2205</v>
      </c>
      <c r="U37" s="1" t="s">
        <v>2480</v>
      </c>
      <c r="V37" s="1"/>
      <c r="W37" s="1" t="s">
        <v>2481</v>
      </c>
    </row>
    <row r="38" spans="1:23" ht="45" x14ac:dyDescent="0.25">
      <c r="A38" s="9" t="s">
        <v>2482</v>
      </c>
      <c r="B38" s="9" t="s">
        <v>2102</v>
      </c>
      <c r="C38" s="9" t="s">
        <v>32</v>
      </c>
      <c r="D38" s="9" t="s">
        <v>2483</v>
      </c>
      <c r="F38" s="9"/>
      <c r="G38" s="9" t="s">
        <v>2484</v>
      </c>
      <c r="H38" s="9" t="s">
        <v>2310</v>
      </c>
      <c r="I38" s="9" t="s">
        <v>2166</v>
      </c>
      <c r="L38" s="9"/>
      <c r="M38" s="9" t="s">
        <v>2485</v>
      </c>
      <c r="N38" s="9" t="s">
        <v>2486</v>
      </c>
      <c r="O38" s="9" t="s">
        <v>2482</v>
      </c>
      <c r="P38" s="9"/>
      <c r="Q38" s="9" t="s">
        <v>2487</v>
      </c>
      <c r="R38" s="9" t="s">
        <v>2488</v>
      </c>
      <c r="S38" s="9"/>
      <c r="T38" s="9" t="s">
        <v>2489</v>
      </c>
      <c r="U38" s="1" t="s">
        <v>2490</v>
      </c>
      <c r="V38" s="1"/>
      <c r="W38" s="1" t="s">
        <v>2491</v>
      </c>
    </row>
    <row r="39" spans="1:23" ht="30" x14ac:dyDescent="0.25">
      <c r="A39" s="9" t="s">
        <v>2492</v>
      </c>
      <c r="B39" s="9" t="s">
        <v>2102</v>
      </c>
      <c r="C39" s="9" t="s">
        <v>32</v>
      </c>
      <c r="D39" s="9" t="s">
        <v>2493</v>
      </c>
      <c r="E39" s="9" t="s">
        <v>2494</v>
      </c>
      <c r="F39" s="9"/>
      <c r="G39" s="9" t="s">
        <v>2495</v>
      </c>
      <c r="H39" s="9" t="s">
        <v>1686</v>
      </c>
      <c r="I39" s="9" t="s">
        <v>1686</v>
      </c>
      <c r="J39" s="9"/>
      <c r="K39" s="9" t="s">
        <v>2496</v>
      </c>
      <c r="L39" s="9"/>
      <c r="M39" s="9" t="s">
        <v>2497</v>
      </c>
      <c r="N39" s="9" t="s">
        <v>2498</v>
      </c>
      <c r="O39" s="9" t="s">
        <v>2492</v>
      </c>
      <c r="P39" s="9"/>
      <c r="Q39" s="9" t="s">
        <v>2499</v>
      </c>
      <c r="R39" s="9" t="s">
        <v>2500</v>
      </c>
      <c r="S39" s="9" t="s">
        <v>2501</v>
      </c>
      <c r="T39" s="9" t="s">
        <v>2447</v>
      </c>
      <c r="U39" s="1" t="s">
        <v>2502</v>
      </c>
      <c r="V39" s="1"/>
      <c r="W39" s="1" t="s">
        <v>2503</v>
      </c>
    </row>
    <row r="40" spans="1:23" ht="150" x14ac:dyDescent="0.25">
      <c r="A40" s="9" t="s">
        <v>2504</v>
      </c>
      <c r="B40" s="9" t="s">
        <v>2102</v>
      </c>
      <c r="C40" s="9" t="s">
        <v>32</v>
      </c>
      <c r="D40" s="9" t="s">
        <v>3265</v>
      </c>
      <c r="E40" s="9" t="s">
        <v>2505</v>
      </c>
      <c r="F40" s="9"/>
      <c r="G40" s="9" t="s">
        <v>2506</v>
      </c>
      <c r="H40" s="9" t="s">
        <v>2507</v>
      </c>
      <c r="I40" s="9" t="s">
        <v>2508</v>
      </c>
      <c r="J40" s="9" t="s">
        <v>2509</v>
      </c>
      <c r="K40" s="9" t="s">
        <v>2510</v>
      </c>
      <c r="L40" s="9"/>
      <c r="M40" s="9" t="s">
        <v>2511</v>
      </c>
      <c r="N40" s="9" t="s">
        <v>2512</v>
      </c>
      <c r="O40" s="9" t="s">
        <v>2504</v>
      </c>
      <c r="P40" s="9"/>
      <c r="Q40" s="9" t="s">
        <v>2513</v>
      </c>
      <c r="R40" s="9" t="s">
        <v>2514</v>
      </c>
      <c r="S40" s="9" t="s">
        <v>2515</v>
      </c>
      <c r="T40" s="9" t="s">
        <v>2516</v>
      </c>
      <c r="U40" s="1" t="s">
        <v>2517</v>
      </c>
      <c r="V40" s="1" t="s">
        <v>2518</v>
      </c>
      <c r="W40" s="1" t="s">
        <v>2519</v>
      </c>
    </row>
    <row r="41" spans="1:23" ht="45" x14ac:dyDescent="0.25">
      <c r="A41" s="9" t="s">
        <v>2520</v>
      </c>
      <c r="B41" s="9" t="s">
        <v>2102</v>
      </c>
      <c r="C41" s="9" t="s">
        <v>32</v>
      </c>
      <c r="D41" s="9" t="s">
        <v>3266</v>
      </c>
      <c r="E41" s="9" t="s">
        <v>2393</v>
      </c>
      <c r="F41" s="9"/>
      <c r="G41" s="9" t="s">
        <v>2521</v>
      </c>
      <c r="H41" s="9" t="s">
        <v>2522</v>
      </c>
      <c r="I41" s="9" t="s">
        <v>2522</v>
      </c>
      <c r="J41" s="9"/>
      <c r="K41" s="9" t="s">
        <v>2523</v>
      </c>
      <c r="L41" s="9"/>
      <c r="M41" s="9" t="s">
        <v>2524</v>
      </c>
      <c r="N41" s="9" t="s">
        <v>2525</v>
      </c>
      <c r="O41" s="9" t="s">
        <v>2520</v>
      </c>
      <c r="P41" s="9"/>
      <c r="Q41" s="9" t="s">
        <v>2526</v>
      </c>
      <c r="R41" s="9" t="s">
        <v>2400</v>
      </c>
      <c r="S41" s="9" t="s">
        <v>2501</v>
      </c>
      <c r="T41" s="9" t="s">
        <v>2171</v>
      </c>
      <c r="U41" s="1" t="s">
        <v>2527</v>
      </c>
      <c r="V41" s="1"/>
      <c r="W41" s="1" t="s">
        <v>2528</v>
      </c>
    </row>
    <row r="42" spans="1:23" ht="30" x14ac:dyDescent="0.25">
      <c r="A42" s="9" t="s">
        <v>2529</v>
      </c>
      <c r="B42" s="9" t="s">
        <v>2102</v>
      </c>
      <c r="C42" s="9" t="s">
        <v>32</v>
      </c>
      <c r="D42" s="9"/>
      <c r="E42" s="9" t="s">
        <v>2103</v>
      </c>
      <c r="F42" s="9"/>
      <c r="G42" s="9" t="s">
        <v>2530</v>
      </c>
      <c r="H42" s="9" t="s">
        <v>35</v>
      </c>
      <c r="I42" s="9" t="s">
        <v>2531</v>
      </c>
      <c r="L42" s="9"/>
      <c r="M42" s="9" t="s">
        <v>2532</v>
      </c>
      <c r="N42" s="9" t="s">
        <v>2533</v>
      </c>
      <c r="O42" s="9" t="s">
        <v>2529</v>
      </c>
      <c r="P42" s="9"/>
      <c r="Q42" s="9" t="s">
        <v>2534</v>
      </c>
      <c r="R42" s="9" t="s">
        <v>2535</v>
      </c>
      <c r="S42" s="9" t="s">
        <v>2124</v>
      </c>
      <c r="T42" s="9" t="s">
        <v>2536</v>
      </c>
      <c r="U42" s="1" t="s">
        <v>2537</v>
      </c>
      <c r="V42" s="1"/>
      <c r="W42" s="1" t="s">
        <v>2538</v>
      </c>
    </row>
    <row r="43" spans="1:23" ht="45" x14ac:dyDescent="0.25">
      <c r="A43" s="9" t="s">
        <v>2539</v>
      </c>
      <c r="B43" s="9" t="s">
        <v>2102</v>
      </c>
      <c r="C43" s="9" t="s">
        <v>32</v>
      </c>
      <c r="D43" s="9" t="s">
        <v>3267</v>
      </c>
      <c r="E43" s="9" t="s">
        <v>2540</v>
      </c>
      <c r="F43" s="9"/>
      <c r="G43" s="9" t="s">
        <v>2541</v>
      </c>
      <c r="H43" s="9" t="s">
        <v>35</v>
      </c>
      <c r="I43" s="9" t="s">
        <v>2542</v>
      </c>
      <c r="J43" s="9"/>
      <c r="K43" s="9" t="s">
        <v>2543</v>
      </c>
      <c r="L43" s="9"/>
      <c r="M43" s="9" t="s">
        <v>2544</v>
      </c>
      <c r="N43" s="9" t="s">
        <v>2545</v>
      </c>
      <c r="O43" s="9" t="s">
        <v>2539</v>
      </c>
      <c r="P43" s="9"/>
      <c r="Q43" s="9" t="s">
        <v>2546</v>
      </c>
      <c r="R43" s="9" t="s">
        <v>2400</v>
      </c>
      <c r="S43" s="9" t="s">
        <v>2124</v>
      </c>
      <c r="T43" s="9" t="s">
        <v>2171</v>
      </c>
      <c r="U43" s="1" t="s">
        <v>2547</v>
      </c>
      <c r="V43" s="1"/>
      <c r="W43" s="1" t="s">
        <v>2548</v>
      </c>
    </row>
    <row r="44" spans="1:23" ht="195" x14ac:dyDescent="0.25">
      <c r="A44" s="9" t="s">
        <v>2549</v>
      </c>
      <c r="B44" s="9" t="s">
        <v>2115</v>
      </c>
      <c r="C44" s="9" t="s">
        <v>32</v>
      </c>
      <c r="D44" s="9" t="s">
        <v>2550</v>
      </c>
      <c r="E44" s="9" t="s">
        <v>2185</v>
      </c>
      <c r="F44" s="9" t="s">
        <v>2551</v>
      </c>
      <c r="G44" s="9" t="s">
        <v>2552</v>
      </c>
      <c r="H44" s="9" t="s">
        <v>1557</v>
      </c>
      <c r="I44" s="9" t="s">
        <v>2553</v>
      </c>
      <c r="J44" s="9" t="s">
        <v>2554</v>
      </c>
      <c r="K44" s="9"/>
      <c r="L44" s="9" t="s">
        <v>2555</v>
      </c>
      <c r="M44" s="9"/>
      <c r="N44" s="9" t="s">
        <v>2556</v>
      </c>
      <c r="O44" s="9" t="s">
        <v>2549</v>
      </c>
      <c r="P44" s="9" t="s">
        <v>2557</v>
      </c>
      <c r="Q44" s="9"/>
      <c r="R44" s="9" t="s">
        <v>2558</v>
      </c>
      <c r="S44" s="9" t="s">
        <v>2124</v>
      </c>
      <c r="T44" s="9"/>
      <c r="U44" s="1" t="s">
        <v>2559</v>
      </c>
      <c r="V44" s="1" t="s">
        <v>2560</v>
      </c>
      <c r="W44" s="1" t="s">
        <v>2561</v>
      </c>
    </row>
    <row r="45" spans="1:23" ht="75" x14ac:dyDescent="0.25">
      <c r="A45" s="9" t="s">
        <v>2562</v>
      </c>
      <c r="B45" s="9" t="s">
        <v>2102</v>
      </c>
      <c r="C45" s="9" t="s">
        <v>32</v>
      </c>
      <c r="D45" s="9" t="s">
        <v>3268</v>
      </c>
      <c r="E45" s="9" t="s">
        <v>2299</v>
      </c>
      <c r="F45" s="9"/>
      <c r="G45" s="9" t="s">
        <v>2300</v>
      </c>
      <c r="H45" s="9" t="s">
        <v>1662</v>
      </c>
      <c r="I45" s="9" t="s">
        <v>2301</v>
      </c>
      <c r="L45" s="9"/>
      <c r="M45" s="9" t="s">
        <v>2563</v>
      </c>
      <c r="N45" s="9" t="s">
        <v>2564</v>
      </c>
      <c r="O45" s="9" t="s">
        <v>2562</v>
      </c>
      <c r="P45" s="9"/>
      <c r="Q45" s="9" t="s">
        <v>2565</v>
      </c>
      <c r="R45" s="9" t="s">
        <v>2228</v>
      </c>
      <c r="S45" s="9" t="s">
        <v>2566</v>
      </c>
      <c r="T45" s="9" t="s">
        <v>2567</v>
      </c>
      <c r="U45" s="1" t="s">
        <v>2568</v>
      </c>
      <c r="V45" s="1"/>
      <c r="W45" s="1" t="s">
        <v>2569</v>
      </c>
    </row>
    <row r="46" spans="1:23" ht="60" x14ac:dyDescent="0.25">
      <c r="A46" s="9" t="s">
        <v>2570</v>
      </c>
      <c r="B46" s="9" t="s">
        <v>2102</v>
      </c>
      <c r="C46" s="9" t="s">
        <v>32</v>
      </c>
      <c r="D46" s="9" t="s">
        <v>3269</v>
      </c>
      <c r="E46" s="9" t="s">
        <v>2571</v>
      </c>
      <c r="F46" s="9"/>
      <c r="G46" s="9" t="s">
        <v>2572</v>
      </c>
      <c r="H46" s="9" t="s">
        <v>2573</v>
      </c>
      <c r="I46" s="9" t="s">
        <v>2573</v>
      </c>
      <c r="J46" s="9"/>
      <c r="K46" s="9" t="s">
        <v>2574</v>
      </c>
      <c r="L46" s="9"/>
      <c r="M46" s="9" t="s">
        <v>2575</v>
      </c>
      <c r="N46" s="9" t="s">
        <v>2576</v>
      </c>
      <c r="O46" s="9" t="s">
        <v>2570</v>
      </c>
      <c r="P46" s="9"/>
      <c r="Q46" s="9" t="s">
        <v>2577</v>
      </c>
      <c r="R46" s="9" t="s">
        <v>2578</v>
      </c>
      <c r="S46" s="9" t="s">
        <v>2579</v>
      </c>
      <c r="T46" s="9" t="s">
        <v>2580</v>
      </c>
      <c r="U46" s="1" t="s">
        <v>2581</v>
      </c>
      <c r="V46" s="1"/>
      <c r="W46" s="1" t="s">
        <v>2582</v>
      </c>
    </row>
    <row r="47" spans="1:23" ht="30" x14ac:dyDescent="0.25">
      <c r="A47" s="9" t="s">
        <v>2583</v>
      </c>
      <c r="B47" s="9" t="s">
        <v>2102</v>
      </c>
      <c r="C47" s="9" t="s">
        <v>32</v>
      </c>
      <c r="D47" s="9" t="s">
        <v>3270</v>
      </c>
      <c r="E47" s="9" t="s">
        <v>2584</v>
      </c>
      <c r="F47" s="9"/>
      <c r="G47" s="9" t="s">
        <v>2585</v>
      </c>
      <c r="H47" s="9" t="s">
        <v>2291</v>
      </c>
      <c r="I47" s="9" t="s">
        <v>2586</v>
      </c>
      <c r="L47" s="9"/>
      <c r="M47" s="9" t="s">
        <v>2587</v>
      </c>
      <c r="N47" s="9" t="s">
        <v>2588</v>
      </c>
      <c r="O47" s="9" t="s">
        <v>2583</v>
      </c>
      <c r="P47" s="9"/>
      <c r="Q47" s="9" t="s">
        <v>2283</v>
      </c>
      <c r="R47" s="9" t="s">
        <v>2589</v>
      </c>
      <c r="S47" s="9" t="s">
        <v>2124</v>
      </c>
      <c r="T47" s="9" t="s">
        <v>2590</v>
      </c>
      <c r="U47" s="1" t="s">
        <v>2591</v>
      </c>
      <c r="V47" s="1"/>
      <c r="W47" s="1" t="s">
        <v>2592</v>
      </c>
    </row>
    <row r="48" spans="1:23" ht="30" x14ac:dyDescent="0.25">
      <c r="A48" s="9" t="s">
        <v>2593</v>
      </c>
      <c r="B48" s="9" t="s">
        <v>2102</v>
      </c>
      <c r="C48" s="9" t="s">
        <v>32</v>
      </c>
      <c r="D48" s="9"/>
      <c r="E48" s="9" t="s">
        <v>2594</v>
      </c>
      <c r="F48" s="9"/>
      <c r="G48" s="9" t="s">
        <v>2595</v>
      </c>
      <c r="H48" s="9" t="s">
        <v>2279</v>
      </c>
      <c r="I48" s="9" t="s">
        <v>2438</v>
      </c>
      <c r="L48" s="9"/>
      <c r="M48" s="9" t="s">
        <v>2596</v>
      </c>
      <c r="N48" s="9" t="s">
        <v>2597</v>
      </c>
      <c r="O48" s="9" t="s">
        <v>2593</v>
      </c>
      <c r="P48" s="9"/>
      <c r="Q48" s="9" t="s">
        <v>2598</v>
      </c>
      <c r="R48" s="9" t="s">
        <v>2123</v>
      </c>
      <c r="S48" s="9" t="s">
        <v>2124</v>
      </c>
      <c r="T48" s="9" t="s">
        <v>2599</v>
      </c>
      <c r="U48" s="1" t="s">
        <v>2600</v>
      </c>
      <c r="V48" s="1"/>
      <c r="W48" s="1" t="s">
        <v>2601</v>
      </c>
    </row>
    <row r="49" spans="1:23" ht="60" x14ac:dyDescent="0.25">
      <c r="A49" s="9" t="s">
        <v>2602</v>
      </c>
      <c r="B49" s="9" t="s">
        <v>2102</v>
      </c>
      <c r="C49" s="9" t="s">
        <v>32</v>
      </c>
      <c r="D49" s="9" t="s">
        <v>3271</v>
      </c>
      <c r="F49" s="9"/>
      <c r="G49" s="9" t="s">
        <v>2603</v>
      </c>
      <c r="H49" s="9" t="s">
        <v>2156</v>
      </c>
      <c r="I49" s="9" t="s">
        <v>2175</v>
      </c>
      <c r="L49" s="9"/>
      <c r="M49" s="9" t="s">
        <v>2604</v>
      </c>
      <c r="N49" s="9" t="s">
        <v>2605</v>
      </c>
      <c r="O49" s="9" t="s">
        <v>2602</v>
      </c>
      <c r="P49" s="9"/>
      <c r="Q49" s="9" t="s">
        <v>2606</v>
      </c>
      <c r="R49" s="9" t="s">
        <v>2607</v>
      </c>
      <c r="S49" s="9"/>
      <c r="T49" s="9" t="s">
        <v>2608</v>
      </c>
      <c r="U49" s="1" t="s">
        <v>2609</v>
      </c>
      <c r="V49" s="1"/>
      <c r="W49" s="1" t="s">
        <v>2610</v>
      </c>
    </row>
    <row r="50" spans="1:23" ht="60" x14ac:dyDescent="0.25">
      <c r="A50" s="9" t="s">
        <v>2611</v>
      </c>
      <c r="B50" s="9" t="s">
        <v>2102</v>
      </c>
      <c r="C50" s="9" t="s">
        <v>32</v>
      </c>
      <c r="D50" s="9" t="s">
        <v>3272</v>
      </c>
      <c r="E50" s="9" t="s">
        <v>2612</v>
      </c>
      <c r="F50" s="9"/>
      <c r="G50" s="9" t="s">
        <v>2300</v>
      </c>
      <c r="H50" s="9" t="s">
        <v>1662</v>
      </c>
      <c r="I50" s="9" t="s">
        <v>2301</v>
      </c>
      <c r="L50" s="9"/>
      <c r="M50" s="9" t="s">
        <v>2613</v>
      </c>
      <c r="N50" s="9" t="s">
        <v>2614</v>
      </c>
      <c r="O50" s="9" t="s">
        <v>2611</v>
      </c>
      <c r="P50" s="9"/>
      <c r="Q50" s="9" t="s">
        <v>2615</v>
      </c>
      <c r="R50" s="9" t="s">
        <v>2228</v>
      </c>
      <c r="S50" s="9" t="s">
        <v>2305</v>
      </c>
      <c r="T50" s="9" t="s">
        <v>2616</v>
      </c>
      <c r="U50" s="1" t="s">
        <v>2617</v>
      </c>
      <c r="V50" s="1"/>
      <c r="W50" s="1" t="s">
        <v>2618</v>
      </c>
    </row>
    <row r="51" spans="1:23" ht="60" x14ac:dyDescent="0.25">
      <c r="A51" s="9" t="s">
        <v>2619</v>
      </c>
      <c r="B51" s="9" t="s">
        <v>2102</v>
      </c>
      <c r="C51" s="9" t="s">
        <v>32</v>
      </c>
      <c r="D51" s="9" t="s">
        <v>3268</v>
      </c>
      <c r="E51" s="9" t="s">
        <v>2620</v>
      </c>
      <c r="F51" s="9"/>
      <c r="G51" s="9" t="s">
        <v>2300</v>
      </c>
      <c r="H51" s="9" t="s">
        <v>1662</v>
      </c>
      <c r="I51" s="9" t="s">
        <v>2621</v>
      </c>
      <c r="L51" s="9"/>
      <c r="M51" s="9" t="s">
        <v>2622</v>
      </c>
      <c r="N51" s="9" t="s">
        <v>2623</v>
      </c>
      <c r="O51" s="9" t="s">
        <v>2619</v>
      </c>
      <c r="P51" s="9"/>
      <c r="Q51" s="9" t="s">
        <v>2468</v>
      </c>
      <c r="R51" s="9" t="s">
        <v>2228</v>
      </c>
      <c r="S51" s="9" t="s">
        <v>2150</v>
      </c>
      <c r="T51" s="9" t="s">
        <v>2616</v>
      </c>
      <c r="U51" s="1" t="s">
        <v>2624</v>
      </c>
      <c r="V51" s="1"/>
      <c r="W51" s="1" t="s">
        <v>2625</v>
      </c>
    </row>
    <row r="52" spans="1:23" ht="30" x14ac:dyDescent="0.25">
      <c r="A52" s="9" t="s">
        <v>2626</v>
      </c>
      <c r="B52" s="9" t="s">
        <v>2102</v>
      </c>
      <c r="C52" s="9" t="s">
        <v>32</v>
      </c>
      <c r="D52" s="9" t="s">
        <v>2627</v>
      </c>
      <c r="E52" s="9" t="s">
        <v>2628</v>
      </c>
      <c r="F52" s="9"/>
      <c r="G52" s="9" t="s">
        <v>2629</v>
      </c>
      <c r="H52" s="9" t="s">
        <v>1964</v>
      </c>
      <c r="I52" s="9" t="s">
        <v>2630</v>
      </c>
      <c r="L52" s="9"/>
      <c r="M52" s="9" t="s">
        <v>2631</v>
      </c>
      <c r="N52" s="9" t="s">
        <v>2632</v>
      </c>
      <c r="O52" s="9" t="s">
        <v>2626</v>
      </c>
      <c r="P52" s="9"/>
      <c r="Q52" s="9" t="s">
        <v>2633</v>
      </c>
      <c r="R52" s="9" t="s">
        <v>2634</v>
      </c>
      <c r="S52" s="9" t="s">
        <v>2150</v>
      </c>
      <c r="T52" s="9" t="s">
        <v>2376</v>
      </c>
      <c r="U52" s="1" t="s">
        <v>2635</v>
      </c>
      <c r="V52" s="1"/>
      <c r="W52" s="1" t="s">
        <v>2636</v>
      </c>
    </row>
    <row r="53" spans="1:23" ht="45" x14ac:dyDescent="0.25">
      <c r="A53" s="9" t="s">
        <v>2637</v>
      </c>
      <c r="B53" s="9" t="s">
        <v>2102</v>
      </c>
      <c r="C53" s="9" t="s">
        <v>32</v>
      </c>
      <c r="D53" s="9"/>
      <c r="E53" s="9" t="s">
        <v>2638</v>
      </c>
      <c r="F53" s="9"/>
      <c r="G53" s="9" t="s">
        <v>2639</v>
      </c>
      <c r="H53" s="9" t="s">
        <v>1985</v>
      </c>
      <c r="I53" s="9" t="s">
        <v>2640</v>
      </c>
      <c r="L53" s="9"/>
      <c r="M53" s="9" t="s">
        <v>2641</v>
      </c>
      <c r="N53" s="9" t="s">
        <v>2642</v>
      </c>
      <c r="O53" s="9" t="s">
        <v>2637</v>
      </c>
      <c r="P53" s="9"/>
      <c r="Q53" s="9" t="s">
        <v>2643</v>
      </c>
      <c r="R53" s="9" t="s">
        <v>2123</v>
      </c>
      <c r="S53" s="9" t="s">
        <v>2150</v>
      </c>
      <c r="T53" s="9" t="s">
        <v>2171</v>
      </c>
      <c r="U53" s="1" t="s">
        <v>2644</v>
      </c>
      <c r="V53" s="1"/>
      <c r="W53" s="1" t="s">
        <v>2645</v>
      </c>
    </row>
    <row r="54" spans="1:23" ht="90" x14ac:dyDescent="0.25">
      <c r="A54" s="9" t="s">
        <v>2646</v>
      </c>
      <c r="B54" s="9" t="s">
        <v>2102</v>
      </c>
      <c r="C54" s="9" t="s">
        <v>32</v>
      </c>
      <c r="D54" s="9" t="s">
        <v>3273</v>
      </c>
      <c r="E54" s="9" t="s">
        <v>2647</v>
      </c>
      <c r="F54" s="9"/>
      <c r="G54" s="9" t="s">
        <v>2648</v>
      </c>
      <c r="H54" s="9" t="s">
        <v>2245</v>
      </c>
      <c r="I54" s="9" t="s">
        <v>2649</v>
      </c>
      <c r="J54" s="9"/>
      <c r="K54" s="9" t="s">
        <v>2650</v>
      </c>
      <c r="L54" s="9"/>
      <c r="M54" s="9" t="s">
        <v>2651</v>
      </c>
      <c r="N54" s="9" t="s">
        <v>2652</v>
      </c>
      <c r="O54" s="9" t="s">
        <v>2646</v>
      </c>
      <c r="P54" s="9"/>
      <c r="Q54" s="9" t="s">
        <v>2653</v>
      </c>
      <c r="R54" s="9" t="s">
        <v>2654</v>
      </c>
      <c r="S54" s="9" t="s">
        <v>2655</v>
      </c>
      <c r="T54" s="9" t="s">
        <v>2171</v>
      </c>
      <c r="U54" s="1" t="s">
        <v>2656</v>
      </c>
      <c r="V54" s="1"/>
      <c r="W54" s="1" t="s">
        <v>2657</v>
      </c>
    </row>
    <row r="55" spans="1:23" ht="60" x14ac:dyDescent="0.25">
      <c r="A55" s="9" t="s">
        <v>2658</v>
      </c>
      <c r="B55" s="9" t="s">
        <v>2102</v>
      </c>
      <c r="C55" s="9" t="s">
        <v>32</v>
      </c>
      <c r="D55" s="9"/>
      <c r="E55" s="9" t="s">
        <v>2659</v>
      </c>
      <c r="F55" s="9"/>
      <c r="G55" s="9" t="s">
        <v>2660</v>
      </c>
      <c r="H55" s="9" t="s">
        <v>1985</v>
      </c>
      <c r="I55" s="9" t="s">
        <v>2661</v>
      </c>
      <c r="J55" s="9"/>
      <c r="K55" s="9" t="s">
        <v>2662</v>
      </c>
      <c r="L55" s="9"/>
      <c r="M55" s="9" t="s">
        <v>2663</v>
      </c>
      <c r="N55" s="9" t="s">
        <v>2664</v>
      </c>
      <c r="O55" s="9" t="s">
        <v>2658</v>
      </c>
      <c r="P55" s="9"/>
      <c r="Q55" s="9" t="s">
        <v>2665</v>
      </c>
      <c r="R55" s="9" t="s">
        <v>2322</v>
      </c>
      <c r="S55" s="9" t="s">
        <v>2150</v>
      </c>
      <c r="T55" s="9" t="s">
        <v>2666</v>
      </c>
      <c r="U55" s="1" t="s">
        <v>2667</v>
      </c>
      <c r="V55" s="1"/>
      <c r="W55" s="1" t="s">
        <v>2668</v>
      </c>
    </row>
    <row r="56" spans="1:23" ht="30" x14ac:dyDescent="0.25">
      <c r="A56" s="9" t="s">
        <v>2669</v>
      </c>
      <c r="B56" s="9" t="s">
        <v>2102</v>
      </c>
      <c r="C56" s="9" t="s">
        <v>32</v>
      </c>
      <c r="D56" s="9"/>
      <c r="E56" s="9" t="s">
        <v>2670</v>
      </c>
      <c r="F56" s="9"/>
      <c r="G56" s="9" t="s">
        <v>2595</v>
      </c>
      <c r="H56" s="9" t="s">
        <v>2279</v>
      </c>
      <c r="I56" s="9" t="s">
        <v>2438</v>
      </c>
      <c r="L56" s="9"/>
      <c r="M56" s="9" t="s">
        <v>2671</v>
      </c>
      <c r="N56" s="9" t="s">
        <v>2672</v>
      </c>
      <c r="O56" s="9" t="s">
        <v>2669</v>
      </c>
      <c r="P56" s="9"/>
      <c r="Q56" s="9" t="s">
        <v>2673</v>
      </c>
      <c r="R56" s="9" t="s">
        <v>2123</v>
      </c>
      <c r="S56" s="9" t="s">
        <v>2124</v>
      </c>
      <c r="T56" s="9" t="s">
        <v>2171</v>
      </c>
      <c r="U56" s="1" t="s">
        <v>2674</v>
      </c>
      <c r="V56" s="1"/>
      <c r="W56" s="1" t="s">
        <v>2675</v>
      </c>
    </row>
    <row r="57" spans="1:23" ht="30" x14ac:dyDescent="0.25">
      <c r="A57" s="9" t="s">
        <v>2676</v>
      </c>
      <c r="B57" s="9" t="s">
        <v>2102</v>
      </c>
      <c r="C57" s="9" t="s">
        <v>32</v>
      </c>
      <c r="D57" s="9" t="s">
        <v>3274</v>
      </c>
      <c r="E57" s="9" t="s">
        <v>2540</v>
      </c>
      <c r="F57" s="9"/>
      <c r="G57" s="9" t="s">
        <v>2394</v>
      </c>
      <c r="H57" s="9" t="s">
        <v>2677</v>
      </c>
      <c r="I57" s="9" t="s">
        <v>2677</v>
      </c>
      <c r="J57" s="9"/>
      <c r="K57" s="9" t="s">
        <v>2678</v>
      </c>
      <c r="L57" s="9"/>
      <c r="M57" s="9" t="s">
        <v>2679</v>
      </c>
      <c r="N57" s="9" t="s">
        <v>2680</v>
      </c>
      <c r="O57" s="9" t="s">
        <v>2676</v>
      </c>
      <c r="P57" s="9"/>
      <c r="Q57" s="9" t="s">
        <v>2681</v>
      </c>
      <c r="R57" s="9" t="s">
        <v>2400</v>
      </c>
      <c r="S57" s="9" t="s">
        <v>2124</v>
      </c>
      <c r="T57" s="9" t="s">
        <v>2171</v>
      </c>
      <c r="U57" s="1" t="s">
        <v>2682</v>
      </c>
      <c r="V57" s="1"/>
      <c r="W57" s="1" t="s">
        <v>2683</v>
      </c>
    </row>
    <row r="58" spans="1:23" ht="45" x14ac:dyDescent="0.25">
      <c r="A58" s="9" t="s">
        <v>2684</v>
      </c>
      <c r="B58" s="9" t="s">
        <v>2102</v>
      </c>
      <c r="C58" s="9" t="s">
        <v>32</v>
      </c>
      <c r="D58" s="9" t="s">
        <v>3275</v>
      </c>
      <c r="E58" s="9" t="s">
        <v>2685</v>
      </c>
      <c r="F58" s="9"/>
      <c r="G58" s="9" t="s">
        <v>2290</v>
      </c>
      <c r="H58" s="9" t="s">
        <v>1971</v>
      </c>
      <c r="I58" s="9" t="s">
        <v>533</v>
      </c>
      <c r="J58" s="9"/>
      <c r="K58" s="9" t="s">
        <v>2177</v>
      </c>
      <c r="L58" s="9"/>
      <c r="M58" s="9" t="s">
        <v>2686</v>
      </c>
      <c r="N58" s="9" t="s">
        <v>2687</v>
      </c>
      <c r="O58" s="9" t="s">
        <v>2684</v>
      </c>
      <c r="P58" s="9"/>
      <c r="Q58" s="9" t="s">
        <v>2688</v>
      </c>
      <c r="R58" s="9" t="s">
        <v>2689</v>
      </c>
      <c r="S58" s="9" t="s">
        <v>2150</v>
      </c>
      <c r="T58" s="9" t="s">
        <v>2690</v>
      </c>
      <c r="U58" s="1" t="s">
        <v>2691</v>
      </c>
      <c r="V58" s="1"/>
      <c r="W58" s="1" t="s">
        <v>2692</v>
      </c>
    </row>
    <row r="59" spans="1:23" ht="45" x14ac:dyDescent="0.25">
      <c r="A59" s="9" t="s">
        <v>2693</v>
      </c>
      <c r="B59" s="9" t="s">
        <v>2102</v>
      </c>
      <c r="C59" s="9" t="s">
        <v>32</v>
      </c>
      <c r="D59" s="9" t="s">
        <v>2627</v>
      </c>
      <c r="E59" s="9" t="s">
        <v>2594</v>
      </c>
      <c r="F59" s="9"/>
      <c r="G59" s="9" t="s">
        <v>2347</v>
      </c>
      <c r="H59" s="9" t="s">
        <v>2300</v>
      </c>
      <c r="I59" s="9" t="s">
        <v>2694</v>
      </c>
      <c r="L59" s="9"/>
      <c r="M59" s="9" t="s">
        <v>2695</v>
      </c>
      <c r="N59" s="9" t="s">
        <v>2696</v>
      </c>
      <c r="O59" s="9" t="s">
        <v>2693</v>
      </c>
      <c r="P59" s="9"/>
      <c r="Q59" s="9" t="s">
        <v>2697</v>
      </c>
      <c r="R59" s="9" t="s">
        <v>2698</v>
      </c>
      <c r="S59" s="9" t="s">
        <v>2229</v>
      </c>
      <c r="T59" s="9" t="s">
        <v>2470</v>
      </c>
      <c r="U59" s="1" t="s">
        <v>2699</v>
      </c>
      <c r="V59" s="1"/>
      <c r="W59" s="1" t="s">
        <v>2700</v>
      </c>
    </row>
    <row r="60" spans="1:23" ht="45" x14ac:dyDescent="0.25">
      <c r="A60" s="9" t="s">
        <v>2701</v>
      </c>
      <c r="B60" s="9" t="s">
        <v>2102</v>
      </c>
      <c r="C60" s="9" t="s">
        <v>32</v>
      </c>
      <c r="D60" s="9"/>
      <c r="E60" s="9" t="s">
        <v>2594</v>
      </c>
      <c r="F60" s="9"/>
      <c r="G60" s="9" t="s">
        <v>2702</v>
      </c>
      <c r="H60" s="9" t="s">
        <v>2703</v>
      </c>
      <c r="I60" s="9" t="s">
        <v>2704</v>
      </c>
      <c r="J60" s="9"/>
      <c r="K60" s="9" t="s">
        <v>2705</v>
      </c>
      <c r="L60" s="9"/>
      <c r="M60" s="9" t="s">
        <v>2706</v>
      </c>
      <c r="N60" s="9" t="s">
        <v>2707</v>
      </c>
      <c r="O60" s="9" t="s">
        <v>2701</v>
      </c>
      <c r="P60" s="9"/>
      <c r="Q60" s="9" t="s">
        <v>2708</v>
      </c>
      <c r="R60" s="9" t="s">
        <v>2709</v>
      </c>
      <c r="S60" s="9" t="s">
        <v>2124</v>
      </c>
      <c r="T60" s="9" t="s">
        <v>2171</v>
      </c>
      <c r="U60" s="1" t="s">
        <v>2710</v>
      </c>
      <c r="V60" s="1"/>
      <c r="W60" s="1" t="s">
        <v>2711</v>
      </c>
    </row>
    <row r="61" spans="1:23" x14ac:dyDescent="0.25">
      <c r="A61" s="9" t="s">
        <v>2712</v>
      </c>
      <c r="B61" s="9" t="s">
        <v>2102</v>
      </c>
      <c r="C61" s="9" t="s">
        <v>32</v>
      </c>
      <c r="D61" s="9" t="s">
        <v>2713</v>
      </c>
      <c r="E61" s="9" t="s">
        <v>2628</v>
      </c>
      <c r="F61" s="9"/>
      <c r="G61" s="9" t="s">
        <v>2714</v>
      </c>
      <c r="H61" s="9" t="s">
        <v>1557</v>
      </c>
      <c r="I61" s="9" t="s">
        <v>2715</v>
      </c>
      <c r="L61" s="9"/>
      <c r="M61" s="9" t="s">
        <v>2716</v>
      </c>
      <c r="N61" s="9" t="s">
        <v>2717</v>
      </c>
      <c r="O61" s="9" t="s">
        <v>2712</v>
      </c>
      <c r="P61" s="9"/>
      <c r="Q61" s="9" t="s">
        <v>2718</v>
      </c>
      <c r="R61" s="9" t="s">
        <v>2719</v>
      </c>
      <c r="S61" s="9" t="s">
        <v>2124</v>
      </c>
      <c r="T61" s="9" t="s">
        <v>2720</v>
      </c>
      <c r="U61" s="1" t="s">
        <v>2721</v>
      </c>
      <c r="V61" s="1"/>
      <c r="W61" s="1" t="s">
        <v>2722</v>
      </c>
    </row>
    <row r="62" spans="1:23" ht="60" x14ac:dyDescent="0.25">
      <c r="A62" s="9" t="s">
        <v>2723</v>
      </c>
      <c r="B62" s="9" t="s">
        <v>2102</v>
      </c>
      <c r="C62" s="9" t="s">
        <v>32</v>
      </c>
      <c r="D62" s="9" t="s">
        <v>3276</v>
      </c>
      <c r="E62" s="9" t="s">
        <v>2415</v>
      </c>
      <c r="F62" s="9"/>
      <c r="G62" s="9" t="s">
        <v>2724</v>
      </c>
      <c r="H62" s="9" t="s">
        <v>2105</v>
      </c>
      <c r="I62" s="9" t="s">
        <v>2725</v>
      </c>
      <c r="L62" s="9"/>
      <c r="M62" s="9" t="s">
        <v>2726</v>
      </c>
      <c r="N62" s="9" t="s">
        <v>2727</v>
      </c>
      <c r="O62" s="9" t="s">
        <v>2723</v>
      </c>
      <c r="P62" s="9"/>
      <c r="Q62" s="9" t="s">
        <v>2728</v>
      </c>
      <c r="R62" s="9" t="s">
        <v>2729</v>
      </c>
      <c r="S62" s="9" t="s">
        <v>2124</v>
      </c>
      <c r="T62" s="9" t="s">
        <v>2151</v>
      </c>
      <c r="U62" s="1" t="s">
        <v>2730</v>
      </c>
      <c r="V62" s="1"/>
      <c r="W62" s="1" t="s">
        <v>2731</v>
      </c>
    </row>
    <row r="63" spans="1:23" ht="60" x14ac:dyDescent="0.25">
      <c r="A63" s="9" t="s">
        <v>2732</v>
      </c>
      <c r="B63" s="9" t="s">
        <v>2102</v>
      </c>
      <c r="C63" s="9" t="s">
        <v>32</v>
      </c>
      <c r="D63" s="9" t="s">
        <v>3277</v>
      </c>
      <c r="E63" s="9" t="s">
        <v>2733</v>
      </c>
      <c r="F63" s="9"/>
      <c r="G63" s="9" t="s">
        <v>2734</v>
      </c>
      <c r="H63" s="9" t="s">
        <v>2188</v>
      </c>
      <c r="I63" s="9" t="s">
        <v>2735</v>
      </c>
      <c r="J63" s="9"/>
      <c r="K63" s="9" t="s">
        <v>2736</v>
      </c>
      <c r="L63" s="9"/>
      <c r="M63" s="9" t="s">
        <v>2737</v>
      </c>
      <c r="N63" s="9" t="s">
        <v>2738</v>
      </c>
      <c r="O63" s="9" t="s">
        <v>2732</v>
      </c>
      <c r="P63" s="9"/>
      <c r="Q63" s="9" t="s">
        <v>2739</v>
      </c>
      <c r="R63" s="9" t="s">
        <v>2387</v>
      </c>
      <c r="S63" s="9" t="s">
        <v>2323</v>
      </c>
      <c r="T63" s="9" t="s">
        <v>2171</v>
      </c>
      <c r="U63" s="1" t="s">
        <v>2740</v>
      </c>
      <c r="V63" s="1"/>
      <c r="W63" s="1" t="s">
        <v>2741</v>
      </c>
    </row>
    <row r="64" spans="1:23" ht="75" x14ac:dyDescent="0.25">
      <c r="A64" s="9" t="s">
        <v>2742</v>
      </c>
      <c r="B64" s="9" t="s">
        <v>2102</v>
      </c>
      <c r="C64" s="9" t="s">
        <v>32</v>
      </c>
      <c r="D64" s="9" t="s">
        <v>3278</v>
      </c>
      <c r="E64" s="9" t="s">
        <v>2743</v>
      </c>
      <c r="F64" s="9"/>
      <c r="G64" s="9" t="s">
        <v>2744</v>
      </c>
      <c r="H64" s="9" t="s">
        <v>500</v>
      </c>
      <c r="I64" s="9" t="s">
        <v>2530</v>
      </c>
      <c r="J64" s="9"/>
      <c r="K64" s="9" t="s">
        <v>2745</v>
      </c>
      <c r="L64" s="9"/>
      <c r="M64" s="9" t="s">
        <v>2746</v>
      </c>
      <c r="N64" s="9" t="s">
        <v>2747</v>
      </c>
      <c r="O64" s="9" t="s">
        <v>2742</v>
      </c>
      <c r="P64" s="9"/>
      <c r="Q64" s="9" t="s">
        <v>2748</v>
      </c>
      <c r="R64" s="9" t="s">
        <v>2387</v>
      </c>
      <c r="S64" s="9" t="s">
        <v>2749</v>
      </c>
      <c r="T64" s="9" t="s">
        <v>2750</v>
      </c>
      <c r="U64" s="1" t="s">
        <v>2751</v>
      </c>
      <c r="V64" s="1"/>
      <c r="W64" s="1" t="s">
        <v>2752</v>
      </c>
    </row>
    <row r="65" spans="1:23" ht="45" x14ac:dyDescent="0.25">
      <c r="A65" s="9" t="s">
        <v>2753</v>
      </c>
      <c r="B65" s="9" t="s">
        <v>2102</v>
      </c>
      <c r="C65" s="9" t="s">
        <v>32</v>
      </c>
      <c r="D65" s="9" t="s">
        <v>3279</v>
      </c>
      <c r="E65" s="9" t="s">
        <v>2754</v>
      </c>
      <c r="F65" s="9"/>
      <c r="G65" s="9" t="s">
        <v>2755</v>
      </c>
      <c r="H65" s="9" t="s">
        <v>1682</v>
      </c>
      <c r="I65" s="9" t="s">
        <v>1996</v>
      </c>
      <c r="J65" s="9"/>
      <c r="K65" s="9" t="s">
        <v>2756</v>
      </c>
      <c r="L65" s="9"/>
      <c r="M65" s="9" t="s">
        <v>2757</v>
      </c>
      <c r="N65" s="9" t="s">
        <v>2758</v>
      </c>
      <c r="O65" s="9" t="s">
        <v>2753</v>
      </c>
      <c r="P65" s="9"/>
      <c r="Q65" s="9" t="s">
        <v>2759</v>
      </c>
      <c r="R65" s="9" t="s">
        <v>2760</v>
      </c>
      <c r="S65" s="9" t="s">
        <v>2150</v>
      </c>
      <c r="T65" s="9" t="s">
        <v>2171</v>
      </c>
      <c r="U65" s="1" t="s">
        <v>2761</v>
      </c>
      <c r="V65" s="1"/>
      <c r="W65" s="1" t="s">
        <v>2762</v>
      </c>
    </row>
    <row r="66" spans="1:23" ht="30" x14ac:dyDescent="0.25">
      <c r="A66" s="9" t="s">
        <v>2763</v>
      </c>
      <c r="B66" s="9" t="s">
        <v>2102</v>
      </c>
      <c r="C66" s="9" t="s">
        <v>32</v>
      </c>
      <c r="D66" s="9" t="s">
        <v>3274</v>
      </c>
      <c r="E66" s="9" t="s">
        <v>2393</v>
      </c>
      <c r="F66" s="9"/>
      <c r="G66" s="9" t="s">
        <v>2521</v>
      </c>
      <c r="H66" s="9" t="s">
        <v>2764</v>
      </c>
      <c r="I66" s="9" t="s">
        <v>2764</v>
      </c>
      <c r="J66" s="9"/>
      <c r="K66" s="9" t="s">
        <v>2765</v>
      </c>
      <c r="L66" s="9"/>
      <c r="M66" s="9" t="s">
        <v>2766</v>
      </c>
      <c r="N66" s="9" t="s">
        <v>2767</v>
      </c>
      <c r="O66" s="9" t="s">
        <v>2763</v>
      </c>
      <c r="P66" s="9"/>
      <c r="Q66" s="9" t="s">
        <v>2768</v>
      </c>
      <c r="R66" s="9" t="s">
        <v>2400</v>
      </c>
      <c r="S66" s="9" t="s">
        <v>2150</v>
      </c>
      <c r="T66" s="9" t="s">
        <v>2171</v>
      </c>
      <c r="U66" s="1" t="s">
        <v>2769</v>
      </c>
      <c r="V66" s="1"/>
      <c r="W66" s="1" t="s">
        <v>2770</v>
      </c>
    </row>
    <row r="67" spans="1:23" ht="45" x14ac:dyDescent="0.25">
      <c r="A67" s="9" t="s">
        <v>2771</v>
      </c>
      <c r="B67" s="9" t="s">
        <v>2102</v>
      </c>
      <c r="C67" s="9" t="s">
        <v>32</v>
      </c>
      <c r="D67" s="9" t="s">
        <v>2772</v>
      </c>
      <c r="E67" s="9" t="s">
        <v>2773</v>
      </c>
      <c r="F67" s="9"/>
      <c r="G67" s="9" t="s">
        <v>2774</v>
      </c>
      <c r="H67" s="9" t="s">
        <v>1662</v>
      </c>
      <c r="I67" s="9" t="s">
        <v>2775</v>
      </c>
      <c r="L67" s="9"/>
      <c r="M67" s="9" t="s">
        <v>2776</v>
      </c>
      <c r="N67" s="9" t="s">
        <v>2777</v>
      </c>
      <c r="O67" s="9" t="s">
        <v>2771</v>
      </c>
      <c r="P67" s="9"/>
      <c r="Q67" s="9" t="s">
        <v>2778</v>
      </c>
      <c r="R67" s="9" t="s">
        <v>2779</v>
      </c>
      <c r="S67" s="9" t="s">
        <v>2150</v>
      </c>
      <c r="T67" s="9" t="s">
        <v>2780</v>
      </c>
      <c r="U67" s="1" t="s">
        <v>2781</v>
      </c>
      <c r="V67" s="1"/>
      <c r="W67" s="1" t="s">
        <v>2782</v>
      </c>
    </row>
    <row r="68" spans="1:23" ht="150" x14ac:dyDescent="0.25">
      <c r="A68" s="9" t="s">
        <v>2783</v>
      </c>
      <c r="B68" s="9" t="s">
        <v>2102</v>
      </c>
      <c r="C68" s="9" t="s">
        <v>32</v>
      </c>
      <c r="D68" s="9" t="s">
        <v>2784</v>
      </c>
      <c r="E68" s="9" t="s">
        <v>2185</v>
      </c>
      <c r="F68" s="9"/>
      <c r="G68" s="9" t="s">
        <v>2506</v>
      </c>
      <c r="H68" s="9" t="s">
        <v>2507</v>
      </c>
      <c r="I68" s="9" t="s">
        <v>2508</v>
      </c>
      <c r="J68" s="9" t="s">
        <v>2785</v>
      </c>
      <c r="K68" s="9" t="s">
        <v>2786</v>
      </c>
      <c r="L68" s="9"/>
      <c r="M68" s="9" t="s">
        <v>2787</v>
      </c>
      <c r="N68" s="9" t="s">
        <v>2788</v>
      </c>
      <c r="O68" s="9" t="s">
        <v>2783</v>
      </c>
      <c r="P68" s="9"/>
      <c r="Q68" s="9" t="s">
        <v>2789</v>
      </c>
      <c r="R68" s="9" t="s">
        <v>2514</v>
      </c>
      <c r="S68" s="9" t="s">
        <v>2790</v>
      </c>
      <c r="T68" s="9" t="s">
        <v>2171</v>
      </c>
      <c r="U68" s="1" t="s">
        <v>2791</v>
      </c>
      <c r="V68" s="1" t="s">
        <v>2792</v>
      </c>
      <c r="W68" s="1" t="s">
        <v>2793</v>
      </c>
    </row>
    <row r="69" spans="1:23" ht="45" x14ac:dyDescent="0.25">
      <c r="A69" s="9" t="s">
        <v>2794</v>
      </c>
      <c r="B69" s="9" t="s">
        <v>2102</v>
      </c>
      <c r="C69" s="9" t="s">
        <v>32</v>
      </c>
      <c r="D69" s="9" t="s">
        <v>2627</v>
      </c>
      <c r="E69" s="9" t="s">
        <v>2628</v>
      </c>
      <c r="F69" s="9"/>
      <c r="G69" s="9" t="s">
        <v>2795</v>
      </c>
      <c r="H69" s="9" t="s">
        <v>1964</v>
      </c>
      <c r="I69" s="9" t="s">
        <v>2796</v>
      </c>
      <c r="L69" s="9"/>
      <c r="M69" s="9" t="s">
        <v>2797</v>
      </c>
      <c r="N69" s="9" t="s">
        <v>2798</v>
      </c>
      <c r="O69" s="9" t="s">
        <v>2794</v>
      </c>
      <c r="P69" s="9"/>
      <c r="Q69" s="9" t="s">
        <v>2799</v>
      </c>
      <c r="R69" s="9" t="s">
        <v>2698</v>
      </c>
      <c r="S69" s="9" t="s">
        <v>2800</v>
      </c>
      <c r="T69" s="9" t="s">
        <v>2801</v>
      </c>
      <c r="U69" s="1" t="s">
        <v>2802</v>
      </c>
      <c r="V69" s="1"/>
      <c r="W69" s="1" t="s">
        <v>2803</v>
      </c>
    </row>
    <row r="70" spans="1:23" ht="45" x14ac:dyDescent="0.25">
      <c r="A70" s="9" t="s">
        <v>2804</v>
      </c>
      <c r="B70" s="9" t="s">
        <v>2102</v>
      </c>
      <c r="C70" s="9" t="s">
        <v>32</v>
      </c>
      <c r="D70" s="9" t="s">
        <v>2627</v>
      </c>
      <c r="E70" s="9" t="s">
        <v>2628</v>
      </c>
      <c r="F70" s="9"/>
      <c r="G70" s="9" t="s">
        <v>2805</v>
      </c>
      <c r="H70" s="9" t="s">
        <v>2143</v>
      </c>
      <c r="I70" s="9" t="s">
        <v>2806</v>
      </c>
      <c r="L70" s="9"/>
      <c r="M70" s="9" t="s">
        <v>2807</v>
      </c>
      <c r="N70" s="9" t="s">
        <v>2808</v>
      </c>
      <c r="O70" s="9" t="s">
        <v>2804</v>
      </c>
      <c r="P70" s="9"/>
      <c r="Q70" s="9" t="s">
        <v>2809</v>
      </c>
      <c r="R70" s="9" t="s">
        <v>2698</v>
      </c>
      <c r="S70" s="9" t="s">
        <v>2800</v>
      </c>
      <c r="T70" s="9" t="s">
        <v>2376</v>
      </c>
      <c r="U70" s="1" t="s">
        <v>2810</v>
      </c>
      <c r="V70" s="1"/>
      <c r="W70" s="1" t="s">
        <v>2811</v>
      </c>
    </row>
    <row r="71" spans="1:23" ht="45" x14ac:dyDescent="0.25">
      <c r="A71" s="9" t="s">
        <v>2812</v>
      </c>
      <c r="B71" s="9" t="s">
        <v>2102</v>
      </c>
      <c r="C71" s="9" t="s">
        <v>32</v>
      </c>
      <c r="D71" s="9" t="s">
        <v>2627</v>
      </c>
      <c r="E71" s="9" t="s">
        <v>2628</v>
      </c>
      <c r="F71" s="9"/>
      <c r="G71" s="9" t="s">
        <v>2805</v>
      </c>
      <c r="H71" s="9" t="s">
        <v>2143</v>
      </c>
      <c r="I71" s="9" t="s">
        <v>2806</v>
      </c>
      <c r="L71" s="9"/>
      <c r="M71" s="9" t="s">
        <v>2813</v>
      </c>
      <c r="N71" s="9" t="s">
        <v>2814</v>
      </c>
      <c r="O71" s="9" t="s">
        <v>2812</v>
      </c>
      <c r="P71" s="9"/>
      <c r="Q71" s="9" t="s">
        <v>2815</v>
      </c>
      <c r="R71" s="9" t="s">
        <v>2698</v>
      </c>
      <c r="S71" s="9" t="s">
        <v>2800</v>
      </c>
      <c r="T71" s="9" t="s">
        <v>2376</v>
      </c>
      <c r="U71" s="1" t="s">
        <v>2816</v>
      </c>
      <c r="V71" s="1"/>
      <c r="W71" s="1" t="s">
        <v>2817</v>
      </c>
    </row>
    <row r="72" spans="1:23" ht="45" x14ac:dyDescent="0.25">
      <c r="A72" s="9" t="s">
        <v>2818</v>
      </c>
      <c r="B72" s="9" t="s">
        <v>2102</v>
      </c>
      <c r="C72" s="9" t="s">
        <v>32</v>
      </c>
      <c r="D72" s="9" t="s">
        <v>2627</v>
      </c>
      <c r="E72" s="9" t="s">
        <v>2628</v>
      </c>
      <c r="F72" s="9"/>
      <c r="G72" s="9" t="s">
        <v>2819</v>
      </c>
      <c r="H72" s="9" t="s">
        <v>35</v>
      </c>
      <c r="I72" s="9" t="s">
        <v>2820</v>
      </c>
      <c r="L72" s="9"/>
      <c r="M72" s="9" t="s">
        <v>2821</v>
      </c>
      <c r="N72" s="9" t="s">
        <v>2822</v>
      </c>
      <c r="O72" s="9" t="s">
        <v>2818</v>
      </c>
      <c r="P72" s="9"/>
      <c r="Q72" s="9" t="s">
        <v>2513</v>
      </c>
      <c r="R72" s="9" t="s">
        <v>2698</v>
      </c>
      <c r="S72" s="9" t="s">
        <v>2800</v>
      </c>
      <c r="T72" s="9" t="s">
        <v>2376</v>
      </c>
      <c r="U72" s="1" t="s">
        <v>2823</v>
      </c>
      <c r="V72" s="1"/>
      <c r="W72" s="1" t="s">
        <v>2824</v>
      </c>
    </row>
    <row r="73" spans="1:23" ht="45" x14ac:dyDescent="0.25">
      <c r="A73" s="9" t="s">
        <v>2825</v>
      </c>
      <c r="B73" s="9" t="s">
        <v>2102</v>
      </c>
      <c r="C73" s="9" t="s">
        <v>32</v>
      </c>
      <c r="D73" s="9" t="s">
        <v>2627</v>
      </c>
      <c r="E73" s="9" t="s">
        <v>2628</v>
      </c>
      <c r="F73" s="9"/>
      <c r="G73" s="9" t="s">
        <v>2826</v>
      </c>
      <c r="H73" s="9" t="s">
        <v>35</v>
      </c>
      <c r="I73" s="9" t="s">
        <v>2827</v>
      </c>
      <c r="L73" s="9"/>
      <c r="M73" s="9" t="s">
        <v>2828</v>
      </c>
      <c r="N73" s="9" t="s">
        <v>2829</v>
      </c>
      <c r="O73" s="9" t="s">
        <v>2825</v>
      </c>
      <c r="P73" s="9"/>
      <c r="Q73" s="9" t="s">
        <v>2830</v>
      </c>
      <c r="R73" s="9" t="s">
        <v>2698</v>
      </c>
      <c r="S73" s="9" t="s">
        <v>2800</v>
      </c>
      <c r="T73" s="9" t="s">
        <v>2376</v>
      </c>
      <c r="U73" s="1" t="s">
        <v>2831</v>
      </c>
      <c r="V73" s="1"/>
      <c r="W73" s="1" t="s">
        <v>2832</v>
      </c>
    </row>
    <row r="74" spans="1:23" ht="45" x14ac:dyDescent="0.25">
      <c r="A74" s="9" t="s">
        <v>2833</v>
      </c>
      <c r="B74" s="9" t="s">
        <v>2102</v>
      </c>
      <c r="C74" s="9" t="s">
        <v>32</v>
      </c>
      <c r="D74" s="9" t="s">
        <v>2627</v>
      </c>
      <c r="E74" s="9" t="s">
        <v>2628</v>
      </c>
      <c r="F74" s="9"/>
      <c r="G74" s="9" t="s">
        <v>2347</v>
      </c>
      <c r="H74" s="9" t="s">
        <v>2300</v>
      </c>
      <c r="I74" s="9" t="s">
        <v>2694</v>
      </c>
      <c r="L74" s="9"/>
      <c r="M74" s="9" t="s">
        <v>2834</v>
      </c>
      <c r="N74" s="9" t="s">
        <v>2835</v>
      </c>
      <c r="O74" s="9" t="s">
        <v>2833</v>
      </c>
      <c r="P74" s="9"/>
      <c r="Q74" s="9" t="s">
        <v>2836</v>
      </c>
      <c r="R74" s="9" t="s">
        <v>2698</v>
      </c>
      <c r="S74" s="9" t="s">
        <v>2229</v>
      </c>
      <c r="T74" s="9" t="s">
        <v>2470</v>
      </c>
      <c r="U74" s="1" t="s">
        <v>2837</v>
      </c>
      <c r="V74" s="1"/>
      <c r="W74" s="1" t="s">
        <v>2838</v>
      </c>
    </row>
    <row r="75" spans="1:23" ht="45" x14ac:dyDescent="0.25">
      <c r="A75" s="9" t="s">
        <v>2839</v>
      </c>
      <c r="B75" s="9" t="s">
        <v>2102</v>
      </c>
      <c r="C75" s="9" t="s">
        <v>32</v>
      </c>
      <c r="D75" s="9" t="s">
        <v>2627</v>
      </c>
      <c r="E75" s="9" t="s">
        <v>2628</v>
      </c>
      <c r="F75" s="9"/>
      <c r="G75" s="9" t="s">
        <v>2347</v>
      </c>
      <c r="H75" s="9" t="s">
        <v>2300</v>
      </c>
      <c r="I75" s="9" t="s">
        <v>2694</v>
      </c>
      <c r="L75" s="9"/>
      <c r="M75" s="9" t="s">
        <v>2840</v>
      </c>
      <c r="N75" s="9" t="s">
        <v>2841</v>
      </c>
      <c r="O75" s="9" t="s">
        <v>2839</v>
      </c>
      <c r="P75" s="9"/>
      <c r="Q75" s="9" t="s">
        <v>2842</v>
      </c>
      <c r="R75" s="9" t="s">
        <v>2698</v>
      </c>
      <c r="S75" s="9" t="s">
        <v>2229</v>
      </c>
      <c r="T75" s="9" t="s">
        <v>2470</v>
      </c>
      <c r="U75" s="1" t="s">
        <v>2843</v>
      </c>
      <c r="V75" s="1"/>
      <c r="W75" s="1" t="s">
        <v>2844</v>
      </c>
    </row>
    <row r="76" spans="1:23" ht="45" x14ac:dyDescent="0.25">
      <c r="A76" s="9" t="s">
        <v>2845</v>
      </c>
      <c r="B76" s="9" t="s">
        <v>2102</v>
      </c>
      <c r="C76" s="9" t="s">
        <v>32</v>
      </c>
      <c r="D76" s="9" t="s">
        <v>2627</v>
      </c>
      <c r="E76" s="9" t="s">
        <v>2628</v>
      </c>
      <c r="F76" s="9"/>
      <c r="G76" s="9" t="s">
        <v>2805</v>
      </c>
      <c r="H76" s="9" t="s">
        <v>2143</v>
      </c>
      <c r="I76" s="9" t="s">
        <v>2846</v>
      </c>
      <c r="L76" s="9"/>
      <c r="M76" s="9" t="s">
        <v>2847</v>
      </c>
      <c r="N76" s="9" t="s">
        <v>2848</v>
      </c>
      <c r="O76" s="9" t="s">
        <v>2845</v>
      </c>
      <c r="P76" s="9"/>
      <c r="Q76" s="9" t="s">
        <v>2849</v>
      </c>
      <c r="R76" s="9" t="s">
        <v>2698</v>
      </c>
      <c r="S76" s="9" t="s">
        <v>2850</v>
      </c>
      <c r="T76" s="9" t="s">
        <v>2376</v>
      </c>
      <c r="U76" s="1" t="s">
        <v>2851</v>
      </c>
      <c r="V76" s="1"/>
      <c r="W76" s="1" t="s">
        <v>2852</v>
      </c>
    </row>
    <row r="77" spans="1:23" ht="45" x14ac:dyDescent="0.25">
      <c r="A77" s="9" t="s">
        <v>2853</v>
      </c>
      <c r="B77" s="9" t="s">
        <v>2102</v>
      </c>
      <c r="C77" s="9" t="s">
        <v>32</v>
      </c>
      <c r="D77" s="9" t="s">
        <v>2627</v>
      </c>
      <c r="E77" s="9" t="s">
        <v>2628</v>
      </c>
      <c r="F77" s="9"/>
      <c r="G77" s="9" t="s">
        <v>2805</v>
      </c>
      <c r="H77" s="9" t="s">
        <v>2143</v>
      </c>
      <c r="I77" s="9" t="s">
        <v>2846</v>
      </c>
      <c r="L77" s="9"/>
      <c r="M77" s="9" t="s">
        <v>2854</v>
      </c>
      <c r="N77" s="9" t="s">
        <v>2855</v>
      </c>
      <c r="O77" s="9" t="s">
        <v>2853</v>
      </c>
      <c r="P77" s="9"/>
      <c r="Q77" s="9" t="s">
        <v>2856</v>
      </c>
      <c r="R77" s="9" t="s">
        <v>2698</v>
      </c>
      <c r="S77" s="9" t="s">
        <v>2857</v>
      </c>
      <c r="T77" s="9" t="s">
        <v>2376</v>
      </c>
      <c r="U77" s="1" t="s">
        <v>2858</v>
      </c>
      <c r="V77" s="1"/>
      <c r="W77" s="1" t="s">
        <v>2859</v>
      </c>
    </row>
    <row r="78" spans="1:23" ht="30" x14ac:dyDescent="0.25">
      <c r="A78" s="9" t="s">
        <v>2860</v>
      </c>
      <c r="B78" s="9" t="s">
        <v>2102</v>
      </c>
      <c r="C78" s="9" t="s">
        <v>32</v>
      </c>
      <c r="D78" s="9" t="s">
        <v>2627</v>
      </c>
      <c r="E78" s="9" t="s">
        <v>2628</v>
      </c>
      <c r="F78" s="9"/>
      <c r="G78" s="9" t="s">
        <v>2826</v>
      </c>
      <c r="H78" s="9" t="s">
        <v>2507</v>
      </c>
      <c r="I78" s="9" t="s">
        <v>2861</v>
      </c>
      <c r="L78" s="9"/>
      <c r="M78" s="9" t="s">
        <v>2862</v>
      </c>
      <c r="N78" s="9" t="s">
        <v>2863</v>
      </c>
      <c r="O78" s="9" t="s">
        <v>2860</v>
      </c>
      <c r="P78" s="9"/>
      <c r="Q78" s="9" t="s">
        <v>2864</v>
      </c>
      <c r="R78" s="9" t="s">
        <v>2698</v>
      </c>
      <c r="S78" s="9" t="s">
        <v>2150</v>
      </c>
      <c r="T78" s="9" t="s">
        <v>2376</v>
      </c>
      <c r="U78" s="1" t="s">
        <v>2865</v>
      </c>
      <c r="V78" s="1"/>
      <c r="W78" s="1" t="s">
        <v>2866</v>
      </c>
    </row>
    <row r="79" spans="1:23" ht="45" x14ac:dyDescent="0.25">
      <c r="A79" s="9" t="s">
        <v>2867</v>
      </c>
      <c r="B79" s="9" t="s">
        <v>2102</v>
      </c>
      <c r="C79" s="9" t="s">
        <v>32</v>
      </c>
      <c r="D79" s="9" t="s">
        <v>2627</v>
      </c>
      <c r="E79" s="9" t="s">
        <v>2628</v>
      </c>
      <c r="F79" s="9"/>
      <c r="G79" s="9" t="s">
        <v>2826</v>
      </c>
      <c r="H79" s="9" t="s">
        <v>2507</v>
      </c>
      <c r="I79" s="9" t="s">
        <v>2868</v>
      </c>
      <c r="L79" s="9"/>
      <c r="M79" s="9" t="s">
        <v>2869</v>
      </c>
      <c r="N79" s="9" t="s">
        <v>2870</v>
      </c>
      <c r="O79" s="9" t="s">
        <v>2867</v>
      </c>
      <c r="P79" s="9"/>
      <c r="Q79" s="9" t="s">
        <v>2871</v>
      </c>
      <c r="R79" s="9" t="s">
        <v>2698</v>
      </c>
      <c r="S79" s="9" t="s">
        <v>2800</v>
      </c>
      <c r="T79" s="9" t="s">
        <v>2376</v>
      </c>
      <c r="U79" s="1" t="s">
        <v>2872</v>
      </c>
      <c r="V79" s="1"/>
      <c r="W79" s="1" t="s">
        <v>2873</v>
      </c>
    </row>
    <row r="80" spans="1:23" ht="30" x14ac:dyDescent="0.25">
      <c r="A80" s="9" t="s">
        <v>2874</v>
      </c>
      <c r="B80" s="9" t="s">
        <v>2102</v>
      </c>
      <c r="C80" s="9" t="s">
        <v>32</v>
      </c>
      <c r="D80" s="9" t="s">
        <v>2627</v>
      </c>
      <c r="E80" s="9" t="s">
        <v>2628</v>
      </c>
      <c r="F80" s="9"/>
      <c r="G80" s="9" t="s">
        <v>2629</v>
      </c>
      <c r="H80" s="9" t="s">
        <v>1964</v>
      </c>
      <c r="I80" s="9" t="s">
        <v>2630</v>
      </c>
      <c r="L80" s="9"/>
      <c r="M80" s="9" t="s">
        <v>2875</v>
      </c>
      <c r="N80" s="9" t="s">
        <v>2876</v>
      </c>
      <c r="O80" s="9" t="s">
        <v>2874</v>
      </c>
      <c r="P80" s="9"/>
      <c r="Q80" s="9" t="s">
        <v>2877</v>
      </c>
      <c r="R80" s="9" t="s">
        <v>2698</v>
      </c>
      <c r="S80" s="9" t="s">
        <v>2150</v>
      </c>
      <c r="T80" s="9" t="s">
        <v>2801</v>
      </c>
      <c r="U80" s="1" t="s">
        <v>2878</v>
      </c>
      <c r="V80" s="1"/>
      <c r="W80" s="1" t="s">
        <v>2879</v>
      </c>
    </row>
    <row r="81" spans="1:23" ht="30" x14ac:dyDescent="0.25">
      <c r="A81" s="9" t="s">
        <v>2880</v>
      </c>
      <c r="B81" s="9" t="s">
        <v>2102</v>
      </c>
      <c r="C81" s="9" t="s">
        <v>32</v>
      </c>
      <c r="D81" s="9" t="s">
        <v>2627</v>
      </c>
      <c r="E81" s="9" t="s">
        <v>2628</v>
      </c>
      <c r="F81" s="9"/>
      <c r="G81" s="9" t="s">
        <v>2629</v>
      </c>
      <c r="H81" s="9" t="s">
        <v>1964</v>
      </c>
      <c r="I81" s="9" t="s">
        <v>2630</v>
      </c>
      <c r="L81" s="9"/>
      <c r="M81" s="9" t="s">
        <v>2881</v>
      </c>
      <c r="N81" s="9" t="s">
        <v>2882</v>
      </c>
      <c r="O81" s="9" t="s">
        <v>2880</v>
      </c>
      <c r="P81" s="9"/>
      <c r="Q81" s="9" t="s">
        <v>2883</v>
      </c>
      <c r="R81" s="9" t="s">
        <v>2698</v>
      </c>
      <c r="S81" s="9" t="s">
        <v>2150</v>
      </c>
      <c r="T81" s="9" t="s">
        <v>2470</v>
      </c>
      <c r="U81" s="1" t="s">
        <v>2884</v>
      </c>
      <c r="V81" s="1"/>
      <c r="W81" s="1" t="s">
        <v>2885</v>
      </c>
    </row>
    <row r="82" spans="1:23" ht="45" x14ac:dyDescent="0.25">
      <c r="A82" s="9" t="s">
        <v>2886</v>
      </c>
      <c r="B82" s="9" t="s">
        <v>2102</v>
      </c>
      <c r="C82" s="9" t="s">
        <v>32</v>
      </c>
      <c r="D82" s="9" t="s">
        <v>2627</v>
      </c>
      <c r="E82" s="9" t="s">
        <v>2628</v>
      </c>
      <c r="F82" s="9"/>
      <c r="G82" s="9" t="s">
        <v>2826</v>
      </c>
      <c r="H82" s="9" t="s">
        <v>2507</v>
      </c>
      <c r="I82" s="9" t="s">
        <v>2868</v>
      </c>
      <c r="L82" s="9"/>
      <c r="M82" s="9" t="s">
        <v>2887</v>
      </c>
      <c r="N82" s="9" t="s">
        <v>2888</v>
      </c>
      <c r="O82" s="9" t="s">
        <v>2886</v>
      </c>
      <c r="P82" s="9"/>
      <c r="Q82" s="9" t="s">
        <v>2889</v>
      </c>
      <c r="R82" s="9" t="s">
        <v>2698</v>
      </c>
      <c r="S82" s="9" t="s">
        <v>2800</v>
      </c>
      <c r="T82" s="9" t="s">
        <v>2376</v>
      </c>
      <c r="U82" s="1" t="s">
        <v>2890</v>
      </c>
      <c r="V82" s="1"/>
      <c r="W82" s="1" t="s">
        <v>2891</v>
      </c>
    </row>
    <row r="83" spans="1:23" ht="30" x14ac:dyDescent="0.25">
      <c r="A83" s="9" t="s">
        <v>2892</v>
      </c>
      <c r="B83" s="9" t="s">
        <v>2102</v>
      </c>
      <c r="C83" s="9" t="s">
        <v>32</v>
      </c>
      <c r="D83" s="9" t="s">
        <v>2627</v>
      </c>
      <c r="E83" s="9" t="s">
        <v>2628</v>
      </c>
      <c r="F83" s="9"/>
      <c r="G83" s="9" t="s">
        <v>2819</v>
      </c>
      <c r="H83" s="9" t="s">
        <v>35</v>
      </c>
      <c r="I83" s="9" t="s">
        <v>2893</v>
      </c>
      <c r="L83" s="9"/>
      <c r="M83" s="9" t="s">
        <v>2894</v>
      </c>
      <c r="N83" s="9" t="s">
        <v>2895</v>
      </c>
      <c r="O83" s="9" t="s">
        <v>2892</v>
      </c>
      <c r="P83" s="9"/>
      <c r="Q83" s="9" t="s">
        <v>2896</v>
      </c>
      <c r="R83" s="9" t="s">
        <v>2698</v>
      </c>
      <c r="S83" s="9" t="s">
        <v>2124</v>
      </c>
      <c r="T83" s="9" t="s">
        <v>2376</v>
      </c>
      <c r="U83" s="1" t="s">
        <v>2897</v>
      </c>
      <c r="V83" s="1"/>
      <c r="W83" s="1" t="s">
        <v>2898</v>
      </c>
    </row>
    <row r="84" spans="1:23" ht="30" x14ac:dyDescent="0.25">
      <c r="A84" s="9" t="s">
        <v>2899</v>
      </c>
      <c r="B84" s="9" t="s">
        <v>2102</v>
      </c>
      <c r="C84" s="9" t="s">
        <v>32</v>
      </c>
      <c r="D84" s="9" t="s">
        <v>2627</v>
      </c>
      <c r="E84" s="9" t="s">
        <v>2628</v>
      </c>
      <c r="F84" s="9"/>
      <c r="G84" s="9" t="s">
        <v>2819</v>
      </c>
      <c r="H84" s="9" t="s">
        <v>35</v>
      </c>
      <c r="I84" s="9" t="s">
        <v>2893</v>
      </c>
      <c r="L84" s="9"/>
      <c r="M84" s="9" t="s">
        <v>2900</v>
      </c>
      <c r="N84" s="9" t="s">
        <v>2901</v>
      </c>
      <c r="O84" s="9" t="s">
        <v>2899</v>
      </c>
      <c r="P84" s="9"/>
      <c r="Q84" s="9" t="s">
        <v>2902</v>
      </c>
      <c r="R84" s="9" t="s">
        <v>2634</v>
      </c>
      <c r="S84" s="9" t="s">
        <v>2124</v>
      </c>
      <c r="T84" s="9" t="s">
        <v>2376</v>
      </c>
      <c r="U84" s="1" t="s">
        <v>2903</v>
      </c>
      <c r="V84" s="1"/>
      <c r="W84" s="1" t="s">
        <v>2904</v>
      </c>
    </row>
    <row r="85" spans="1:23" ht="30" x14ac:dyDescent="0.25">
      <c r="A85" s="9" t="s">
        <v>2905</v>
      </c>
      <c r="B85" s="9" t="s">
        <v>2102</v>
      </c>
      <c r="C85" s="9" t="s">
        <v>32</v>
      </c>
      <c r="D85" s="9" t="s">
        <v>2627</v>
      </c>
      <c r="E85" s="9" t="s">
        <v>2628</v>
      </c>
      <c r="F85" s="9"/>
      <c r="G85" s="9" t="s">
        <v>2819</v>
      </c>
      <c r="H85" s="9" t="s">
        <v>35</v>
      </c>
      <c r="I85" s="9" t="s">
        <v>2893</v>
      </c>
      <c r="L85" s="9"/>
      <c r="M85" s="9" t="s">
        <v>2906</v>
      </c>
      <c r="N85" s="9" t="s">
        <v>2907</v>
      </c>
      <c r="O85" s="9" t="s">
        <v>2905</v>
      </c>
      <c r="P85" s="9"/>
      <c r="Q85" s="9" t="s">
        <v>2908</v>
      </c>
      <c r="R85" s="9" t="s">
        <v>2634</v>
      </c>
      <c r="S85" s="9" t="s">
        <v>2124</v>
      </c>
      <c r="T85" s="9" t="s">
        <v>2376</v>
      </c>
      <c r="U85" s="1" t="s">
        <v>2909</v>
      </c>
      <c r="V85" s="1"/>
      <c r="W85" s="1" t="s">
        <v>2910</v>
      </c>
    </row>
    <row r="86" spans="1:23" ht="30" x14ac:dyDescent="0.25">
      <c r="A86" s="9" t="s">
        <v>2911</v>
      </c>
      <c r="B86" s="9" t="s">
        <v>2102</v>
      </c>
      <c r="C86" s="9" t="s">
        <v>32</v>
      </c>
      <c r="D86" s="9" t="s">
        <v>2627</v>
      </c>
      <c r="E86" s="9" t="s">
        <v>2628</v>
      </c>
      <c r="F86" s="9"/>
      <c r="G86" s="9" t="s">
        <v>2819</v>
      </c>
      <c r="H86" s="9" t="s">
        <v>35</v>
      </c>
      <c r="I86" s="9" t="s">
        <v>2893</v>
      </c>
      <c r="L86" s="9"/>
      <c r="M86" s="9" t="s">
        <v>2912</v>
      </c>
      <c r="N86" s="9" t="s">
        <v>2913</v>
      </c>
      <c r="O86" s="9" t="s">
        <v>2911</v>
      </c>
      <c r="P86" s="9"/>
      <c r="Q86" s="9" t="s">
        <v>2914</v>
      </c>
      <c r="R86" s="9" t="s">
        <v>2698</v>
      </c>
      <c r="S86" s="9" t="s">
        <v>2915</v>
      </c>
      <c r="T86" s="9" t="s">
        <v>2376</v>
      </c>
      <c r="U86" s="1" t="s">
        <v>2916</v>
      </c>
      <c r="V86" s="1"/>
      <c r="W86" s="1" t="s">
        <v>2917</v>
      </c>
    </row>
    <row r="87" spans="1:23" ht="135" x14ac:dyDescent="0.25">
      <c r="A87" s="9" t="s">
        <v>2918</v>
      </c>
      <c r="B87" s="9" t="s">
        <v>2102</v>
      </c>
      <c r="C87" s="9" t="s">
        <v>32</v>
      </c>
      <c r="D87" s="9" t="s">
        <v>3280</v>
      </c>
      <c r="E87" s="9" t="s">
        <v>2103</v>
      </c>
      <c r="F87" s="9"/>
      <c r="G87" s="9" t="s">
        <v>2919</v>
      </c>
      <c r="H87" s="9" t="s">
        <v>2920</v>
      </c>
      <c r="I87" s="9" t="s">
        <v>2920</v>
      </c>
      <c r="J87" s="9" t="s">
        <v>2921</v>
      </c>
      <c r="L87" s="9"/>
      <c r="M87" s="9" t="s">
        <v>2922</v>
      </c>
      <c r="N87" s="9" t="s">
        <v>2923</v>
      </c>
      <c r="O87" s="9" t="s">
        <v>2918</v>
      </c>
      <c r="P87" s="9"/>
      <c r="Q87" s="9" t="s">
        <v>2924</v>
      </c>
      <c r="R87" s="9" t="s">
        <v>2925</v>
      </c>
      <c r="S87" s="9" t="s">
        <v>2229</v>
      </c>
      <c r="T87" s="9" t="s">
        <v>2470</v>
      </c>
      <c r="U87" s="1" t="s">
        <v>2926</v>
      </c>
      <c r="V87" s="1" t="s">
        <v>2927</v>
      </c>
      <c r="W87" s="1" t="s">
        <v>2928</v>
      </c>
    </row>
    <row r="88" spans="1:23" ht="45" x14ac:dyDescent="0.25">
      <c r="A88" s="9" t="s">
        <v>2929</v>
      </c>
      <c r="B88" s="9" t="s">
        <v>2102</v>
      </c>
      <c r="C88" s="9" t="s">
        <v>32</v>
      </c>
      <c r="D88" s="9" t="s">
        <v>3281</v>
      </c>
      <c r="E88" s="9" t="s">
        <v>2594</v>
      </c>
      <c r="F88" s="9"/>
      <c r="G88" s="9" t="s">
        <v>2930</v>
      </c>
      <c r="H88" s="9" t="s">
        <v>2245</v>
      </c>
      <c r="I88" s="9" t="s">
        <v>2931</v>
      </c>
      <c r="J88" s="9"/>
      <c r="K88" s="9" t="s">
        <v>2932</v>
      </c>
      <c r="L88" s="9"/>
      <c r="M88" s="9" t="s">
        <v>2933</v>
      </c>
      <c r="N88" s="9" t="s">
        <v>2934</v>
      </c>
      <c r="O88" s="9" t="s">
        <v>2929</v>
      </c>
      <c r="P88" s="9"/>
      <c r="Q88" s="9" t="s">
        <v>2935</v>
      </c>
      <c r="R88" s="9" t="s">
        <v>2204</v>
      </c>
      <c r="S88" s="9" t="s">
        <v>2205</v>
      </c>
      <c r="T88" s="9" t="s">
        <v>2171</v>
      </c>
      <c r="U88" s="1" t="s">
        <v>2936</v>
      </c>
      <c r="V88" s="1"/>
      <c r="W88" s="1" t="s">
        <v>2937</v>
      </c>
    </row>
    <row r="89" spans="1:23" ht="60" x14ac:dyDescent="0.25">
      <c r="A89" s="9" t="s">
        <v>2938</v>
      </c>
      <c r="B89" s="9" t="s">
        <v>2102</v>
      </c>
      <c r="C89" s="9" t="s">
        <v>32</v>
      </c>
      <c r="D89" s="9" t="s">
        <v>3282</v>
      </c>
      <c r="E89" s="9" t="s">
        <v>2939</v>
      </c>
      <c r="F89" s="9"/>
      <c r="G89" s="9" t="s">
        <v>2940</v>
      </c>
      <c r="H89" s="9" t="s">
        <v>2130</v>
      </c>
      <c r="I89" s="9" t="s">
        <v>2941</v>
      </c>
      <c r="J89" s="9" t="s">
        <v>2942</v>
      </c>
      <c r="L89" s="9"/>
      <c r="M89" s="9" t="s">
        <v>2943</v>
      </c>
      <c r="N89" s="9" t="s">
        <v>2944</v>
      </c>
      <c r="O89" s="9" t="s">
        <v>2938</v>
      </c>
      <c r="P89" s="9"/>
      <c r="Q89" s="9" t="s">
        <v>2945</v>
      </c>
      <c r="R89" s="9" t="s">
        <v>2946</v>
      </c>
      <c r="S89" s="9" t="s">
        <v>2124</v>
      </c>
      <c r="T89" s="9" t="s">
        <v>2947</v>
      </c>
      <c r="U89" s="1" t="s">
        <v>2948</v>
      </c>
      <c r="V89" s="1" t="s">
        <v>2949</v>
      </c>
      <c r="W89" s="1" t="s">
        <v>2950</v>
      </c>
    </row>
    <row r="90" spans="1:23" ht="45" x14ac:dyDescent="0.25">
      <c r="A90" s="9" t="s">
        <v>2951</v>
      </c>
      <c r="B90" s="9" t="s">
        <v>2102</v>
      </c>
      <c r="C90" s="9" t="s">
        <v>32</v>
      </c>
      <c r="D90" s="9" t="s">
        <v>1502</v>
      </c>
      <c r="E90" s="9" t="s">
        <v>2647</v>
      </c>
      <c r="F90" s="9"/>
      <c r="G90" s="9" t="s">
        <v>2952</v>
      </c>
      <c r="H90" s="9" t="s">
        <v>2439</v>
      </c>
      <c r="I90" s="9" t="s">
        <v>2953</v>
      </c>
      <c r="J90" s="9"/>
      <c r="K90" s="9" t="s">
        <v>2954</v>
      </c>
      <c r="L90" s="9"/>
      <c r="M90" s="9" t="s">
        <v>2955</v>
      </c>
      <c r="N90" s="9" t="s">
        <v>2956</v>
      </c>
      <c r="O90" s="9" t="s">
        <v>2951</v>
      </c>
      <c r="P90" s="9"/>
      <c r="Q90" s="9" t="s">
        <v>2957</v>
      </c>
      <c r="R90" s="9" t="s">
        <v>1502</v>
      </c>
      <c r="S90" s="9" t="s">
        <v>2958</v>
      </c>
      <c r="T90" s="9" t="s">
        <v>2171</v>
      </c>
      <c r="U90" s="1" t="s">
        <v>2959</v>
      </c>
      <c r="V90" s="1"/>
      <c r="W90" s="1" t="s">
        <v>2960</v>
      </c>
    </row>
    <row r="91" spans="1:23" ht="60" x14ac:dyDescent="0.25">
      <c r="A91" s="9" t="s">
        <v>2961</v>
      </c>
      <c r="B91" s="9" t="s">
        <v>2102</v>
      </c>
      <c r="C91" s="9" t="s">
        <v>32</v>
      </c>
      <c r="D91" s="9" t="s">
        <v>3283</v>
      </c>
      <c r="E91" s="9" t="s">
        <v>2962</v>
      </c>
      <c r="F91" s="9"/>
      <c r="G91" s="9" t="s">
        <v>2963</v>
      </c>
      <c r="H91" s="9" t="s">
        <v>1985</v>
      </c>
      <c r="I91" s="9" t="s">
        <v>2964</v>
      </c>
      <c r="L91" s="9"/>
      <c r="M91" s="9" t="s">
        <v>2965</v>
      </c>
      <c r="N91" s="9" t="s">
        <v>2966</v>
      </c>
      <c r="O91" s="9" t="s">
        <v>2961</v>
      </c>
      <c r="P91" s="9"/>
      <c r="Q91" s="9" t="s">
        <v>2967</v>
      </c>
      <c r="R91" s="9" t="s">
        <v>2968</v>
      </c>
      <c r="S91" s="9" t="s">
        <v>2969</v>
      </c>
      <c r="T91" s="9" t="s">
        <v>2970</v>
      </c>
      <c r="U91" s="1" t="s">
        <v>2971</v>
      </c>
      <c r="V91" s="1"/>
      <c r="W91" s="1" t="s">
        <v>2972</v>
      </c>
    </row>
    <row r="92" spans="1:23" ht="45" x14ac:dyDescent="0.25">
      <c r="A92" s="9" t="s">
        <v>2973</v>
      </c>
      <c r="B92" s="9" t="s">
        <v>2102</v>
      </c>
      <c r="C92" s="9" t="s">
        <v>32</v>
      </c>
      <c r="D92" s="9" t="s">
        <v>3284</v>
      </c>
      <c r="E92" s="9" t="s">
        <v>2962</v>
      </c>
      <c r="F92" s="9"/>
      <c r="G92" s="9" t="s">
        <v>2974</v>
      </c>
      <c r="H92" s="9" t="s">
        <v>2130</v>
      </c>
      <c r="I92" s="9" t="s">
        <v>2975</v>
      </c>
      <c r="J92" s="9"/>
      <c r="K92" s="9" t="s">
        <v>2976</v>
      </c>
      <c r="L92" s="9"/>
      <c r="M92" s="9" t="s">
        <v>2977</v>
      </c>
      <c r="N92" s="9" t="s">
        <v>2978</v>
      </c>
      <c r="O92" s="9" t="s">
        <v>2973</v>
      </c>
      <c r="P92" s="9"/>
      <c r="Q92" s="9" t="s">
        <v>2979</v>
      </c>
      <c r="R92" s="9" t="s">
        <v>2980</v>
      </c>
      <c r="S92" s="9" t="s">
        <v>2150</v>
      </c>
      <c r="T92" s="9" t="s">
        <v>2981</v>
      </c>
      <c r="U92" s="1" t="s">
        <v>2982</v>
      </c>
      <c r="V92" s="1"/>
      <c r="W92" s="1" t="s">
        <v>2983</v>
      </c>
    </row>
    <row r="93" spans="1:23" x14ac:dyDescent="0.25">
      <c r="A93" s="9" t="s">
        <v>2984</v>
      </c>
      <c r="B93" s="9" t="s">
        <v>2102</v>
      </c>
      <c r="C93" s="9" t="s">
        <v>32</v>
      </c>
      <c r="D93" s="9" t="s">
        <v>2985</v>
      </c>
      <c r="E93" s="9" t="s">
        <v>2986</v>
      </c>
      <c r="F93" s="9"/>
      <c r="G93" s="9" t="s">
        <v>2987</v>
      </c>
      <c r="H93" s="9" t="s">
        <v>2988</v>
      </c>
      <c r="I93" s="9" t="s">
        <v>2989</v>
      </c>
      <c r="L93" s="9"/>
      <c r="M93" s="9" t="s">
        <v>2990</v>
      </c>
      <c r="N93" s="9" t="s">
        <v>2991</v>
      </c>
      <c r="O93" s="9" t="s">
        <v>2984</v>
      </c>
      <c r="P93" s="9"/>
      <c r="Q93" s="9" t="s">
        <v>2992</v>
      </c>
      <c r="R93" s="9" t="s">
        <v>2993</v>
      </c>
      <c r="S93" s="9" t="s">
        <v>2994</v>
      </c>
      <c r="T93" s="9" t="s">
        <v>2995</v>
      </c>
      <c r="U93" s="1" t="s">
        <v>2996</v>
      </c>
      <c r="V93" s="1"/>
      <c r="W93" s="1" t="s">
        <v>2997</v>
      </c>
    </row>
    <row r="94" spans="1:23" ht="90" x14ac:dyDescent="0.25">
      <c r="A94" s="9" t="s">
        <v>2998</v>
      </c>
      <c r="B94" s="9" t="s">
        <v>2115</v>
      </c>
      <c r="C94" s="9" t="s">
        <v>32</v>
      </c>
      <c r="D94" s="9" t="s">
        <v>3273</v>
      </c>
      <c r="E94" s="9" t="s">
        <v>2594</v>
      </c>
      <c r="F94" s="9" t="s">
        <v>2999</v>
      </c>
      <c r="G94" s="9" t="s">
        <v>2648</v>
      </c>
      <c r="H94" s="9" t="s">
        <v>3000</v>
      </c>
      <c r="I94" s="9" t="s">
        <v>3001</v>
      </c>
      <c r="J94" s="9"/>
      <c r="K94" s="9" t="s">
        <v>2650</v>
      </c>
      <c r="L94" s="9" t="s">
        <v>3002</v>
      </c>
      <c r="M94" s="9"/>
      <c r="N94" s="9" t="s">
        <v>3003</v>
      </c>
      <c r="O94" s="9" t="s">
        <v>2998</v>
      </c>
      <c r="P94" s="9" t="s">
        <v>3004</v>
      </c>
      <c r="Q94" s="9"/>
      <c r="R94" s="9" t="s">
        <v>3005</v>
      </c>
      <c r="S94" s="9" t="s">
        <v>2124</v>
      </c>
      <c r="U94" s="1" t="s">
        <v>3006</v>
      </c>
      <c r="V94" s="1"/>
      <c r="W94" s="1" t="s">
        <v>3007</v>
      </c>
    </row>
    <row r="95" spans="1:23" ht="45" x14ac:dyDescent="0.25">
      <c r="A95" s="9" t="s">
        <v>3008</v>
      </c>
      <c r="B95" s="9" t="s">
        <v>2102</v>
      </c>
      <c r="C95" s="9" t="s">
        <v>32</v>
      </c>
      <c r="D95" s="9" t="s">
        <v>3009</v>
      </c>
      <c r="E95" s="9" t="s">
        <v>3010</v>
      </c>
      <c r="F95" s="9"/>
      <c r="G95" s="9" t="s">
        <v>3011</v>
      </c>
      <c r="H95" s="9" t="s">
        <v>2988</v>
      </c>
      <c r="I95" s="9" t="s">
        <v>3012</v>
      </c>
      <c r="L95" s="9"/>
      <c r="M95" s="9" t="s">
        <v>3013</v>
      </c>
      <c r="N95" s="9" t="s">
        <v>3014</v>
      </c>
      <c r="O95" s="9" t="s">
        <v>3008</v>
      </c>
      <c r="P95" s="9"/>
      <c r="Q95" s="9" t="s">
        <v>3015</v>
      </c>
      <c r="R95" s="9" t="s">
        <v>3016</v>
      </c>
      <c r="S95" s="9" t="s">
        <v>2150</v>
      </c>
      <c r="T95" s="9" t="s">
        <v>3017</v>
      </c>
      <c r="U95" s="1" t="s">
        <v>3018</v>
      </c>
      <c r="V95" s="1"/>
      <c r="W95" s="1" t="s">
        <v>3019</v>
      </c>
    </row>
    <row r="96" spans="1:23" ht="30" x14ac:dyDescent="0.25">
      <c r="A96" s="9" t="s">
        <v>3020</v>
      </c>
      <c r="B96" s="9" t="s">
        <v>2102</v>
      </c>
      <c r="C96" s="9" t="s">
        <v>32</v>
      </c>
      <c r="D96" s="9" t="s">
        <v>3285</v>
      </c>
      <c r="F96" s="9"/>
      <c r="G96" s="9" t="s">
        <v>2166</v>
      </c>
      <c r="H96" s="9" t="s">
        <v>2156</v>
      </c>
      <c r="I96" s="9" t="s">
        <v>2167</v>
      </c>
      <c r="L96" s="9"/>
      <c r="M96" s="9" t="s">
        <v>3021</v>
      </c>
      <c r="N96" s="9" t="s">
        <v>3022</v>
      </c>
      <c r="O96" s="9" t="s">
        <v>3020</v>
      </c>
      <c r="P96" s="9"/>
      <c r="Q96" s="9" t="s">
        <v>3023</v>
      </c>
      <c r="R96" s="9" t="s">
        <v>1547</v>
      </c>
      <c r="S96" s="9"/>
      <c r="T96" s="9" t="s">
        <v>2171</v>
      </c>
      <c r="U96" s="1" t="s">
        <v>3024</v>
      </c>
      <c r="V96" s="1"/>
      <c r="W96" s="1" t="s">
        <v>3025</v>
      </c>
    </row>
    <row r="97" spans="1:23" ht="60" x14ac:dyDescent="0.25">
      <c r="A97" s="9" t="s">
        <v>3026</v>
      </c>
      <c r="B97" s="9" t="s">
        <v>2102</v>
      </c>
      <c r="C97" s="9" t="s">
        <v>32</v>
      </c>
      <c r="D97" s="9" t="s">
        <v>3283</v>
      </c>
      <c r="E97" s="9" t="s">
        <v>2962</v>
      </c>
      <c r="F97" s="9"/>
      <c r="G97" s="9" t="s">
        <v>2156</v>
      </c>
      <c r="H97" s="9" t="s">
        <v>1985</v>
      </c>
      <c r="I97" s="9" t="s">
        <v>3027</v>
      </c>
      <c r="L97" s="9"/>
      <c r="M97" s="9" t="s">
        <v>3028</v>
      </c>
      <c r="N97" s="9" t="s">
        <v>3029</v>
      </c>
      <c r="O97" s="9" t="s">
        <v>3026</v>
      </c>
      <c r="P97" s="9"/>
      <c r="Q97" s="9" t="s">
        <v>2967</v>
      </c>
      <c r="R97" s="9" t="s">
        <v>2968</v>
      </c>
      <c r="S97" s="9" t="s">
        <v>3030</v>
      </c>
      <c r="T97" s="9" t="s">
        <v>3031</v>
      </c>
      <c r="U97" s="1" t="s">
        <v>3032</v>
      </c>
      <c r="V97" s="1"/>
      <c r="W97" s="1" t="s">
        <v>3033</v>
      </c>
    </row>
    <row r="98" spans="1:23" ht="30" x14ac:dyDescent="0.25">
      <c r="A98" s="9" t="s">
        <v>3034</v>
      </c>
      <c r="B98" s="9" t="s">
        <v>2102</v>
      </c>
      <c r="C98" s="9" t="s">
        <v>32</v>
      </c>
      <c r="D98" s="9"/>
      <c r="E98" s="9" t="s">
        <v>3035</v>
      </c>
      <c r="F98" s="9"/>
      <c r="G98" s="9" t="s">
        <v>3036</v>
      </c>
      <c r="H98" s="9" t="s">
        <v>2300</v>
      </c>
      <c r="I98" s="9" t="s">
        <v>3037</v>
      </c>
      <c r="L98" s="9"/>
      <c r="M98" s="9" t="s">
        <v>3038</v>
      </c>
      <c r="N98" s="9" t="s">
        <v>3039</v>
      </c>
      <c r="O98" s="9" t="s">
        <v>3034</v>
      </c>
      <c r="P98" s="9"/>
      <c r="Q98" s="9" t="s">
        <v>3040</v>
      </c>
      <c r="R98" s="9" t="s">
        <v>3041</v>
      </c>
      <c r="S98" s="9" t="s">
        <v>3042</v>
      </c>
      <c r="T98" s="9" t="s">
        <v>3043</v>
      </c>
      <c r="U98" s="1" t="s">
        <v>3044</v>
      </c>
      <c r="V98" s="1"/>
      <c r="W98" s="1" t="s">
        <v>3045</v>
      </c>
    </row>
    <row r="99" spans="1:23" ht="90" x14ac:dyDescent="0.25">
      <c r="A99" s="9" t="s">
        <v>3046</v>
      </c>
      <c r="B99" s="9" t="s">
        <v>2102</v>
      </c>
      <c r="C99" s="9" t="s">
        <v>32</v>
      </c>
      <c r="D99" s="9" t="s">
        <v>3286</v>
      </c>
      <c r="E99" s="9" t="s">
        <v>2103</v>
      </c>
      <c r="F99" s="9"/>
      <c r="G99" s="9" t="s">
        <v>3047</v>
      </c>
      <c r="H99" s="9" t="s">
        <v>1042</v>
      </c>
      <c r="I99" s="9" t="s">
        <v>3048</v>
      </c>
      <c r="J99" s="9"/>
      <c r="K99" s="9" t="s">
        <v>3049</v>
      </c>
      <c r="L99" s="9"/>
      <c r="M99" s="9" t="s">
        <v>3050</v>
      </c>
      <c r="N99" s="9" t="s">
        <v>3051</v>
      </c>
      <c r="O99" s="9" t="s">
        <v>3046</v>
      </c>
      <c r="P99" s="9"/>
      <c r="Q99" s="9" t="s">
        <v>3052</v>
      </c>
      <c r="R99" s="9" t="s">
        <v>3053</v>
      </c>
      <c r="S99" s="9" t="s">
        <v>2323</v>
      </c>
      <c r="T99" s="9" t="s">
        <v>3054</v>
      </c>
      <c r="U99" s="1" t="s">
        <v>3055</v>
      </c>
      <c r="V99" s="1"/>
      <c r="W99" s="1" t="s">
        <v>3056</v>
      </c>
    </row>
    <row r="100" spans="1:23" ht="45" x14ac:dyDescent="0.25">
      <c r="A100" s="9" t="s">
        <v>3057</v>
      </c>
      <c r="B100" s="9" t="s">
        <v>2102</v>
      </c>
      <c r="C100" s="9" t="s">
        <v>32</v>
      </c>
      <c r="D100" s="9" t="s">
        <v>3287</v>
      </c>
      <c r="E100" s="9" t="s">
        <v>2962</v>
      </c>
      <c r="F100" s="9"/>
      <c r="G100" s="9" t="s">
        <v>3058</v>
      </c>
      <c r="H100" s="9" t="s">
        <v>1985</v>
      </c>
      <c r="I100" s="9" t="s">
        <v>3059</v>
      </c>
      <c r="L100" s="9"/>
      <c r="M100" s="9" t="s">
        <v>3060</v>
      </c>
      <c r="N100" s="9" t="s">
        <v>3061</v>
      </c>
      <c r="O100" s="9" t="s">
        <v>3057</v>
      </c>
      <c r="P100" s="9"/>
      <c r="Q100" s="9" t="s">
        <v>3062</v>
      </c>
      <c r="R100" s="9" t="s">
        <v>3063</v>
      </c>
      <c r="S100" s="9" t="s">
        <v>2150</v>
      </c>
      <c r="T100" s="9" t="s">
        <v>2171</v>
      </c>
      <c r="U100" s="1" t="s">
        <v>3064</v>
      </c>
      <c r="V100" s="1"/>
      <c r="W100" s="1" t="s">
        <v>3065</v>
      </c>
    </row>
    <row r="101" spans="1:23" ht="45" x14ac:dyDescent="0.25">
      <c r="A101" s="9" t="s">
        <v>3066</v>
      </c>
      <c r="B101" s="9" t="s">
        <v>2102</v>
      </c>
      <c r="C101" s="9" t="s">
        <v>32</v>
      </c>
      <c r="D101" s="9" t="s">
        <v>3288</v>
      </c>
      <c r="E101" s="9" t="s">
        <v>2594</v>
      </c>
      <c r="F101" s="9"/>
      <c r="G101" s="9" t="s">
        <v>3067</v>
      </c>
      <c r="H101" s="9" t="s">
        <v>2267</v>
      </c>
      <c r="I101" s="9" t="s">
        <v>3068</v>
      </c>
      <c r="L101" s="9"/>
      <c r="M101" s="9" t="s">
        <v>3069</v>
      </c>
      <c r="N101" s="9" t="s">
        <v>3070</v>
      </c>
      <c r="O101" s="9" t="s">
        <v>3066</v>
      </c>
      <c r="P101" s="9"/>
      <c r="Q101" s="9" t="s">
        <v>3071</v>
      </c>
      <c r="R101" s="9" t="s">
        <v>2719</v>
      </c>
      <c r="S101" s="9" t="s">
        <v>3072</v>
      </c>
      <c r="T101" s="9" t="s">
        <v>2171</v>
      </c>
      <c r="U101" s="1" t="s">
        <v>3073</v>
      </c>
      <c r="V101" s="1"/>
      <c r="W101" s="1" t="s">
        <v>3074</v>
      </c>
    </row>
    <row r="102" spans="1:23" ht="30" x14ac:dyDescent="0.25">
      <c r="A102" s="9" t="s">
        <v>3075</v>
      </c>
      <c r="B102" s="9" t="s">
        <v>2102</v>
      </c>
      <c r="C102" s="9" t="s">
        <v>32</v>
      </c>
      <c r="D102" s="9" t="s">
        <v>3289</v>
      </c>
      <c r="E102" s="9" t="s">
        <v>3010</v>
      </c>
      <c r="F102" s="9"/>
      <c r="G102" s="9" t="s">
        <v>3076</v>
      </c>
      <c r="H102" s="9" t="s">
        <v>2279</v>
      </c>
      <c r="I102" s="9" t="s">
        <v>3077</v>
      </c>
      <c r="L102" s="9"/>
      <c r="M102" s="9" t="s">
        <v>3078</v>
      </c>
      <c r="N102" s="9" t="s">
        <v>3079</v>
      </c>
      <c r="O102" s="9" t="s">
        <v>3075</v>
      </c>
      <c r="P102" s="9"/>
      <c r="Q102" s="9" t="s">
        <v>3080</v>
      </c>
      <c r="R102" s="9" t="s">
        <v>3081</v>
      </c>
      <c r="S102" s="9" t="s">
        <v>2124</v>
      </c>
      <c r="T102" s="9" t="s">
        <v>3082</v>
      </c>
      <c r="U102" s="1" t="s">
        <v>3083</v>
      </c>
      <c r="V102" s="1"/>
      <c r="W102" s="1" t="s">
        <v>3084</v>
      </c>
    </row>
    <row r="103" spans="1:23" ht="45" x14ac:dyDescent="0.25">
      <c r="A103" s="9" t="s">
        <v>3085</v>
      </c>
      <c r="B103" s="9" t="s">
        <v>2102</v>
      </c>
      <c r="C103" s="9" t="s">
        <v>32</v>
      </c>
      <c r="D103" s="9" t="s">
        <v>2264</v>
      </c>
      <c r="E103" s="9" t="s">
        <v>3086</v>
      </c>
      <c r="F103" s="9"/>
      <c r="G103" s="9" t="s">
        <v>3087</v>
      </c>
      <c r="H103" s="9" t="s">
        <v>1042</v>
      </c>
      <c r="I103" s="9" t="s">
        <v>3088</v>
      </c>
      <c r="J103" s="9"/>
      <c r="K103" s="9" t="s">
        <v>2429</v>
      </c>
      <c r="L103" s="9"/>
      <c r="M103" s="9" t="s">
        <v>3089</v>
      </c>
      <c r="N103" s="9" t="s">
        <v>3090</v>
      </c>
      <c r="O103" s="9" t="s">
        <v>3085</v>
      </c>
      <c r="P103" s="9"/>
      <c r="Q103" s="9" t="s">
        <v>3091</v>
      </c>
      <c r="R103" s="9" t="s">
        <v>2264</v>
      </c>
      <c r="S103" s="9" t="s">
        <v>3092</v>
      </c>
      <c r="T103" s="9" t="s">
        <v>2171</v>
      </c>
      <c r="U103" s="1" t="s">
        <v>3093</v>
      </c>
      <c r="V103" s="1"/>
      <c r="W103" s="1" t="s">
        <v>3094</v>
      </c>
    </row>
    <row r="104" spans="1:23" ht="30" x14ac:dyDescent="0.25">
      <c r="A104" s="9" t="s">
        <v>3095</v>
      </c>
      <c r="B104" s="9" t="s">
        <v>2102</v>
      </c>
      <c r="C104" s="9" t="s">
        <v>32</v>
      </c>
      <c r="D104" s="9" t="s">
        <v>3290</v>
      </c>
      <c r="E104" s="9" t="s">
        <v>2415</v>
      </c>
      <c r="F104" s="9"/>
      <c r="G104" s="9" t="s">
        <v>3096</v>
      </c>
      <c r="H104" s="9" t="s">
        <v>2988</v>
      </c>
      <c r="I104" s="9" t="s">
        <v>336</v>
      </c>
      <c r="L104" s="9"/>
      <c r="M104" s="9" t="s">
        <v>3097</v>
      </c>
      <c r="N104" s="9" t="s">
        <v>3098</v>
      </c>
      <c r="O104" s="9" t="s">
        <v>3095</v>
      </c>
      <c r="P104" s="9"/>
      <c r="Q104" s="9" t="s">
        <v>3099</v>
      </c>
      <c r="R104" s="9" t="s">
        <v>3100</v>
      </c>
      <c r="S104" s="9" t="s">
        <v>2124</v>
      </c>
      <c r="T104" s="9" t="s">
        <v>3101</v>
      </c>
      <c r="U104" s="1" t="s">
        <v>3102</v>
      </c>
      <c r="V104" s="1"/>
      <c r="W104" s="1" t="s">
        <v>3103</v>
      </c>
    </row>
    <row r="105" spans="1:23" ht="30" x14ac:dyDescent="0.25">
      <c r="A105" s="9" t="s">
        <v>3104</v>
      </c>
      <c r="B105" s="9" t="s">
        <v>2102</v>
      </c>
      <c r="C105" s="9" t="s">
        <v>32</v>
      </c>
      <c r="D105" s="9" t="s">
        <v>3290</v>
      </c>
      <c r="E105" s="9" t="s">
        <v>2128</v>
      </c>
      <c r="F105" s="9"/>
      <c r="G105" s="9" t="s">
        <v>3096</v>
      </c>
      <c r="H105" s="9" t="s">
        <v>2988</v>
      </c>
      <c r="I105" s="9" t="s">
        <v>2197</v>
      </c>
      <c r="L105" s="9"/>
      <c r="M105" s="9" t="s">
        <v>3105</v>
      </c>
      <c r="N105" s="9" t="s">
        <v>3106</v>
      </c>
      <c r="O105" s="9" t="s">
        <v>3104</v>
      </c>
      <c r="P105" s="9"/>
      <c r="Q105" s="9" t="s">
        <v>3099</v>
      </c>
      <c r="R105" s="9" t="s">
        <v>3100</v>
      </c>
      <c r="S105" s="9" t="s">
        <v>2124</v>
      </c>
      <c r="T105" s="9" t="s">
        <v>3101</v>
      </c>
      <c r="U105" s="1" t="s">
        <v>3107</v>
      </c>
      <c r="V105" s="1"/>
      <c r="W105" s="1" t="s">
        <v>3108</v>
      </c>
    </row>
    <row r="106" spans="1:23" ht="45" x14ac:dyDescent="0.25">
      <c r="A106" s="9" t="s">
        <v>3109</v>
      </c>
      <c r="B106" s="9" t="s">
        <v>2102</v>
      </c>
      <c r="C106" s="9" t="s">
        <v>32</v>
      </c>
      <c r="D106" s="9" t="s">
        <v>3291</v>
      </c>
      <c r="E106" s="9" t="s">
        <v>3110</v>
      </c>
      <c r="F106" s="9"/>
      <c r="G106" s="9" t="s">
        <v>448</v>
      </c>
      <c r="H106" s="9" t="s">
        <v>1985</v>
      </c>
      <c r="I106" s="9" t="s">
        <v>3111</v>
      </c>
      <c r="L106" s="9"/>
      <c r="M106" s="9" t="s">
        <v>3112</v>
      </c>
      <c r="N106" s="9" t="s">
        <v>3113</v>
      </c>
      <c r="O106" s="9" t="s">
        <v>3109</v>
      </c>
      <c r="P106" s="9"/>
      <c r="Q106" s="9" t="s">
        <v>3114</v>
      </c>
      <c r="R106" s="9" t="s">
        <v>3115</v>
      </c>
      <c r="S106" s="9" t="s">
        <v>2124</v>
      </c>
      <c r="T106" s="9" t="s">
        <v>2447</v>
      </c>
      <c r="U106" s="1" t="s">
        <v>3116</v>
      </c>
      <c r="V106" s="1"/>
      <c r="W106" s="1" t="s">
        <v>3117</v>
      </c>
    </row>
    <row r="107" spans="1:23" ht="45" x14ac:dyDescent="0.25">
      <c r="A107" s="9" t="s">
        <v>3118</v>
      </c>
      <c r="B107" s="9" t="s">
        <v>2102</v>
      </c>
      <c r="C107" s="9" t="s">
        <v>32</v>
      </c>
      <c r="D107" s="9"/>
      <c r="E107" s="9" t="s">
        <v>3119</v>
      </c>
      <c r="F107" s="9"/>
      <c r="G107" s="9" t="s">
        <v>2105</v>
      </c>
      <c r="H107" s="9" t="s">
        <v>1561</v>
      </c>
      <c r="I107" s="9" t="s">
        <v>3120</v>
      </c>
      <c r="J107" s="9"/>
      <c r="K107" s="9" t="s">
        <v>3121</v>
      </c>
      <c r="L107" s="9"/>
      <c r="M107" s="9" t="s">
        <v>3122</v>
      </c>
      <c r="N107" s="9" t="s">
        <v>3123</v>
      </c>
      <c r="O107" s="9" t="s">
        <v>3118</v>
      </c>
      <c r="P107" s="9"/>
      <c r="Q107" s="9" t="s">
        <v>3124</v>
      </c>
      <c r="R107" s="9" t="s">
        <v>3125</v>
      </c>
      <c r="S107" s="9" t="s">
        <v>3126</v>
      </c>
      <c r="T107" s="9" t="s">
        <v>3127</v>
      </c>
      <c r="U107" s="1" t="s">
        <v>3128</v>
      </c>
      <c r="V107" s="1"/>
      <c r="W107" s="1" t="s">
        <v>3129</v>
      </c>
    </row>
    <row r="108" spans="1:23" ht="60" x14ac:dyDescent="0.25">
      <c r="A108" s="9" t="s">
        <v>3130</v>
      </c>
      <c r="B108" s="9" t="s">
        <v>2102</v>
      </c>
      <c r="C108" s="9" t="s">
        <v>32</v>
      </c>
      <c r="D108" s="9" t="s">
        <v>3292</v>
      </c>
      <c r="E108" s="9" t="s">
        <v>2185</v>
      </c>
      <c r="F108" s="9"/>
      <c r="G108" s="9" t="s">
        <v>3131</v>
      </c>
      <c r="H108" s="9" t="s">
        <v>1191</v>
      </c>
      <c r="I108" s="9" t="s">
        <v>3132</v>
      </c>
      <c r="L108" s="9"/>
      <c r="M108" s="9" t="s">
        <v>3133</v>
      </c>
      <c r="N108" s="9" t="s">
        <v>3134</v>
      </c>
      <c r="O108" s="9" t="s">
        <v>3130</v>
      </c>
      <c r="P108" s="9"/>
      <c r="Q108" s="9" t="s">
        <v>3135</v>
      </c>
      <c r="R108" s="9" t="s">
        <v>3136</v>
      </c>
      <c r="S108" s="9" t="s">
        <v>2150</v>
      </c>
      <c r="T108" s="9" t="s">
        <v>3101</v>
      </c>
      <c r="U108" s="1" t="s">
        <v>3137</v>
      </c>
      <c r="V108" s="1"/>
      <c r="W108" s="1" t="s">
        <v>3138</v>
      </c>
    </row>
    <row r="109" spans="1:23" ht="60" x14ac:dyDescent="0.25">
      <c r="A109" s="9" t="s">
        <v>3139</v>
      </c>
      <c r="B109" s="9" t="s">
        <v>2102</v>
      </c>
      <c r="C109" s="9" t="s">
        <v>32</v>
      </c>
      <c r="D109" s="9" t="s">
        <v>3293</v>
      </c>
      <c r="E109" s="9" t="s">
        <v>2185</v>
      </c>
      <c r="F109" s="9"/>
      <c r="G109" s="9" t="s">
        <v>2506</v>
      </c>
      <c r="H109" s="9" t="s">
        <v>2507</v>
      </c>
      <c r="I109" s="9" t="s">
        <v>2508</v>
      </c>
      <c r="J109" s="9"/>
      <c r="K109" s="9" t="s">
        <v>2786</v>
      </c>
      <c r="L109" s="9"/>
      <c r="M109" s="9" t="s">
        <v>3140</v>
      </c>
      <c r="N109" s="9" t="s">
        <v>3141</v>
      </c>
      <c r="O109" s="9" t="s">
        <v>3139</v>
      </c>
      <c r="P109" s="9"/>
      <c r="Q109" s="9" t="s">
        <v>3142</v>
      </c>
      <c r="R109" s="9" t="s">
        <v>2514</v>
      </c>
      <c r="S109" s="9" t="s">
        <v>2790</v>
      </c>
      <c r="T109" s="9" t="s">
        <v>2171</v>
      </c>
      <c r="U109" s="1" t="s">
        <v>3143</v>
      </c>
      <c r="V109" s="1"/>
      <c r="W109" s="1" t="s">
        <v>3144</v>
      </c>
    </row>
    <row r="110" spans="1:23" ht="150" x14ac:dyDescent="0.25">
      <c r="A110" s="9" t="s">
        <v>3145</v>
      </c>
      <c r="B110" s="9" t="s">
        <v>2102</v>
      </c>
      <c r="C110" s="9" t="s">
        <v>32</v>
      </c>
      <c r="D110" s="9" t="s">
        <v>3146</v>
      </c>
      <c r="E110" s="9" t="s">
        <v>2185</v>
      </c>
      <c r="F110" s="9"/>
      <c r="G110" s="9" t="s">
        <v>3147</v>
      </c>
      <c r="H110" s="9" t="s">
        <v>3148</v>
      </c>
      <c r="I110" s="9" t="s">
        <v>3149</v>
      </c>
      <c r="J110" s="9" t="s">
        <v>2785</v>
      </c>
      <c r="L110" s="9"/>
      <c r="M110" s="9" t="s">
        <v>3150</v>
      </c>
      <c r="N110" s="9" t="s">
        <v>3151</v>
      </c>
      <c r="O110" s="9" t="s">
        <v>3145</v>
      </c>
      <c r="P110" s="9"/>
      <c r="Q110" s="9" t="s">
        <v>3152</v>
      </c>
      <c r="R110" s="9" t="s">
        <v>2514</v>
      </c>
      <c r="S110" s="9" t="s">
        <v>2323</v>
      </c>
      <c r="T110" s="9" t="s">
        <v>2171</v>
      </c>
      <c r="U110" s="1" t="s">
        <v>3153</v>
      </c>
      <c r="V110" s="1" t="s">
        <v>3154</v>
      </c>
      <c r="W110" s="1" t="s">
        <v>3155</v>
      </c>
    </row>
    <row r="111" spans="1:23" ht="30" x14ac:dyDescent="0.25">
      <c r="A111" s="9" t="s">
        <v>3156</v>
      </c>
      <c r="B111" s="9" t="s">
        <v>2102</v>
      </c>
      <c r="C111" s="9" t="s">
        <v>32</v>
      </c>
      <c r="D111" s="9" t="s">
        <v>3294</v>
      </c>
      <c r="E111" s="9" t="s">
        <v>2594</v>
      </c>
      <c r="F111" s="9"/>
      <c r="G111" s="9" t="s">
        <v>2406</v>
      </c>
      <c r="H111" s="9" t="s">
        <v>2143</v>
      </c>
      <c r="I111" s="9" t="s">
        <v>500</v>
      </c>
      <c r="J111" s="9"/>
      <c r="K111" s="9" t="s">
        <v>3157</v>
      </c>
      <c r="L111" s="9"/>
      <c r="M111" s="9" t="s">
        <v>3158</v>
      </c>
      <c r="N111" s="9" t="s">
        <v>3159</v>
      </c>
      <c r="O111" s="9" t="s">
        <v>3156</v>
      </c>
      <c r="P111" s="9"/>
      <c r="Q111" s="9" t="s">
        <v>3160</v>
      </c>
      <c r="R111" s="9" t="s">
        <v>3161</v>
      </c>
      <c r="S111" s="9" t="s">
        <v>2124</v>
      </c>
      <c r="T111" s="9" t="s">
        <v>2171</v>
      </c>
      <c r="U111" s="1" t="s">
        <v>3162</v>
      </c>
      <c r="V111" s="1"/>
      <c r="W111" s="1" t="s">
        <v>3163</v>
      </c>
    </row>
    <row r="112" spans="1:23" ht="45" x14ac:dyDescent="0.25">
      <c r="A112" s="9" t="s">
        <v>3164</v>
      </c>
      <c r="B112" s="9" t="s">
        <v>2102</v>
      </c>
      <c r="C112" s="9" t="s">
        <v>32</v>
      </c>
      <c r="D112" s="9"/>
      <c r="E112" s="9" t="s">
        <v>2103</v>
      </c>
      <c r="F112" s="9"/>
      <c r="G112" s="9" t="s">
        <v>2530</v>
      </c>
      <c r="H112" s="9" t="s">
        <v>35</v>
      </c>
      <c r="I112" s="9" t="s">
        <v>2531</v>
      </c>
      <c r="L112" s="9"/>
      <c r="M112" s="9" t="s">
        <v>3165</v>
      </c>
      <c r="N112" s="9" t="s">
        <v>3166</v>
      </c>
      <c r="O112" s="9" t="s">
        <v>3164</v>
      </c>
      <c r="P112" s="9"/>
      <c r="Q112" s="9" t="s">
        <v>2313</v>
      </c>
      <c r="R112" s="9" t="s">
        <v>2535</v>
      </c>
      <c r="S112" s="9" t="s">
        <v>2124</v>
      </c>
      <c r="T112" s="9" t="s">
        <v>2536</v>
      </c>
      <c r="U112" s="1" t="s">
        <v>3167</v>
      </c>
      <c r="V112" s="1"/>
      <c r="W112" s="1" t="s">
        <v>3168</v>
      </c>
    </row>
    <row r="113" spans="1:23" ht="60" x14ac:dyDescent="0.25">
      <c r="A113" s="9" t="s">
        <v>3169</v>
      </c>
      <c r="B113" s="9" t="s">
        <v>2102</v>
      </c>
      <c r="C113" s="9" t="s">
        <v>32</v>
      </c>
      <c r="D113" s="9" t="s">
        <v>3268</v>
      </c>
      <c r="E113" s="9" t="s">
        <v>3170</v>
      </c>
      <c r="F113" s="9"/>
      <c r="G113" s="9" t="s">
        <v>2300</v>
      </c>
      <c r="H113" s="9" t="s">
        <v>35</v>
      </c>
      <c r="I113" s="9" t="s">
        <v>2827</v>
      </c>
      <c r="L113" s="9"/>
      <c r="M113" s="9" t="s">
        <v>3171</v>
      </c>
      <c r="N113" s="9" t="s">
        <v>3172</v>
      </c>
      <c r="O113" s="9" t="s">
        <v>3169</v>
      </c>
      <c r="P113" s="9"/>
      <c r="Q113" s="9" t="s">
        <v>3173</v>
      </c>
      <c r="R113" s="9" t="s">
        <v>2228</v>
      </c>
      <c r="S113" s="9" t="s">
        <v>2305</v>
      </c>
      <c r="T113" s="9" t="s">
        <v>2616</v>
      </c>
      <c r="U113" s="1" t="s">
        <v>3174</v>
      </c>
      <c r="V113" s="1"/>
      <c r="W113" s="1" t="s">
        <v>3175</v>
      </c>
    </row>
    <row r="114" spans="1:23" ht="45" x14ac:dyDescent="0.25">
      <c r="A114" s="9" t="s">
        <v>3176</v>
      </c>
      <c r="B114" s="9" t="s">
        <v>2102</v>
      </c>
      <c r="C114" s="9" t="s">
        <v>32</v>
      </c>
      <c r="D114" s="9" t="s">
        <v>3295</v>
      </c>
      <c r="E114" s="9" t="s">
        <v>2571</v>
      </c>
      <c r="F114" s="9"/>
      <c r="G114" s="9" t="s">
        <v>3177</v>
      </c>
      <c r="H114" s="9" t="s">
        <v>1964</v>
      </c>
      <c r="I114" s="9" t="s">
        <v>3178</v>
      </c>
      <c r="L114" s="9"/>
      <c r="M114" s="9" t="s">
        <v>3179</v>
      </c>
      <c r="N114" s="9" t="s">
        <v>3180</v>
      </c>
      <c r="O114" s="9" t="s">
        <v>3176</v>
      </c>
      <c r="P114" s="9"/>
      <c r="Q114" s="9" t="s">
        <v>3023</v>
      </c>
      <c r="R114" s="9" t="s">
        <v>2578</v>
      </c>
      <c r="S114" s="9" t="s">
        <v>2205</v>
      </c>
      <c r="T114" s="9" t="s">
        <v>2580</v>
      </c>
      <c r="U114" s="1" t="s">
        <v>3181</v>
      </c>
      <c r="V114" s="1"/>
      <c r="W114" s="1" t="s">
        <v>3182</v>
      </c>
    </row>
    <row r="115" spans="1:23" ht="30" x14ac:dyDescent="0.25">
      <c r="A115" s="9" t="s">
        <v>3183</v>
      </c>
      <c r="B115" s="9" t="s">
        <v>2102</v>
      </c>
      <c r="C115" s="9" t="s">
        <v>32</v>
      </c>
      <c r="D115" s="9"/>
      <c r="E115" s="9" t="s">
        <v>2103</v>
      </c>
      <c r="F115" s="9"/>
      <c r="G115" s="9" t="s">
        <v>2530</v>
      </c>
      <c r="H115" s="9" t="s">
        <v>35</v>
      </c>
      <c r="I115" s="9" t="s">
        <v>2531</v>
      </c>
      <c r="L115" s="9"/>
      <c r="M115" s="9" t="s">
        <v>3184</v>
      </c>
      <c r="N115" s="9" t="s">
        <v>3185</v>
      </c>
      <c r="O115" s="9" t="s">
        <v>3183</v>
      </c>
      <c r="P115" s="9"/>
      <c r="Q115" s="9" t="s">
        <v>3186</v>
      </c>
      <c r="R115" s="9" t="s">
        <v>2535</v>
      </c>
      <c r="S115" s="9" t="s">
        <v>2124</v>
      </c>
      <c r="T115" s="9" t="s">
        <v>3187</v>
      </c>
      <c r="U115" s="1" t="s">
        <v>3188</v>
      </c>
      <c r="V115" s="1"/>
      <c r="W115" s="1" t="s">
        <v>3189</v>
      </c>
    </row>
    <row r="116" spans="1:23" ht="30" x14ac:dyDescent="0.25">
      <c r="A116" s="9" t="s">
        <v>3190</v>
      </c>
      <c r="B116" s="9" t="s">
        <v>2102</v>
      </c>
      <c r="C116" s="9" t="s">
        <v>32</v>
      </c>
      <c r="D116" s="9" t="s">
        <v>3191</v>
      </c>
      <c r="E116" s="9" t="s">
        <v>2594</v>
      </c>
      <c r="F116" s="9"/>
      <c r="G116" s="9" t="s">
        <v>3192</v>
      </c>
      <c r="H116" s="9" t="s">
        <v>2300</v>
      </c>
      <c r="I116" s="9" t="s">
        <v>3193</v>
      </c>
      <c r="L116" s="9"/>
      <c r="M116" s="9" t="s">
        <v>3194</v>
      </c>
      <c r="N116" s="9" t="s">
        <v>3195</v>
      </c>
      <c r="O116" s="9" t="s">
        <v>3190</v>
      </c>
      <c r="P116" s="9"/>
      <c r="Q116" s="9" t="s">
        <v>3196</v>
      </c>
      <c r="R116" s="9" t="s">
        <v>3197</v>
      </c>
      <c r="S116" s="9" t="s">
        <v>2124</v>
      </c>
      <c r="T116" s="9" t="s">
        <v>3198</v>
      </c>
      <c r="U116" s="1" t="s">
        <v>3199</v>
      </c>
      <c r="V116" s="1"/>
      <c r="W116" s="1" t="s">
        <v>3200</v>
      </c>
    </row>
    <row r="117" spans="1:23" ht="30" x14ac:dyDescent="0.25">
      <c r="A117" s="9" t="s">
        <v>3201</v>
      </c>
      <c r="B117" s="9" t="s">
        <v>2102</v>
      </c>
      <c r="C117" s="9" t="s">
        <v>32</v>
      </c>
      <c r="D117" s="9" t="s">
        <v>3296</v>
      </c>
      <c r="E117" s="9" t="s">
        <v>2594</v>
      </c>
      <c r="F117" s="9"/>
      <c r="G117" s="9" t="s">
        <v>2715</v>
      </c>
      <c r="H117" s="9" t="s">
        <v>2267</v>
      </c>
      <c r="I117" s="9" t="s">
        <v>3202</v>
      </c>
      <c r="L117" s="9"/>
      <c r="M117" s="9" t="s">
        <v>3203</v>
      </c>
      <c r="N117" s="9" t="s">
        <v>3204</v>
      </c>
      <c r="O117" s="9" t="s">
        <v>3201</v>
      </c>
      <c r="P117" s="9"/>
      <c r="Q117" s="9" t="s">
        <v>3205</v>
      </c>
      <c r="R117" s="9" t="s">
        <v>2719</v>
      </c>
      <c r="S117" s="9" t="s">
        <v>2150</v>
      </c>
      <c r="T117" s="9" t="s">
        <v>2171</v>
      </c>
      <c r="U117" s="1" t="s">
        <v>3206</v>
      </c>
      <c r="V117" s="1"/>
      <c r="W117" s="1" t="s">
        <v>3207</v>
      </c>
    </row>
    <row r="118" spans="1:23" ht="30" x14ac:dyDescent="0.25">
      <c r="A118" s="9" t="s">
        <v>3208</v>
      </c>
      <c r="B118" s="9" t="s">
        <v>2102</v>
      </c>
      <c r="C118" s="9" t="s">
        <v>32</v>
      </c>
      <c r="D118" s="9"/>
      <c r="E118" s="9" t="s">
        <v>2628</v>
      </c>
      <c r="F118" s="9"/>
      <c r="G118" s="9" t="s">
        <v>1751</v>
      </c>
      <c r="H118" s="9" t="s">
        <v>1740</v>
      </c>
      <c r="I118" s="9" t="s">
        <v>1740</v>
      </c>
      <c r="L118" s="9"/>
      <c r="M118" s="9" t="s">
        <v>3209</v>
      </c>
      <c r="N118" s="9" t="s">
        <v>3210</v>
      </c>
      <c r="O118" s="9" t="s">
        <v>3208</v>
      </c>
      <c r="P118" s="9"/>
      <c r="Q118" s="9" t="s">
        <v>3211</v>
      </c>
      <c r="R118" s="9" t="s">
        <v>2514</v>
      </c>
      <c r="S118" s="9" t="s">
        <v>3212</v>
      </c>
      <c r="T118" s="9" t="s">
        <v>3127</v>
      </c>
      <c r="U118" s="1" t="s">
        <v>3213</v>
      </c>
      <c r="V118" s="1"/>
      <c r="W118" s="1" t="s">
        <v>3214</v>
      </c>
    </row>
    <row r="119" spans="1:23" ht="30" x14ac:dyDescent="0.25">
      <c r="A119" s="9" t="s">
        <v>3215</v>
      </c>
      <c r="B119" s="9" t="s">
        <v>2102</v>
      </c>
      <c r="C119" s="9" t="s">
        <v>32</v>
      </c>
      <c r="D119" s="9"/>
      <c r="E119" s="9" t="s">
        <v>2628</v>
      </c>
      <c r="F119" s="9"/>
      <c r="G119" s="9" t="s">
        <v>1751</v>
      </c>
      <c r="H119" s="9" t="s">
        <v>1740</v>
      </c>
      <c r="I119" s="9" t="s">
        <v>1740</v>
      </c>
      <c r="L119" s="9"/>
      <c r="M119" s="9" t="s">
        <v>3216</v>
      </c>
      <c r="N119" s="9" t="s">
        <v>3217</v>
      </c>
      <c r="O119" s="9" t="s">
        <v>3215</v>
      </c>
      <c r="P119" s="9"/>
      <c r="Q119" s="9" t="s">
        <v>3218</v>
      </c>
      <c r="R119" s="9" t="s">
        <v>2514</v>
      </c>
      <c r="S119" s="9" t="s">
        <v>3212</v>
      </c>
      <c r="T119" s="9" t="s">
        <v>3127</v>
      </c>
      <c r="U119" s="1" t="s">
        <v>3219</v>
      </c>
      <c r="V119" s="1"/>
      <c r="W119" s="1" t="s">
        <v>3220</v>
      </c>
    </row>
    <row r="120" spans="1:23" ht="60" x14ac:dyDescent="0.25">
      <c r="A120" s="9" t="s">
        <v>3221</v>
      </c>
      <c r="B120" s="9" t="s">
        <v>2102</v>
      </c>
      <c r="C120" s="9" t="s">
        <v>32</v>
      </c>
      <c r="D120" s="9" t="s">
        <v>3255</v>
      </c>
      <c r="E120" s="9" t="s">
        <v>2620</v>
      </c>
      <c r="F120" s="9"/>
      <c r="G120" s="9" t="s">
        <v>2300</v>
      </c>
      <c r="H120" s="9" t="s">
        <v>1662</v>
      </c>
      <c r="I120" s="9" t="s">
        <v>2621</v>
      </c>
      <c r="L120" s="9"/>
      <c r="M120" s="9" t="s">
        <v>3222</v>
      </c>
      <c r="N120" s="9" t="s">
        <v>3223</v>
      </c>
      <c r="O120" s="9" t="s">
        <v>3221</v>
      </c>
      <c r="P120" s="9"/>
      <c r="Q120" s="9" t="s">
        <v>3224</v>
      </c>
      <c r="R120" s="9" t="s">
        <v>2228</v>
      </c>
      <c r="S120" s="9" t="s">
        <v>2150</v>
      </c>
      <c r="T120" s="9" t="s">
        <v>2616</v>
      </c>
      <c r="U120" s="1" t="s">
        <v>3225</v>
      </c>
      <c r="V120" s="1"/>
      <c r="W120" s="1" t="s">
        <v>3226</v>
      </c>
    </row>
    <row r="121" spans="1:23" ht="195" x14ac:dyDescent="0.25">
      <c r="A121" s="9" t="s">
        <v>3227</v>
      </c>
      <c r="B121" s="9" t="s">
        <v>2115</v>
      </c>
      <c r="C121" s="9" t="s">
        <v>32</v>
      </c>
      <c r="D121" s="9" t="s">
        <v>2550</v>
      </c>
      <c r="E121" s="9" t="s">
        <v>2185</v>
      </c>
      <c r="F121" s="9" t="s">
        <v>2186</v>
      </c>
      <c r="G121" s="9" t="s">
        <v>3228</v>
      </c>
      <c r="H121" s="9" t="s">
        <v>1996</v>
      </c>
      <c r="I121" s="9" t="s">
        <v>3229</v>
      </c>
      <c r="J121" s="9" t="s">
        <v>2554</v>
      </c>
      <c r="K121" s="9"/>
      <c r="L121" s="9" t="s">
        <v>3230</v>
      </c>
      <c r="M121" s="9"/>
      <c r="N121" s="9" t="s">
        <v>3231</v>
      </c>
      <c r="O121" s="9" t="s">
        <v>3227</v>
      </c>
      <c r="P121" s="9" t="s">
        <v>3232</v>
      </c>
      <c r="Q121" s="9"/>
      <c r="R121" s="9" t="s">
        <v>2558</v>
      </c>
      <c r="S121" s="9" t="s">
        <v>2124</v>
      </c>
      <c r="T121" s="9"/>
      <c r="U121" s="1" t="s">
        <v>3233</v>
      </c>
      <c r="V121" s="1" t="s">
        <v>3234</v>
      </c>
      <c r="W121" s="1" t="s">
        <v>3235</v>
      </c>
    </row>
    <row r="122" spans="1:23" ht="45" x14ac:dyDescent="0.25">
      <c r="A122" s="9" t="s">
        <v>3236</v>
      </c>
      <c r="B122" s="9" t="s">
        <v>2102</v>
      </c>
      <c r="C122" s="9" t="s">
        <v>32</v>
      </c>
      <c r="D122" s="9" t="s">
        <v>3297</v>
      </c>
      <c r="E122" s="9" t="s">
        <v>3237</v>
      </c>
      <c r="F122" s="9"/>
      <c r="G122" s="9" t="s">
        <v>2300</v>
      </c>
      <c r="H122" s="9" t="s">
        <v>35</v>
      </c>
      <c r="I122" s="9" t="s">
        <v>3238</v>
      </c>
      <c r="J122" s="9"/>
      <c r="K122" s="9" t="s">
        <v>3239</v>
      </c>
      <c r="L122" s="9"/>
      <c r="M122" s="9" t="s">
        <v>3240</v>
      </c>
      <c r="N122" s="9" t="s">
        <v>3241</v>
      </c>
      <c r="O122" s="9" t="s">
        <v>3236</v>
      </c>
      <c r="P122" s="9"/>
      <c r="Q122" s="9" t="s">
        <v>3242</v>
      </c>
      <c r="R122" s="9" t="s">
        <v>3243</v>
      </c>
      <c r="S122" s="9" t="s">
        <v>2150</v>
      </c>
      <c r="T122" s="9" t="s">
        <v>3244</v>
      </c>
      <c r="U122" s="1" t="s">
        <v>3245</v>
      </c>
      <c r="V122" s="1"/>
      <c r="W122" s="1" t="s">
        <v>3246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C73"/>
  <sheetViews>
    <sheetView workbookViewId="0">
      <selection activeCell="B6" sqref="B6"/>
    </sheetView>
  </sheetViews>
  <sheetFormatPr defaultRowHeight="15" x14ac:dyDescent="0.25"/>
  <cols>
    <col min="1" max="1" width="9.5703125" customWidth="1"/>
    <col min="2" max="2" width="41.140625" customWidth="1"/>
    <col min="3" max="3" width="72.85546875" customWidth="1"/>
  </cols>
  <sheetData>
    <row r="1" spans="1:3" x14ac:dyDescent="0.25">
      <c r="A1" s="2" t="s">
        <v>1384</v>
      </c>
      <c r="B1" s="3" t="s">
        <v>1385</v>
      </c>
      <c r="C1" s="3" t="s">
        <v>1386</v>
      </c>
    </row>
    <row r="2" spans="1:3" ht="30" x14ac:dyDescent="0.25">
      <c r="A2">
        <v>10</v>
      </c>
      <c r="B2" s="4"/>
      <c r="C2" s="4" t="s">
        <v>1387</v>
      </c>
    </row>
    <row r="3" spans="1:3" ht="30" x14ac:dyDescent="0.25">
      <c r="A3">
        <v>11</v>
      </c>
      <c r="B3" s="4" t="s">
        <v>1388</v>
      </c>
      <c r="C3" s="4" t="s">
        <v>1389</v>
      </c>
    </row>
    <row r="4" spans="1:3" x14ac:dyDescent="0.25">
      <c r="A4">
        <v>12</v>
      </c>
      <c r="B4" s="4" t="s">
        <v>1390</v>
      </c>
      <c r="C4" s="4" t="s">
        <v>1391</v>
      </c>
    </row>
    <row r="5" spans="1:3" x14ac:dyDescent="0.25">
      <c r="A5">
        <v>13</v>
      </c>
      <c r="B5" s="4" t="s">
        <v>1392</v>
      </c>
      <c r="C5" s="4" t="s">
        <v>1393</v>
      </c>
    </row>
    <row r="6" spans="1:3" x14ac:dyDescent="0.25">
      <c r="A6">
        <v>15</v>
      </c>
      <c r="B6" s="4" t="s">
        <v>1394</v>
      </c>
      <c r="C6" s="4" t="s">
        <v>1394</v>
      </c>
    </row>
    <row r="7" spans="1:3" ht="45" x14ac:dyDescent="0.25">
      <c r="A7">
        <v>19</v>
      </c>
      <c r="B7" s="4" t="s">
        <v>1395</v>
      </c>
      <c r="C7" s="4" t="s">
        <v>1396</v>
      </c>
    </row>
    <row r="8" spans="1:3" ht="30" x14ac:dyDescent="0.25">
      <c r="A8">
        <v>21</v>
      </c>
      <c r="B8" s="4" t="s">
        <v>1397</v>
      </c>
      <c r="C8" s="4" t="s">
        <v>1398</v>
      </c>
    </row>
    <row r="9" spans="1:3" x14ac:dyDescent="0.25">
      <c r="A9">
        <v>22</v>
      </c>
      <c r="B9" s="4" t="s">
        <v>1399</v>
      </c>
      <c r="C9" s="4" t="s">
        <v>1400</v>
      </c>
    </row>
    <row r="10" spans="1:3" ht="30" x14ac:dyDescent="0.25">
      <c r="A10">
        <v>23</v>
      </c>
      <c r="B10" s="4" t="s">
        <v>1401</v>
      </c>
      <c r="C10" s="4" t="s">
        <v>1402</v>
      </c>
    </row>
    <row r="11" spans="1:3" ht="60" x14ac:dyDescent="0.25">
      <c r="A11">
        <v>24</v>
      </c>
      <c r="B11" s="4" t="s">
        <v>2004</v>
      </c>
      <c r="C11" s="4" t="s">
        <v>1403</v>
      </c>
    </row>
    <row r="12" spans="1:3" x14ac:dyDescent="0.25">
      <c r="A12">
        <v>25</v>
      </c>
      <c r="B12" s="4"/>
      <c r="C12" s="4" t="s">
        <v>1404</v>
      </c>
    </row>
    <row r="13" spans="1:3" x14ac:dyDescent="0.25">
      <c r="A13">
        <v>26</v>
      </c>
      <c r="B13" s="4"/>
      <c r="C13" s="4" t="s">
        <v>1405</v>
      </c>
    </row>
    <row r="14" spans="1:3" ht="30" x14ac:dyDescent="0.25">
      <c r="A14">
        <v>27</v>
      </c>
      <c r="B14" s="4"/>
      <c r="C14" s="4" t="s">
        <v>1406</v>
      </c>
    </row>
    <row r="15" spans="1:3" ht="45" x14ac:dyDescent="0.25">
      <c r="A15">
        <v>30</v>
      </c>
      <c r="B15" s="4" t="s">
        <v>1407</v>
      </c>
      <c r="C15" s="4" t="s">
        <v>1408</v>
      </c>
    </row>
    <row r="16" spans="1:3" x14ac:dyDescent="0.25">
      <c r="A16">
        <v>31</v>
      </c>
      <c r="B16" s="5" t="s">
        <v>1409</v>
      </c>
      <c r="C16" s="4" t="s">
        <v>1410</v>
      </c>
    </row>
    <row r="17" spans="1:3" x14ac:dyDescent="0.25">
      <c r="A17">
        <v>32</v>
      </c>
      <c r="B17" s="4" t="s">
        <v>1411</v>
      </c>
      <c r="C17" s="4" t="s">
        <v>1412</v>
      </c>
    </row>
    <row r="18" spans="1:3" ht="75" x14ac:dyDescent="0.25">
      <c r="A18">
        <v>33</v>
      </c>
      <c r="B18" s="4" t="s">
        <v>1413</v>
      </c>
      <c r="C18" s="4" t="s">
        <v>1414</v>
      </c>
    </row>
    <row r="19" spans="1:3" ht="75" x14ac:dyDescent="0.25">
      <c r="A19">
        <v>34</v>
      </c>
      <c r="B19" s="4"/>
      <c r="C19" s="4" t="s">
        <v>1415</v>
      </c>
    </row>
    <row r="20" spans="1:3" x14ac:dyDescent="0.25">
      <c r="A20">
        <v>40</v>
      </c>
      <c r="B20" s="4"/>
      <c r="C20" s="4" t="s">
        <v>1416</v>
      </c>
    </row>
    <row r="21" spans="1:3" ht="60" x14ac:dyDescent="0.25">
      <c r="A21">
        <v>41</v>
      </c>
      <c r="B21" s="4" t="s">
        <v>1417</v>
      </c>
      <c r="C21" s="4" t="s">
        <v>1418</v>
      </c>
    </row>
    <row r="22" spans="1:3" ht="60" x14ac:dyDescent="0.25">
      <c r="A22">
        <v>42</v>
      </c>
      <c r="B22" s="4"/>
      <c r="C22" s="4" t="s">
        <v>1419</v>
      </c>
    </row>
    <row r="23" spans="1:3" ht="60" x14ac:dyDescent="0.25">
      <c r="A23">
        <v>43</v>
      </c>
      <c r="B23" s="4" t="s">
        <v>1420</v>
      </c>
      <c r="C23" s="4" t="s">
        <v>1421</v>
      </c>
    </row>
    <row r="24" spans="1:3" ht="75" x14ac:dyDescent="0.25">
      <c r="A24">
        <v>44</v>
      </c>
      <c r="B24" s="4"/>
      <c r="C24" s="4" t="s">
        <v>1422</v>
      </c>
    </row>
    <row r="25" spans="1:3" ht="45" x14ac:dyDescent="0.25">
      <c r="A25">
        <v>45</v>
      </c>
      <c r="B25" s="4"/>
      <c r="C25" s="4" t="s">
        <v>1423</v>
      </c>
    </row>
    <row r="26" spans="1:3" ht="30" x14ac:dyDescent="0.25">
      <c r="A26">
        <v>46</v>
      </c>
      <c r="B26" s="4" t="s">
        <v>1424</v>
      </c>
      <c r="C26" s="4" t="s">
        <v>1425</v>
      </c>
    </row>
    <row r="27" spans="1:3" ht="60" x14ac:dyDescent="0.25">
      <c r="A27">
        <v>47</v>
      </c>
      <c r="B27" s="4"/>
      <c r="C27" s="4" t="s">
        <v>1426</v>
      </c>
    </row>
    <row r="28" spans="1:3" x14ac:dyDescent="0.25">
      <c r="A28">
        <v>48</v>
      </c>
      <c r="B28" s="4"/>
      <c r="C28" s="4" t="s">
        <v>1427</v>
      </c>
    </row>
    <row r="29" spans="1:3" x14ac:dyDescent="0.25">
      <c r="A29">
        <v>50</v>
      </c>
      <c r="B29" s="4"/>
      <c r="C29" s="4" t="s">
        <v>1428</v>
      </c>
    </row>
    <row r="30" spans="1:3" ht="60" x14ac:dyDescent="0.25">
      <c r="A30">
        <v>51</v>
      </c>
      <c r="B30" s="4" t="s">
        <v>1429</v>
      </c>
      <c r="C30" s="4" t="s">
        <v>1430</v>
      </c>
    </row>
    <row r="31" spans="1:3" x14ac:dyDescent="0.25">
      <c r="A31">
        <v>52</v>
      </c>
      <c r="B31" s="4"/>
      <c r="C31" s="4" t="s">
        <v>1431</v>
      </c>
    </row>
    <row r="32" spans="1:3" x14ac:dyDescent="0.25">
      <c r="A32">
        <v>54</v>
      </c>
      <c r="B32" s="4" t="s">
        <v>1432</v>
      </c>
      <c r="C32" s="4" t="s">
        <v>1432</v>
      </c>
    </row>
    <row r="33" spans="1:3" ht="45" x14ac:dyDescent="0.25">
      <c r="A33">
        <v>56</v>
      </c>
      <c r="B33" s="4" t="s">
        <v>1433</v>
      </c>
      <c r="C33" s="4" t="s">
        <v>1434</v>
      </c>
    </row>
    <row r="34" spans="1:3" x14ac:dyDescent="0.25">
      <c r="A34">
        <v>57</v>
      </c>
      <c r="B34" s="4" t="s">
        <v>1435</v>
      </c>
      <c r="C34" s="4" t="s">
        <v>1436</v>
      </c>
    </row>
    <row r="35" spans="1:3" x14ac:dyDescent="0.25">
      <c r="A35">
        <v>58</v>
      </c>
      <c r="B35" s="4"/>
      <c r="C35" s="4" t="s">
        <v>1437</v>
      </c>
    </row>
    <row r="36" spans="1:3" ht="45" x14ac:dyDescent="0.25">
      <c r="A36">
        <v>60</v>
      </c>
      <c r="B36" s="4"/>
      <c r="C36" s="4" t="s">
        <v>1438</v>
      </c>
    </row>
    <row r="37" spans="1:3" ht="60" x14ac:dyDescent="0.25">
      <c r="A37">
        <v>61</v>
      </c>
      <c r="B37" s="4"/>
      <c r="C37" s="4" t="s">
        <v>1439</v>
      </c>
    </row>
    <row r="38" spans="1:3" ht="45" x14ac:dyDescent="0.25">
      <c r="A38">
        <v>62</v>
      </c>
      <c r="B38" s="4" t="s">
        <v>1440</v>
      </c>
      <c r="C38" s="4" t="s">
        <v>1441</v>
      </c>
    </row>
    <row r="39" spans="1:3" ht="30" x14ac:dyDescent="0.25">
      <c r="A39">
        <v>63</v>
      </c>
      <c r="B39" s="4"/>
      <c r="C39" s="4" t="s">
        <v>1442</v>
      </c>
    </row>
    <row r="40" spans="1:3" x14ac:dyDescent="0.25">
      <c r="A40">
        <v>64</v>
      </c>
      <c r="B40" s="4"/>
      <c r="C40" s="4" t="s">
        <v>1443</v>
      </c>
    </row>
    <row r="41" spans="1:3" ht="30" x14ac:dyDescent="0.25">
      <c r="A41">
        <v>65</v>
      </c>
      <c r="B41" s="4" t="s">
        <v>1444</v>
      </c>
      <c r="C41" s="4" t="s">
        <v>1445</v>
      </c>
    </row>
    <row r="42" spans="1:3" ht="45" x14ac:dyDescent="0.25">
      <c r="A42">
        <v>66</v>
      </c>
      <c r="B42" s="4" t="s">
        <v>1446</v>
      </c>
      <c r="C42" s="4" t="s">
        <v>1447</v>
      </c>
    </row>
    <row r="43" spans="1:3" ht="60" x14ac:dyDescent="0.25">
      <c r="A43">
        <v>67</v>
      </c>
      <c r="B43" s="4"/>
      <c r="C43" s="4" t="s">
        <v>1448</v>
      </c>
    </row>
    <row r="44" spans="1:3" ht="30" x14ac:dyDescent="0.25">
      <c r="A44">
        <v>68</v>
      </c>
      <c r="B44" s="4"/>
      <c r="C44" s="4" t="s">
        <v>1449</v>
      </c>
    </row>
    <row r="45" spans="1:3" ht="30" x14ac:dyDescent="0.25">
      <c r="A45">
        <v>70</v>
      </c>
      <c r="B45" s="4"/>
      <c r="C45" s="4" t="s">
        <v>1450</v>
      </c>
    </row>
    <row r="46" spans="1:3" x14ac:dyDescent="0.25">
      <c r="A46">
        <v>71</v>
      </c>
      <c r="B46" s="4" t="s">
        <v>1451</v>
      </c>
      <c r="C46" s="4" t="s">
        <v>1452</v>
      </c>
    </row>
    <row r="47" spans="1:3" x14ac:dyDescent="0.25">
      <c r="A47">
        <v>72</v>
      </c>
      <c r="B47" s="4" t="s">
        <v>1453</v>
      </c>
      <c r="C47" s="4" t="s">
        <v>1454</v>
      </c>
    </row>
    <row r="48" spans="1:3" ht="30" x14ac:dyDescent="0.25">
      <c r="A48">
        <v>73</v>
      </c>
      <c r="B48" s="4" t="s">
        <v>1455</v>
      </c>
      <c r="C48" s="4" t="s">
        <v>1456</v>
      </c>
    </row>
    <row r="49" spans="1:3" x14ac:dyDescent="0.25">
      <c r="A49">
        <v>74</v>
      </c>
      <c r="B49" s="4" t="s">
        <v>1457</v>
      </c>
      <c r="C49" s="4" t="s">
        <v>1458</v>
      </c>
    </row>
    <row r="50" spans="1:3" x14ac:dyDescent="0.25">
      <c r="A50">
        <v>75</v>
      </c>
      <c r="B50" s="4"/>
      <c r="C50" s="4" t="s">
        <v>1459</v>
      </c>
    </row>
    <row r="51" spans="1:3" ht="30" x14ac:dyDescent="0.25">
      <c r="A51">
        <v>76</v>
      </c>
      <c r="B51" s="4"/>
      <c r="C51" s="4" t="s">
        <v>1460</v>
      </c>
    </row>
    <row r="52" spans="1:3" ht="45" x14ac:dyDescent="0.25">
      <c r="A52">
        <v>80</v>
      </c>
      <c r="B52" s="4"/>
      <c r="C52" s="4" t="s">
        <v>1461</v>
      </c>
    </row>
    <row r="53" spans="1:3" x14ac:dyDescent="0.25">
      <c r="A53">
        <v>81</v>
      </c>
      <c r="B53" s="4"/>
      <c r="C53" s="4" t="s">
        <v>1462</v>
      </c>
    </row>
    <row r="54" spans="1:3" ht="30" x14ac:dyDescent="0.25">
      <c r="A54">
        <v>83</v>
      </c>
      <c r="B54" s="4"/>
      <c r="C54" s="4" t="s">
        <v>1463</v>
      </c>
    </row>
    <row r="55" spans="1:3" ht="30" x14ac:dyDescent="0.25">
      <c r="A55">
        <v>84</v>
      </c>
      <c r="B55" s="4"/>
      <c r="C55" s="4" t="s">
        <v>1464</v>
      </c>
    </row>
    <row r="56" spans="1:3" ht="30" x14ac:dyDescent="0.25">
      <c r="A56">
        <v>85</v>
      </c>
      <c r="B56" s="4" t="s">
        <v>1465</v>
      </c>
      <c r="C56" s="4" t="s">
        <v>1466</v>
      </c>
    </row>
    <row r="57" spans="1:3" ht="105" x14ac:dyDescent="0.25">
      <c r="A57">
        <v>86</v>
      </c>
      <c r="B57" s="4" t="s">
        <v>1467</v>
      </c>
      <c r="C57" s="4" t="s">
        <v>1468</v>
      </c>
    </row>
    <row r="58" spans="1:3" ht="45" x14ac:dyDescent="0.25">
      <c r="A58">
        <v>87</v>
      </c>
      <c r="B58" s="4" t="s">
        <v>1469</v>
      </c>
      <c r="C58" s="4" t="s">
        <v>1470</v>
      </c>
    </row>
    <row r="59" spans="1:3" x14ac:dyDescent="0.25">
      <c r="A59">
        <v>88</v>
      </c>
      <c r="B59" s="4"/>
      <c r="C59" s="4" t="s">
        <v>1471</v>
      </c>
    </row>
    <row r="60" spans="1:3" ht="45" x14ac:dyDescent="0.25">
      <c r="A60">
        <v>90</v>
      </c>
      <c r="B60" s="4"/>
      <c r="C60" s="4" t="s">
        <v>1461</v>
      </c>
    </row>
    <row r="61" spans="1:3" ht="75" x14ac:dyDescent="0.25">
      <c r="A61">
        <v>91</v>
      </c>
      <c r="B61" s="4"/>
      <c r="C61" s="4" t="s">
        <v>1472</v>
      </c>
    </row>
    <row r="62" spans="1:3" ht="45" x14ac:dyDescent="0.25">
      <c r="A62">
        <v>92</v>
      </c>
      <c r="B62" s="4"/>
      <c r="C62" s="4" t="s">
        <v>1473</v>
      </c>
    </row>
    <row r="63" spans="1:3" ht="60" x14ac:dyDescent="0.25">
      <c r="A63">
        <v>93</v>
      </c>
      <c r="B63" s="4"/>
      <c r="C63" s="4" t="s">
        <v>1474</v>
      </c>
    </row>
    <row r="64" spans="1:3" ht="30" x14ac:dyDescent="0.25">
      <c r="A64">
        <v>94</v>
      </c>
      <c r="B64" s="4"/>
      <c r="C64" s="4" t="s">
        <v>1475</v>
      </c>
    </row>
    <row r="65" spans="1:3" ht="45" x14ac:dyDescent="0.25">
      <c r="A65">
        <v>95</v>
      </c>
      <c r="B65" s="4"/>
      <c r="C65" s="4" t="s">
        <v>1476</v>
      </c>
    </row>
    <row r="66" spans="1:3" ht="45" x14ac:dyDescent="0.25">
      <c r="A66">
        <v>96</v>
      </c>
      <c r="B66" s="4"/>
      <c r="C66" s="4" t="s">
        <v>1477</v>
      </c>
    </row>
    <row r="67" spans="1:3" ht="60" x14ac:dyDescent="0.25">
      <c r="A67">
        <v>97</v>
      </c>
      <c r="B67" s="4"/>
      <c r="C67" s="4" t="s">
        <v>1478</v>
      </c>
    </row>
    <row r="68" spans="1:3" x14ac:dyDescent="0.25">
      <c r="A68">
        <v>98</v>
      </c>
      <c r="B68" s="4" t="s">
        <v>1479</v>
      </c>
      <c r="C68" s="4" t="s">
        <v>1480</v>
      </c>
    </row>
    <row r="69" spans="1:3" x14ac:dyDescent="0.25">
      <c r="A69" s="1" t="s">
        <v>24</v>
      </c>
      <c r="B69" t="s">
        <v>1999</v>
      </c>
    </row>
    <row r="70" spans="1:3" x14ac:dyDescent="0.25">
      <c r="A70" s="1" t="s">
        <v>25</v>
      </c>
      <c r="B70" t="s">
        <v>2000</v>
      </c>
    </row>
    <row r="71" spans="1:3" x14ac:dyDescent="0.25">
      <c r="A71" s="1" t="s">
        <v>26</v>
      </c>
      <c r="B71" t="s">
        <v>2001</v>
      </c>
    </row>
    <row r="72" spans="1:3" x14ac:dyDescent="0.25">
      <c r="A72" s="1" t="s">
        <v>27</v>
      </c>
      <c r="B72" t="s">
        <v>2002</v>
      </c>
    </row>
    <row r="73" spans="1:3" x14ac:dyDescent="0.25">
      <c r="A73" s="1" t="s">
        <v>28</v>
      </c>
      <c r="B73" t="s">
        <v>2003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Патенты РФ</vt:lpstr>
      <vt:lpstr>ПО и БД</vt:lpstr>
      <vt:lpstr>ИНИД</vt:lpstr>
      <vt:lpstr>'Патенты РФ'!out_patent</vt:lpstr>
      <vt:lpstr>'ПО и БД'!out_soft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2017-09-26T18:05:14Z</dcterms:created>
  <dcterms:modified xsi:type="dcterms:W3CDTF">2017-10-05T01:09:15Z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b722a127-7bef-4f4b-b4d4-fe0703954b04</vt:lpwstr>
  </property>
</Properties>
</file>