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deaProjects\patent\fips_out_data\"/>
    </mc:Choice>
  </mc:AlternateContent>
  <bookViews>
    <workbookView xWindow="0" yWindow="0" windowWidth="38265" windowHeight="11265"/>
  </bookViews>
  <sheets>
    <sheet name="Патенты РФ" sheetId="1" r:id="rId1"/>
    <sheet name="ПО и БД" sheetId="3" r:id="rId2"/>
    <sheet name="ИНИД" sheetId="2" r:id="rId3"/>
  </sheets>
  <definedNames>
    <definedName name="_xlnm._FilterDatabase" localSheetId="0" hidden="1">'Патенты РФ'!$A$1:$AC$229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ut_patent" localSheetId="0">'Патенты РФ'!$A$2:$AC$229</definedName>
    <definedName name="out_soft" localSheetId="1">'ПО и БД'!$A$2:$W$122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 i="3" l="1"/>
  <c r="X1" i="3"/>
  <c r="U1" i="3"/>
  <c r="T1" i="3"/>
  <c r="S1" i="3"/>
  <c r="R1" i="3"/>
  <c r="Q1" i="3"/>
  <c r="P1" i="3"/>
  <c r="O1" i="3"/>
  <c r="N1" i="3"/>
  <c r="M1" i="3"/>
  <c r="L1" i="3"/>
  <c r="K1" i="3"/>
  <c r="J1" i="3"/>
  <c r="I1" i="3"/>
  <c r="H1" i="3"/>
  <c r="G1" i="3"/>
  <c r="F1" i="3"/>
  <c r="E1" i="3"/>
  <c r="D1" i="3"/>
  <c r="C1" i="3"/>
  <c r="B1" i="3"/>
  <c r="A1" i="3"/>
  <c r="X1" i="1"/>
  <c r="W1" i="1"/>
  <c r="V1" i="1"/>
  <c r="U1" i="1"/>
  <c r="T1" i="1"/>
  <c r="S1" i="1"/>
  <c r="R1" i="1"/>
  <c r="Q1" i="1"/>
  <c r="P1" i="1"/>
  <c r="O1" i="1"/>
  <c r="N1" i="1"/>
  <c r="M1" i="1"/>
  <c r="K1" i="1"/>
  <c r="J1" i="1"/>
  <c r="I1" i="1"/>
  <c r="H1" i="1"/>
  <c r="G1" i="1"/>
  <c r="F1" i="1"/>
  <c r="E1" i="1"/>
  <c r="D1" i="1"/>
  <c r="C1" i="1"/>
  <c r="B1" i="1"/>
  <c r="A1" i="1"/>
  <c r="Y1" i="1"/>
  <c r="Z1" i="1"/>
  <c r="AA1" i="1"/>
  <c r="AB1" i="1"/>
  <c r="AC1" i="1"/>
  <c r="L1" i="1"/>
</calcChain>
</file>

<file path=xl/connections.xml><?xml version="1.0" encoding="utf-8"?>
<connections xmlns="http://schemas.openxmlformats.org/spreadsheetml/2006/main">
  <connection id="1" name="out_patent" type="6" refreshedVersion="5" background="1" saveData="1">
    <textPr codePage="65001" sourceFile="C:\IdeaProjects\patent\fips_out_data\out_patent.csv" decimal="," thousands=" ">
      <textFields count="29">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2" name="out_soft" type="6" refreshedVersion="5" background="1" saveData="1">
    <textPr codePage="65001" sourceFile="C:\IdeaProjects\patent\fips_out_data\out_soft.csv" decimal="," thousands=" ">
      <textFields count="23">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<sst xmlns="http://schemas.openxmlformats.org/spreadsheetml/2006/main" count="6464" uniqueCount="3405">
  <si>
    <t>11</t>
  </si>
  <si>
    <t>12</t>
  </si>
  <si>
    <t>13</t>
  </si>
  <si>
    <t>15</t>
  </si>
  <si>
    <t>19</t>
  </si>
  <si>
    <t>21</t>
  </si>
  <si>
    <t>22</t>
  </si>
  <si>
    <t>23</t>
  </si>
  <si>
    <t>24</t>
  </si>
  <si>
    <t>30</t>
  </si>
  <si>
    <t>43</t>
  </si>
  <si>
    <t>45</t>
  </si>
  <si>
    <t>48</t>
  </si>
  <si>
    <t>51</t>
  </si>
  <si>
    <t>54</t>
  </si>
  <si>
    <t>56</t>
  </si>
  <si>
    <t>71</t>
  </si>
  <si>
    <t>72</t>
  </si>
  <si>
    <t>73</t>
  </si>
  <si>
    <t>74</t>
  </si>
  <si>
    <t>85</t>
  </si>
  <si>
    <t>86</t>
  </si>
  <si>
    <t>87</t>
  </si>
  <si>
    <t>98</t>
  </si>
  <si>
    <t>status</t>
  </si>
  <si>
    <t>11_href</t>
  </si>
  <si>
    <t>21_href</t>
  </si>
  <si>
    <t>43_href</t>
  </si>
  <si>
    <t>45_href</t>
  </si>
  <si>
    <t>2 627 117</t>
  </si>
  <si>
    <t>ОПИСАНИЕ ИЗОБРЕТЕНИЯ К ПАТЕНТУ</t>
  </si>
  <si>
    <t>C2</t>
  </si>
  <si>
    <t>RU</t>
  </si>
  <si>
    <t>2015111180</t>
  </si>
  <si>
    <t>29.11.2012</t>
  </si>
  <si>
    <t>20.10.2016</t>
  </si>
  <si>
    <t>ЭЛЕКТРОННОЕ УСТРОЙСТВО, СЕРВЕР И СПОСОБ УПРАВЛЕНИЯ ТАКИМИ УСТРОЙСТВАМИ</t>
  </si>
  <si>
    <t>US 6408272 B1, 18.06.2002. US 2007/0027693 A1, 01.02.2007. US 8224644 B2, 17.07.2012. US 2008/0300884 A1, 04.12.2008. WO 2011/163538 A1, 29.12.2011. RU 2391716 C2, 10.06.2010.</t>
  </si>
  <si>
    <t>27.03.2015</t>
  </si>
  <si>
    <t>KR 2012/010255 (29.11.2012)</t>
  </si>
  <si>
    <t>129090, Москва, ул. Б. Спасская, 25, стр. 3, ООО "Юридическая фирма Городисский и Партнеры"</t>
  </si>
  <si>
    <t>Статус: нет данных</t>
  </si>
  <si>
    <t>http://www1.fips.ru/fips_servl/fips_servlet?DB=RUPAT&amp;DocNumber=2627117&amp;TypeFile=html</t>
  </si>
  <si>
    <t>http://www1.fips.ru/ofpstorage/IZPM/2017.08.03/RUNWC1/000/000/002/627/117/%D0%98%D0%97-02627117-00001/document.pdf</t>
  </si>
  <si>
    <t>111 944</t>
  </si>
  <si>
    <t>ФОРМУЛА ПОЛЕЗНОЙ МОДЕЛИ</t>
  </si>
  <si>
    <t>U1</t>
  </si>
  <si>
    <t>2011125526/08</t>
  </si>
  <si>
    <t>21.06.2011</t>
  </si>
  <si>
    <t>УСТРОЙСТВО ДЛЯ ФОНЕТИЧЕСКОГО АНАЛИЗА И РАСПОЗНАВАНИЯ РЕЧИ</t>
  </si>
  <si>
    <t>603950, г. Нижний Новгород, ул. Минина, 24, НГТУ ОИС</t>
  </si>
  <si>
    <t>http://www1.fips.ru/fips_servl/fips_servlet?DB=RUPM&amp;DocNumber=111944&amp;TypeFile=html</t>
  </si>
  <si>
    <t>http://www.fips.ru/Archive/PAT/2011FULL/2011.12.27/DOC/RUNWU1/000/000/000/111/944/DOCUMENT.PDF</t>
  </si>
  <si>
    <t>2005 136 460</t>
  </si>
  <si>
    <t>ЗАЯВКА НА ИЗОБРЕТЕНИЕ</t>
  </si>
  <si>
    <t>A</t>
  </si>
  <si>
    <t>2005136460/09</t>
  </si>
  <si>
    <t>УНИВЕРСАЛЬНЫЕ ОРФОГРАФИЧЕСКИЕ МНЕМОСХЕМЫ</t>
  </si>
  <si>
    <t>129010, Москва, ул. Б.Спасская, 25, стр.3, ООО "Юридическая фирма Городисский и Партнеры", пат.пов. Г.Б. Егоровой</t>
  </si>
  <si>
    <t>http://www1.fips.ru/fips_servl/fips_servlet?DB=RUPAT&amp;DocNumber=2005136460&amp;TypeFile=html</t>
  </si>
  <si>
    <t>http://www.fips.ru/Archive/PAT/2007FULL/2007.05.27/DOC/RUNWA/000/002/005/136/460/DOCUMENT.PDF</t>
  </si>
  <si>
    <t>2005 103 319</t>
  </si>
  <si>
    <t>2005103319/09</t>
  </si>
  <si>
    <t>УСТРОЙСТВО ИЗМЕРЕНИЯ РАЗБОРЧИВОСТИ РЕЧИ</t>
  </si>
  <si>
    <t>196620, Санкт-Петербург, Павловск, Медвежий пер., 5, кв.14, Б.А. Пейзнеру</t>
  </si>
  <si>
    <t>http://www1.fips.ru/fips_servl/fips_servlet?DB=RUPAT&amp;DocNumber=2005103319&amp;TypeFile=html</t>
  </si>
  <si>
    <t>http://www.fips.ru/Archive/PAT/2006FULL/2006.07.20/DOC/RUNWA/000/002/005/103/319/DOCUMENT.PDF</t>
  </si>
  <si>
    <t>2005 112 060</t>
  </si>
  <si>
    <t>2005112060/09</t>
  </si>
  <si>
    <t>ЛОКАЛИЗАЦИЯ НА ЯЗЫК С ИСПОЛЬЗОВАНИЕМ ТАБЛИЦ</t>
  </si>
  <si>
    <t>http://www1.fips.ru/fips_servl/fips_servlet?DB=RUPAT&amp;DocNumber=2005112060&amp;TypeFile=html</t>
  </si>
  <si>
    <t>http://www.fips.ru/Archive/PAT/2006FULL/2006.10.27/DOC/RUNWA/000/002/005/112/060/DOCUMENT.PDF</t>
  </si>
  <si>
    <t>2005 123 222</t>
  </si>
  <si>
    <t>2005123222/09</t>
  </si>
  <si>
    <t>СПОСОБ КОМПИЛЯЦИОННОГО ФОНЕМНОГО СИНТЕЗА РУССКОЙ РЕЧИ И УСТРОЙСТВО ДЛЯ ЕГО РЕАЛИЗАЦИИ</t>
  </si>
  <si>
    <t>394026, г.Воронеж, Московский пр-кт, 14, ГОУВПО "ВГТУ", патентный отдел</t>
  </si>
  <si>
    <t>http://www1.fips.ru/fips_servl/fips_servlet?DB=RUPAT&amp;DocNumber=2005123222&amp;TypeFile=html</t>
  </si>
  <si>
    <t>http://www.fips.ru/Archive/PAT/2007FULL/2007.01.27/DOC/RUNWA/000/002/005/123/222/DOCUMENT.PDF</t>
  </si>
  <si>
    <t>2005 128 572</t>
  </si>
  <si>
    <t>2005128572/09</t>
  </si>
  <si>
    <t>СПОСОБ ОСУЩЕСТВЛЕНИЯ МАШИННОЙ ОЦЕНКИ КАЧЕСТВА ЗВУКОВЫХ СИГНАЛОВ</t>
  </si>
  <si>
    <t>197374, Санкт-Петербург, ул. Беговая, 5-2, кв.229, пат.пов. М.И.Лифсону</t>
  </si>
  <si>
    <t>http://www1.fips.ru/fips_servl/fips_servlet?DB=RUPAT&amp;DocNumber=2005128572&amp;TypeFile=html</t>
  </si>
  <si>
    <t>http://www.fips.ru/Archive/PAT/2007FULL/2007.03.27/DOC/RUNWA/000/002/005/128/572/DOCUMENT.PDF</t>
  </si>
  <si>
    <t>2004 109 571</t>
  </si>
  <si>
    <t>2004109571/09</t>
  </si>
  <si>
    <t>СПОСОБ ОЦЕНКИ ШУМА С ИСПОЛЬЗОВАНИЕМ ПОШАГОВОГО БАЙЕСОВСКОГО ИЗУЧЕНИЯ</t>
  </si>
  <si>
    <t>http://www1.fips.ru/fips_servl/fips_servlet?DB=RUPAT&amp;DocNumber=2004109571&amp;TypeFile=html</t>
  </si>
  <si>
    <t>http://www.fips.ru/Archive/PAT/2005FULL/2005.10.20/DOC/RUNWA/000/002/004/109/571/DOCUMENT.PDF</t>
  </si>
  <si>
    <t>2 295 163</t>
  </si>
  <si>
    <t>C1</t>
  </si>
  <si>
    <t>2005123753/09</t>
  </si>
  <si>
    <t>26.07.2005</t>
  </si>
  <si>
    <t>СПОСОБ РАСПОЗНАВАНИЯ МУЗЫКАЛЬНЫХ ПРОИЗВЕДЕНИЙ И УСТРОЙСТВО ДЛЯ ЕГО ОСУЩЕСТВЛЕНИЯ</t>
  </si>
  <si>
    <t>Jaap Haitsma and Ton Kalker. A highly Robust Audio Fingerprinting System. Proceedings of ISMIR. 2002, Paris, France, October 2002. WO 03/091990 A1, 11.06.2003. WO 02/073520 A1, 19.09.2002. US 5918223 A, 29.06.1999. RU 2256293 C1, 10.07.2005.</t>
  </si>
  <si>
    <t>394077, г.Воронеж, Московский пр-кт, 97, ЗАО "КОДОФОН", В.А. Фурсовой</t>
  </si>
  <si>
    <t>http://www1.fips.ru/fips_servl/fips_servlet?DB=RUPAT&amp;DocNumber=2295163&amp;TypeFile=html</t>
  </si>
  <si>
    <t>http://www.fips.ru/Archive/PAT/2007FULL/2007.03.10/DOC/RUNWC1/000/000/002/295/163/DOCUMENT.PDF</t>
  </si>
  <si>
    <t>2004 113 568</t>
  </si>
  <si>
    <t>2004113568/09</t>
  </si>
  <si>
    <t>ДИНАМИЧЕСКАЯ ПОДДЕРЖКА ПРОИЗНОШЕНИЯ ДЛЯ ОБУЧЕНИЯ РАСПОЗНАВАНИЮ ЯПОНСКОЙ И КИТАЙСКОЙ РЕЧИ</t>
  </si>
  <si>
    <t>http://www1.fips.ru/fips_servl/fips_servlet?DB=RUPAT&amp;DocNumber=2004113568&amp;TypeFile=html</t>
  </si>
  <si>
    <t>http://www.fips.ru/Archive/PAT/2005FULL/2005.10.10/DOC/RUNWA/000/002/004/113/568/DOCUMENT.PDF</t>
  </si>
  <si>
    <t>2003 102 918</t>
  </si>
  <si>
    <t>2003102918/09</t>
  </si>
  <si>
    <t>20.08.2004</t>
  </si>
  <si>
    <t>СПОСОБ РАСПОЗНАВАНИЯ РЕЧЕВЫХ КОМАНД УПРАВЛЕНИЯ</t>
  </si>
  <si>
    <t>196084, Санкт-Петербург, а/я 452, ООО "ЦРТ"</t>
  </si>
  <si>
    <t>http://www1.fips.ru/fips_servl/fips_servlet?DB=RUPAT&amp;DocNumber=2003102918&amp;TypeFile=html</t>
  </si>
  <si>
    <t>2003 128 960</t>
  </si>
  <si>
    <t>2003128960/09</t>
  </si>
  <si>
    <t>СИСТЕМА ЗАПРОСОВ НА ЕСТЕСТВЕННОМ ЯЗЫКЕ ДЛЯ ДОСТУПА К ИНФОРМАЦИОННОЙ СИСТЕМЕ</t>
  </si>
  <si>
    <t>29.09.2003</t>
  </si>
  <si>
    <t>BE 02/00024 (28.02.2002)</t>
  </si>
  <si>
    <t>103735, Москва, ул. Ильинка, 5/2, ООО "Союзпатент", пат.пов. В.С.Ткаченко</t>
  </si>
  <si>
    <t>http://www1.fips.ru/fips_servl/fips_servlet?DB=RUPAT&amp;DocNumber=2003128960&amp;TypeFile=html</t>
  </si>
  <si>
    <t>http://www.fips.ru/Archive/PAT/2005FULL/2005.03.27/DOC/RUNWA/000/002/003/128/960/DOCUMENT.PDF</t>
  </si>
  <si>
    <t>2004 102 682</t>
  </si>
  <si>
    <t>2004102682/09</t>
  </si>
  <si>
    <t>СПОСОБ И УСТРОЙСТВО ДЛЯ ДИНАМИЧЕСКОЙ РЕГУЛИРОВКИ ЛУЧА В ПОИСКЕ ПО ВИТЕРБИ</t>
  </si>
  <si>
    <t>03.02.2004</t>
  </si>
  <si>
    <t>RU 01/00264 (03.07.2001)</t>
  </si>
  <si>
    <t>103735, Москва, ул.Ильинка, 5/2, ООО"Союзпатент", пат.пов. Л.И.Ятровой</t>
  </si>
  <si>
    <t>http://www1.fips.ru/fips_servl/fips_servlet?DB=RUPAT&amp;DocNumber=2004102682&amp;TypeFile=html</t>
  </si>
  <si>
    <t>http://www.fips.ru/Archive/PAT/2005FULL/2005.06.10/DOC/RUNWA/000/002/004/102/682/DOCUMENT.PDF</t>
  </si>
  <si>
    <t>2002 110 626</t>
  </si>
  <si>
    <t>2002110626/09</t>
  </si>
  <si>
    <t>20.11.2003</t>
  </si>
  <si>
    <t>Способ распознавания тональных телефонных сигналов</t>
  </si>
  <si>
    <t>196128, Санкт-Петербург, ул. Варшавская, 11, ФГУП ЛОНИИС, патентная лаборатория, Г.С. Васильевой</t>
  </si>
  <si>
    <t>http://www1.fips.ru/fips_servl/fips_servlet?DB=RUPAT&amp;DocNumber=2002110626&amp;TypeFile=html</t>
  </si>
  <si>
    <t>2002 133 196</t>
  </si>
  <si>
    <t>2002133196/09</t>
  </si>
  <si>
    <t>20.06.2004</t>
  </si>
  <si>
    <t>СПОСОБ ОЦЕНКИ РАЗБОРЧИВОСТИ РЕЧИ, ПОЛУЧАЕМОЙ ПО ТРАКТАМ ПЕРЕГОВОРНЫХ УСТРОЙСТВ СРЕДСТВ ИНДИВИДУАЛЬНОЙ ЗАЩИТЫ ОРГАНОВ ДЫХАНИЯ</t>
  </si>
  <si>
    <t>412918, Саратовская обл., г. Вольск, в/ч 61469</t>
  </si>
  <si>
    <t>http://www1.fips.ru/fips_servl/fips_servlet?DB=RUPAT&amp;DocNumber=2002133196&amp;TypeFile=html</t>
  </si>
  <si>
    <t>2 296 376</t>
  </si>
  <si>
    <t>2005109023/09</t>
  </si>
  <si>
    <t>30.03.2005</t>
  </si>
  <si>
    <t>10.09.2006</t>
  </si>
  <si>
    <t>СПОСОБ РАСПОЗНАВАНИЯ СЛОВ РЕЧИ</t>
  </si>
  <si>
    <t>US 4852170 A1, 25.07.1989. RU 2230375 C2, 10.06.2004. RU 2101782 C1, 10.01.1998. RU 2119196 C1, 20.09.1998. SU 1775730 A1, 15.11.1992. US 5864809 A1, 26.01.1999. GB 2367938 A1, 17.04.2002. "Программа пофонемного распознавания - RecHMM", AudiTech Inc. Санкт-Петербург, 1999, найдено на http://www.auditech.rn.</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</si>
  <si>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</si>
  <si>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http://www1.fips.ru/fips_servl/fips_servlet?DB=RUPAT&amp;DocNumber=2296376&amp;TypeFile=html</t>
  </si>
  <si>
    <t>http://www.fips.ru/Archive/PAT/2007FULL/2007.03.27/DOC/RUNWC2/000/000/002/296/376/DOCUMENT.PDF</t>
  </si>
  <si>
    <t>2001 100 318</t>
  </si>
  <si>
    <t>2001100318/09</t>
  </si>
  <si>
    <t>27.01.2003</t>
  </si>
  <si>
    <t>ЦИФРОВОЙ АНАЛИЗАТОР СПЕКТРА РЕЧЕВЫХ СИГНАЛОВ</t>
  </si>
  <si>
    <t>355028, г.Ставрополь, ул. Артёма, 2, СФРВИРВ, НИО</t>
  </si>
  <si>
    <t>http://www1.fips.ru/fips_servl/fips_servlet?DB=RUPAT&amp;DocNumber=2001100318&amp;TypeFile=html</t>
  </si>
  <si>
    <t>2 216 052</t>
  </si>
  <si>
    <t>2001104348/09</t>
  </si>
  <si>
    <t>17.06.1999</t>
  </si>
  <si>
    <t>20.01.2003</t>
  </si>
  <si>
    <t>АВТОМАТИЧЕСКОЕ РАСПОЗНАВАНИЕ РЕЧИ</t>
  </si>
  <si>
    <t>US 5664061 А, 02.09.1997. ЕР 0785540 А, 23.07.1997. RU 2103753 C1, 27.01.1998. US 5425128 А, 13.06.1995.</t>
  </si>
  <si>
    <t>14.02.2001</t>
  </si>
  <si>
    <t>US 99/13718 (17.06.1999)</t>
  </si>
  <si>
    <t>103735, Москва, ул.Ильинка, 5/2, ООО "Союзпатент", пат.пов. Л.И.Ятровой</t>
  </si>
  <si>
    <t>http://www1.fips.ru/fips_servl/fips_servlet?DB=RUPAT&amp;DocNumber=2216052&amp;TypeFile=html</t>
  </si>
  <si>
    <t>2 276 810</t>
  </si>
  <si>
    <t>03.07.2001</t>
  </si>
  <si>
    <t>10.06.2005</t>
  </si>
  <si>
    <t>RU 2161336 С2, 27.12.2000. RU 2121172 С1, 27.10.1998. US 5193142 A, 09.03.1993. JP 10-091185 A, 10.04.1998.</t>
  </si>
  <si>
    <t>103735, Москва, ул. Ильинка, 5/2, ООО "Союзпатент", пат.пов. С.Б.Фелицыной</t>
  </si>
  <si>
    <t>http://www1.fips.ru/fips_servl/fips_servlet?DB=RUPAT&amp;DocNumber=2276810&amp;TypeFile=html</t>
  </si>
  <si>
    <t>http://www.fips.ru/Archive/PAT/2006FULL/2006.05.20/DOC/RUNWC2/000/000/002/276/810/DOCUMENT.PDF</t>
  </si>
  <si>
    <t>2 597 498</t>
  </si>
  <si>
    <t>2015111718/08</t>
  </si>
  <si>
    <t>31.03.2015</t>
  </si>
  <si>
    <t>СПОСОБ РАСПОЗНАВАНИЯ РЕЧИ НА ОСНОВЕ ДВУХУРОВНЕВОГО МОРФОФОНЕМНОГО ПРЕФИКСНОГО ГРАФА</t>
  </si>
  <si>
    <t>US 5,040,215 A1, 13.08.1991. US 7,496,511 B2, 24.02.2009. RU 2 268 504 C9, 27.06.2006. RU 108 172 U1, 10.09.2011. UA 7 728 U, 15.07.2005.</t>
  </si>
  <si>
    <t>199178, Санкт-Петербург, 14 линия, 39, СПИИРАН</t>
  </si>
  <si>
    <t>http://www1.fips.ru/fips_servl/fips_servlet?DB=RUPAT&amp;DocNumber=2597498&amp;TypeFile=html</t>
  </si>
  <si>
    <t>http://www.fips.ru/Archive4/PAT/2016FULL/2016.09.10/DOC/RUNWC1/000/000/002/597/498/DOCUMENT.PDF</t>
  </si>
  <si>
    <t>2 180 974</t>
  </si>
  <si>
    <t>2000107717/09</t>
  </si>
  <si>
    <t>29.03.2000</t>
  </si>
  <si>
    <t>СПОСОБ СЖАТИЯ ИЗОЛИРОВАННЫХ СЛОВ</t>
  </si>
  <si>
    <t>RU 2136059 C1, 27.08.1999. JP 04-003200 A, 08.01.1992. US 5268991 A, 07.12.1993. US 5933803 А, 03.08.1999. DE 3808038 Al, 28.09.1989. JP 02-050199 А, 20.02.1990. JP 07-160294 А, 23.06.1995.</t>
  </si>
  <si>
    <t>443010, г. Самара, ул. Л.Толстого, 23, ПГАТИ</t>
  </si>
  <si>
    <t>http://www1.fips.ru/fips_servl/fips_servlet?DB=RUPAT&amp;DocNumber=2180974&amp;TypeFile=html</t>
  </si>
  <si>
    <t>2 267 820</t>
  </si>
  <si>
    <t>2004119468/09</t>
  </si>
  <si>
    <t>25.06.2004</t>
  </si>
  <si>
    <t>УСТРОЙСТВО РАСПОЗНАВАНИЯ РЕЧЕВЫХ КОМАНД В УСЛОВИЯХ ШУМОВ</t>
  </si>
  <si>
    <t>US 4979212, 18.12.1990. SU 1578744 A1, 15.07.1990. SU 871187 A2, 07.10.1981. US 6678656 B2, 13.01.2004. US 6529866 B1, 04.03.2003.</t>
  </si>
  <si>
    <t>432027, г.Ульяновск, ул. Северный Венец, 32, ГОУ ВПО "Ульяновский государственный технический университет", Проректору по научной работе</t>
  </si>
  <si>
    <t>http://www1.fips.ru/fips_servl/fips_servlet?DB=RUPAT&amp;DocNumber=2267820&amp;TypeFile=html</t>
  </si>
  <si>
    <t>http://www.fips.ru/Archive/PAT/2006FULL/2006.01.10/DOC/RUNWC1/000/000/002/267/820/DOCUMENT.PDF</t>
  </si>
  <si>
    <t>2 571 608</t>
  </si>
  <si>
    <t>2012149444/08</t>
  </si>
  <si>
    <t>29.04.2011</t>
  </si>
  <si>
    <t>27.05.2014</t>
  </si>
  <si>
    <t>СОЗДАНИЕ ЗАМЕТОК С ИСПОЛЬЗОВАНИЕМ ГОЛОСОВОГО ПОТОКА</t>
  </si>
  <si>
    <t>US 2008/0040111 A1, 14.02.2008. RU 2381570 C2, 10.02.2010. JP 2006-178087 A, 06.07.2006. JP 2010-044171 A, 25.02.2010. KR-10-2002-0048612 A, 24.06.2002. WO 2007/118100 A2,18.10.2007.</t>
  </si>
  <si>
    <t>20.11.2012</t>
  </si>
  <si>
    <t>US 2011/034665 (29.04.2011)</t>
  </si>
  <si>
    <t>129090, Москва, ул. Б. Спасская, 25, строение 3, ООО "Юридическая фирма Городисский и Партнеры"</t>
  </si>
  <si>
    <t>http://www1.fips.ru/fips_servl/fips_servlet?DB=RUPAT&amp;DocNumber=2571608&amp;TypeFile=html</t>
  </si>
  <si>
    <t>http://www.fips.ru/Archive/PAT/2015FULL/2015.12.20/DOC/RUNWC2/000/000/002/571/608/DOCUMENT.PDF</t>
  </si>
  <si>
    <t>2 573 228</t>
  </si>
  <si>
    <t>2013140574/08</t>
  </si>
  <si>
    <t>11.01.2012</t>
  </si>
  <si>
    <t>10.03.2015</t>
  </si>
  <si>
    <t>СЕМАНТИЧЕСКИЙ МИКШЕР ЗВУКОВЫХ ДОРОЖЕК</t>
  </si>
  <si>
    <t>US 2010/0250253 A1, 30.09.2010. EP 1995721 A1, 26.11.2008. US 6931134 B1, 16.08.2005. US 7308324 B2, 11.12.2007. US 7778823 B2, 17.08.2010. RU 2376654 C2, 20.12.2009.</t>
  </si>
  <si>
    <t>03.09.2013</t>
  </si>
  <si>
    <t>EP 2012/050365 (11.01.2012)</t>
  </si>
  <si>
    <t>http://www1.fips.ru/fips_servl/fips_servlet?DB=RUPAT&amp;DocNumber=2573228&amp;TypeFile=html</t>
  </si>
  <si>
    <t>http://www.fips.ru/Archive4/PAT/2016FULL/2016.01.20/DOC/RUNWC2/000/000/002/573/228/DOCUMENT.PDF</t>
  </si>
  <si>
    <t>2 530 314</t>
  </si>
  <si>
    <t>2013118633/08</t>
  </si>
  <si>
    <t>23.04.2013</t>
  </si>
  <si>
    <t>СПОСОБ ГИБРИДНОЙ ГЕНЕРАТИВНО-ДИСКРИМИНАТИВНОЙ СЕГМЕНТАЦИИ ДИКТОРОВ В АУДИО-ПОТОКЕ</t>
  </si>
  <si>
    <t>RU 2107950 C1, 27.03.1998. RU 2419890 C1, 27.05.2011. US 5315689 A, 24.05.1994. DE 2431458 A1, 05.02.1976. US 6389392 B1, 14.05.2002. US 5995927 A, 30.11.1999. RU 2230375 C2, 10.06.2004. RU 2047912 C1, 10.11.1995. US 4503241 A, 05.03.1985. RU 2234746 C2, 20.08.2004. RU 2161826 C2, 10.01.2001. US 6411930 B1, 25.06.2002. US 5265191 A, 23.11.1993. RU 2103753 C1, 27.01.1998. US 5339385 A, 16.08.1994</t>
  </si>
  <si>
    <t>197227, Санкт-Петербург, а/я 405, Воропаю Сергею Александровичу</t>
  </si>
  <si>
    <t>http://www1.fips.ru/fips_servl/fips_servlet?DB=RUPAT&amp;DocNumber=2530314&amp;TypeFile=html</t>
  </si>
  <si>
    <t>http://www.fips.ru/Archive/PAT/2014FULL/2014.10.10/DOC/RUNWC1/000/000/002/530/314/DOCUMENT.PDF</t>
  </si>
  <si>
    <t>2 494 476</t>
  </si>
  <si>
    <t>2011121296/08</t>
  </si>
  <si>
    <t>10.09.2009</t>
  </si>
  <si>
    <t>10.12.2012</t>
  </si>
  <si>
    <t>СПОСОБ И СИСТЕМА ДЛЯ ПРЕДОСТАВЛЕНИЯ РЕЧЕВОГО ИНТЕРФЕЙСА</t>
  </si>
  <si>
    <t>US 20060069664 А1, 30.03.2006. US 20020103644 А1, 01.08.2002. ЕР 1699042 А1, 06.09.2006. RU 61924 U1, 10.03.2007.</t>
  </si>
  <si>
    <t>31.05.2011</t>
  </si>
  <si>
    <t>FI 2009/050729 (10.09.2009)</t>
  </si>
  <si>
    <t>191036, Санкт-Петербург, а/я 24, "НЕВИНПАТ"</t>
  </si>
  <si>
    <t>http://www1.fips.ru/fips_servl/fips_servlet?DB=RUPAT&amp;DocNumber=2494476&amp;TypeFile=html</t>
  </si>
  <si>
    <t>http://www.fips.ru/Archive/PAT/2013FULL/2013.09.27/DOC/RUNWC2/000/000/002/494/476/DOCUMENT.PDF</t>
  </si>
  <si>
    <t>2 269 164</t>
  </si>
  <si>
    <t>28.02.2002</t>
  </si>
  <si>
    <t>27.03.2005</t>
  </si>
  <si>
    <t>http://www1.fips.ru/fips_servl/fips_servlet?DB=RUPAT&amp;DocNumber=2269164&amp;TypeFile=html</t>
  </si>
  <si>
    <t>http://www.fips.ru/Archive/PAT/2006FULL/2006.01.27/DOC/RUNWC2/000/000/002/269/164/DOCUMENT.PDF</t>
  </si>
  <si>
    <t>2 466 468</t>
  </si>
  <si>
    <t>2011126653/08</t>
  </si>
  <si>
    <t>30.06.2011</t>
  </si>
  <si>
    <t>СИСТЕМА И СПОСОБ РАСПОЗНАВАНИЯ РЕЧИ</t>
  </si>
  <si>
    <t>US 4852170 A, 25.07.1989. WO 97/34293 A1, 18.09.1997. US 2004/0117181 A1, 17.06.2004. EP 0128755 A1, 19.12.1984. RU 2234746 C2, 20.08.2004. RU 2268504 C1, 20.01.2006.</t>
  </si>
  <si>
    <t>191186, Санкт-Петербург, а/я 230, "АРС-ПАТЕНТ", Е.Ю. Чугориной, рег. № 826</t>
  </si>
  <si>
    <t>http://www1.fips.ru/fips_servl/fips_servlet?DB=RUPAT&amp;DocNumber=2466468&amp;TypeFile=html</t>
  </si>
  <si>
    <t>http://www.fips.ru/Archive/PAT/2012FULL/2012.11.10/DOC/RUNWC1/000/000/002/466/468/DOCUMENT.PDF</t>
  </si>
  <si>
    <t>2 459 281</t>
  </si>
  <si>
    <t>2011137870/08</t>
  </si>
  <si>
    <t>15.09.2011</t>
  </si>
  <si>
    <t>УСТРОЙСТВО И СПОСОБ ФОРМИРОВАНИЯ СИГНАТУРЫ АКУСТИЧЕСКОГО СИГНАЛА, УСТРОЙСТВО ИДЕНТИФИКАЦИИ АКУСТИЧЕСКОГО СИГНАЛА</t>
  </si>
  <si>
    <t>RU 2419890 C1, 27.05.2011. US 7549052 B2, 16.07.2009. RU 2385272 C1, 27.03.2010. RU 2184399 C2, 27.06.2002. WO 00/77772 A2, 21.12.2000. RU 96116251 A, 20.11.1998.</t>
  </si>
  <si>
    <t>426000, Удмуртская Республика, г.Ижевск, ул. Родниковая, 70, ООО "Цифрасофт", С.В. Жидкову</t>
  </si>
  <si>
    <t>http://www1.fips.ru/fips_servl/fips_servlet?DB=RUPAT&amp;DocNumber=2459281&amp;TypeFile=html</t>
  </si>
  <si>
    <t>http://www.fips.ru/Archive/PAT/2012FULL/2012.08.20/DOC/RUNWC1/000/000/002/459/281/DOCUMENT.PDF</t>
  </si>
  <si>
    <t>2 436 173</t>
  </si>
  <si>
    <t>2010124342/08</t>
  </si>
  <si>
    <t>15.06.2010</t>
  </si>
  <si>
    <t>СПОСОБ ОБНАРУЖЕНИЯ ПАУЗ В РЕЧЕВЫХ СИГНАЛАХ И УСТРОЙСТВО ЕГО РЕАЛИЗУЮЩЕЕ</t>
  </si>
  <si>
    <t>SU 836656 A1, 07.06.1981. RU 2317595 C1, 20.02.2008. JP 2006350246 A, 28.12.2006. RU 2032232 C1, 27.03.1995. RU 77717 U1, 27.10.2008. US 4700394 A, 13.10.1987. US 4682361 A, 21.07.1987.</t>
  </si>
  <si>
    <t>390005, г.Рязань, ул. Гагарина, 59/1, Рязанский государственный радиотехнический университет, патентная служба</t>
  </si>
  <si>
    <t>http://www1.fips.ru/fips_servl/fips_servlet?DB=RUPAT&amp;DocNumber=2436173&amp;TypeFile=html</t>
  </si>
  <si>
    <t>http://www.fips.ru/Archive/PAT/2011FULL/2011.12.10/DOC/RUNWC1/000/000/002/436/173/DOCUMENT.PDF</t>
  </si>
  <si>
    <t>2 419 890</t>
  </si>
  <si>
    <t>2009136387/09</t>
  </si>
  <si>
    <t>24.09.2009</t>
  </si>
  <si>
    <t>СПОСОБ ИДЕНТИФИКАЦИИ ГОВОРЯЩЕГО ПО ФОНОГРАММАМ ПРОИЗВОЛЬНОЙ УСТНОЙ РЕЧИ НА ОСНОВЕ ФОРМАНТНОГО ВЫРАВНИВАНИЯ</t>
  </si>
  <si>
    <t>RU 2230375 C2, 10.06.2004. US 6389398 B1, 14.05.2002. RU 2161826 C2, 10.01.2001. RU 2161336 C2, 27.12.2000. WO 00/77772 A2, 21.12.2000. US 6411930 B1, 25.06.2002.</t>
  </si>
  <si>
    <t>196601, Санкт-Петербург, Пушкин-1, а/я 61, В.Е. Тепловой</t>
  </si>
  <si>
    <t>http://www1.fips.ru/fips_servl/fips_servlet?DB=RUPAT&amp;DocNumber=2419890&amp;TypeFile=html</t>
  </si>
  <si>
    <t>http://www.fips.ru/Archive/PAT/2011FULL/2011.05.27/DOC/RUNWC1/000/000/002/419/890/DOCUMENT.PDF</t>
  </si>
  <si>
    <t>2 393 549</t>
  </si>
  <si>
    <t>2008114596/09</t>
  </si>
  <si>
    <t>17.10.2006</t>
  </si>
  <si>
    <t>27.11.2009</t>
  </si>
  <si>
    <t>СПОСОБ И УСТРОЙСТВО ДЛЯ РАСПОЗНАВАНИЯ РЕЧИ</t>
  </si>
  <si>
    <t>RU 2223554 С2, 2004.02.10. WO 2004/066269 A1, 2004.08.05. EP 1457967 A2, 2004.09.15. RU 2166804 C2, 2001.05.10. WO 03/005346 A1, 2003.01.18. US 5710866 A, 1998.01.20.</t>
  </si>
  <si>
    <t>19.05.2008</t>
  </si>
  <si>
    <t>FI 2006/050445 (17.10.2006)</t>
  </si>
  <si>
    <t>191036, Санкт-Петербург, а/я 24, "НЕВИНПАТ", пат.пов. А.В.Поликарпову</t>
  </si>
  <si>
    <t>http://www1.fips.ru/fips_servl/fips_servlet?DB=RUPAT&amp;DocNumber=2393549&amp;TypeFile=html</t>
  </si>
  <si>
    <t>http://www.fips.ru/Archive/PAT/2010FULL/2010.06.27/DOC/RUNWC2/000/000/002/393/549/DOCUMENT.PDF</t>
  </si>
  <si>
    <t>2 403 628</t>
  </si>
  <si>
    <t>2008141557/09</t>
  </si>
  <si>
    <t>20.10.2008</t>
  </si>
  <si>
    <t>27.04.2010</t>
  </si>
  <si>
    <t>СПОСОБ РАСПОЗНАВАНИЯ КЛЮЧЕВЫХ СЛОВ В СЛИТНОЙ РЕЧИ</t>
  </si>
  <si>
    <t>US 2002116196 A1, 22.08.2002. GB 2272554 A, 18.05.1994. US 6253175 В1, 26.06.2001. US 6513004 В1, 28.01.2003. JP 2008145996 A, 26.06.2008. RU 2294024 C2, 20.02.2007.</t>
  </si>
  <si>
    <t>428015, г.Чебоксары, Московский пр., 15, ЧГУ, ОИС, Н.Б. Шалуновой</t>
  </si>
  <si>
    <t>http://www1.fips.ru/fips_servl/fips_servlet?DB=RUPAT&amp;DocNumber=2403628&amp;TypeFile=html</t>
  </si>
  <si>
    <t>http://www.fips.ru/Archive/PAT/2010FULL/2010.11.10/DOC/RUNWC2/000/000/002/403/628/DOCUMENT.PDF</t>
  </si>
  <si>
    <t>2 344 492</t>
  </si>
  <si>
    <t>30.04.2004</t>
  </si>
  <si>
    <t>10.10.2005</t>
  </si>
  <si>
    <t>ЕР 1028410 А1, 16.08.2000. RU 2101770 C1, 10.01.1998. WO 98/45834 А1, 15.10.1998. RU 2000132122 А, 10.01.2003. US 2002091519 А, 11.07.2002.</t>
  </si>
  <si>
    <t>129090, Москва, ул. Б.Спасская, 25, стр.3, ООО "Юридическая фирма Городисский и Партнеры", пат.пов. Ю.Д.Кузнецову, рег.№ 595</t>
  </si>
  <si>
    <t>http://www1.fips.ru/fips_servl/fips_servlet?DB=RUPAT&amp;DocNumber=2344492&amp;TypeFile=html</t>
  </si>
  <si>
    <t>http://www.fips.ru/Archive/PAT/2009FULL/2009.01.20/DOC/RUNWC2/000/000/002/344/492/DOCUMENT.PDF</t>
  </si>
  <si>
    <t>2 271 578</t>
  </si>
  <si>
    <t>31.01.2003</t>
  </si>
  <si>
    <t>196084, Санкт-Петербург, а/я 515 ООО "ЦРТ"</t>
  </si>
  <si>
    <t>http://www1.fips.ru/fips_servl/fips_servlet?DB=RUPAT&amp;DocNumber=2271578&amp;TypeFile=html</t>
  </si>
  <si>
    <t>http://www.fips.ru/Archive/PAT/2006FULL/2006.03.10/DOC/RUNWC2/000/000/002/271/578/DOCUMENT.PDF</t>
  </si>
  <si>
    <t>2 230 375</t>
  </si>
  <si>
    <t>2002123509/09</t>
  </si>
  <si>
    <t>03.09.2002</t>
  </si>
  <si>
    <t>МЕТОД РАСПОЗНАВАНИЯ ДИКТОРА И УСТРОЙСТВО ДЛЯ ЕГО ОСУЩЕСТВЛЕНИЯ</t>
  </si>
  <si>
    <t>US 6389398, 14.05.2002. RU 2161826 С2, 10.01.2001. RU 2047912 C1, 10.11.1995. RU 2161336 C1, 27.12.2000. RU 2107950 C1, 27.03.1998. SU 1453442 А, 05.05.1986. WO 0077772, 14.06.00. WO 9850908, 11.05.1998.</t>
  </si>
  <si>
    <t>194021, Санкт-Петербург, ул. Политехническая, 26, ФТИ им. А.Ф.Иоффе РАН, пат.лиц.служба, пат.пов. В.И.Белову, рег.№66</t>
  </si>
  <si>
    <t>http://www1.fips.ru/fips_servl/fips_servlet?DB=RUPAT&amp;DocNumber=2230375&amp;TypeFile=html</t>
  </si>
  <si>
    <t>2 284 585</t>
  </si>
  <si>
    <t>2005103316/09</t>
  </si>
  <si>
    <t>10.02.2005</t>
  </si>
  <si>
    <t>СПОСОБ ИЗМЕРЕНИЯ РАЗБОРЧИВОСТИ РЕЧИ</t>
  </si>
  <si>
    <t>RU 27259 U1, 10.01.2003. RU 2057401 C1, 27.03.1996. RU 2106074 C1, 27.02.1998. US 3912880 А, 14.10.1975.</t>
  </si>
  <si>
    <t>http://www1.fips.ru/fips_servl/fips_servlet?DB=RUPAT&amp;DocNumber=2284585&amp;TypeFile=html</t>
  </si>
  <si>
    <t>http://www.fips.ru/Archive/PAT/2006FULL/2006.09.27/DOC/RUNWC1/000/000/002/284/585/DOCUMENT.PDF</t>
  </si>
  <si>
    <t>2 291 499</t>
  </si>
  <si>
    <t>2003136259/09</t>
  </si>
  <si>
    <t>17.05.2002</t>
  </si>
  <si>
    <t>27.05.2005</t>
  </si>
  <si>
    <t>СПОСОБ ПЕРЕДАЧИ РЕЧЕВОЙ АКТИВНОСТИ В РАСПРЕДЕЛЕННОЙ СИСТЕМЕ РАСПОЗНАВАНИЯ ГОЛОСА И СИСТЕМА ДЛЯ ЕГО ОСУЩЕСТВЛЕНИЯ</t>
  </si>
  <si>
    <t>RU 2107951 C1, 27.03.1998. RU 2146394 C1, 10.03.2000. US 5956683 A1, 21.09.1999. ЕР 0671721 А1, 13.09.1995. US 6195636 A1, 27.02.2001. US 5960399 A1, 28.09.1999. ЕР 0784311 А1, 16.07.1997.</t>
  </si>
  <si>
    <t>17.12.2003</t>
  </si>
  <si>
    <t>US 02/15581 (17.05.2002)</t>
  </si>
  <si>
    <t>129010, Москва, ул. Б. Спасская, 25, стр.3, ООО "Юридическая фирма Городисский и Партнеры", пат.пов. Ю.Д.Кузнецову, рег.№ 595</t>
  </si>
  <si>
    <t>http://www1.fips.ru/fips_servl/fips_servlet?DB=RUPAT&amp;DocNumber=2291499&amp;TypeFile=html</t>
  </si>
  <si>
    <t>http://www.fips.ru/Archive/PAT/2007FULL/2007.01.10/DOC/RUNWC2/000/000/002/291/499/DOCUMENT.PDF</t>
  </si>
  <si>
    <t>2 231 133</t>
  </si>
  <si>
    <t>2000113854/09</t>
  </si>
  <si>
    <t>01.06.2000</t>
  </si>
  <si>
    <t>27.10.2000</t>
  </si>
  <si>
    <t>СПОСОБ РАСПОЗНАВАНИЯ ЗВУКОВ</t>
  </si>
  <si>
    <t>US 4852170 А, 25.07.1989. RU 2047912 C1, 10.11.1995. RU 2119196 C1, 20.09.1998. US 5640490 А, 17.06.1997. US 5708759 А, 13.01.1998. US 5893058 А, 06.04.1999. US 5313553 А, 17.05.1994.</t>
  </si>
  <si>
    <t>111020, Москва, ул. 2-я Синичкина, 9 А, стр.9, 11, Д.Н. Юрьеву</t>
  </si>
  <si>
    <t>http://www1.fips.ru/fips_servl/fips_servlet?DB=RUPAT&amp;DocNumber=2231133&amp;TypeFile=html</t>
  </si>
  <si>
    <t>2015 105 099</t>
  </si>
  <si>
    <t>2015105099</t>
  </si>
  <si>
    <t>16.02.2015</t>
  </si>
  <si>
    <t>СПОСОБ ФОРМИРОВАНИЯ И ИСПОЛЬЗОВАНИЯ ИНВЕРТИРОВАННОГО ИНДЕКСА АУДИО ЗАПИСИ И МАШИНОЧИТАЕМЫЙ НОСИТЕЛЬ ИНФОРМАЦИИ</t>
  </si>
  <si>
    <t>197101, Санкт-Петербург, а/я 128, "АРС-ПАТЕНТ", М.В. Хмара</t>
  </si>
  <si>
    <t>http://www1.fips.ru/fips_servl/fips_servlet?DB=RUPAT&amp;DocNumber=2015105099&amp;TypeFile=html</t>
  </si>
  <si>
    <t>http://www.fips.ru/Archive4/PAT/2016FULL/2016.09.10/DOC/RUNWA/000/002/015/105/099/DOCUMENT.PDF</t>
  </si>
  <si>
    <t>160 585</t>
  </si>
  <si>
    <t>ОПИСАНИЕ ПОЛЕЗНОЙ МОДЕЛИ К ПАТЕНТУ</t>
  </si>
  <si>
    <t>2015138280/08</t>
  </si>
  <si>
    <t>09.09.2015</t>
  </si>
  <si>
    <t>СИСТЕМА РАСПОЗНАВАНИЯ РЕЧИ С МОДЕЛЬЮ ВАРИАТИВНОСТИ ПРОИЗНОШЕНИЯ</t>
  </si>
  <si>
    <t>111398, Москва, ул. Плеханова, 29, корп. 1, кв. 112, Чучупалу Владимиру Яковлевичу</t>
  </si>
  <si>
    <t>http://www1.fips.ru/fips_servl/fips_servlet?DB=RUPM&amp;DocNumber=160585&amp;TypeFile=html</t>
  </si>
  <si>
    <t>http://www.fips.ru/Archive4/PAT/2016FULL/2016.03.27/DOC/RUNWU1/000/000/000/160/585/DOCUMENT.PDF</t>
  </si>
  <si>
    <t>137 406</t>
  </si>
  <si>
    <t>2013117250/08</t>
  </si>
  <si>
    <t>16.04.2013</t>
  </si>
  <si>
    <t>ЭЛЕКТРОННЫЙ СУФЛЕР</t>
  </si>
  <si>
    <t>105077, Москва, а/я 154, Мызникову Б.В.</t>
  </si>
  <si>
    <t>http://www1.fips.ru/fips_servl/fips_servlet?DB=RUPM&amp;DocNumber=137406&amp;TypeFile=html</t>
  </si>
  <si>
    <t>http://www.fips.ru/Archive/PAT/2014FULL/2014.02.10/DOC/RUNWU1/000/000/000/137/406/DOCUMENT.PDF</t>
  </si>
  <si>
    <t>2004 112 818</t>
  </si>
  <si>
    <t>2004112818/09</t>
  </si>
  <si>
    <t>СПОСОБ И УСТРОЙСТВО ДЛЯ ОБЕСПЕЧЕНИЯ ИЕРАРХИЧЕСКОГО ИНДЕКСА СТРУКТУРЫ ДАННЫХ МОДЕЛИ ЯЗЫКА</t>
  </si>
  <si>
    <t>19.05.2004</t>
  </si>
  <si>
    <t>RU 01/00431 (19.10.2001)</t>
  </si>
  <si>
    <t>103735, Москва, ул. Ильинка, 5/2, ООО "Союзпатент", пат.пов. Л.И. Ятровой, рег.№ 207</t>
  </si>
  <si>
    <t>http://www1.fips.ru/fips_servl/fips_servlet?DB=RUPAT&amp;DocNumber=2004112818&amp;TypeFile=html</t>
  </si>
  <si>
    <t>http://www.fips.ru/Archive/PAT/2005FULL/2005.10.20/DOC/RUNWA/000/002/004/112/818/DOCUMENT.PDF</t>
  </si>
  <si>
    <t>2000 120 052</t>
  </si>
  <si>
    <t>2000120052/09</t>
  </si>
  <si>
    <t>27.06.2002</t>
  </si>
  <si>
    <t>МАРКЕРНЫЙ СПОСОБ ИДЕНТИФИКАЦИИ СИГНАЛА</t>
  </si>
  <si>
    <t>125502, Москва, ул. Петрозаводская, 11, корп.1, кв.15, А.Б.Жданову</t>
  </si>
  <si>
    <t>http://www1.fips.ru/fips_servl/fips_servlet?DB=RUPAT&amp;DocNumber=2000120052&amp;TypeFile=html</t>
  </si>
  <si>
    <t>2 163 032</t>
  </si>
  <si>
    <t>98107313/09</t>
  </si>
  <si>
    <t>13.09.1996</t>
  </si>
  <si>
    <t>СИСТЕМА АДАПТИВНОЙ ФИЛЬТРАЦИИ АУДИОСИГНАЛОВ ДЛЯ УЛУЧШЕНИЯ РАЗБОРЧИВОСТИ РЕЧИ ПРИ НАЛИЧИИ ШУМА</t>
  </si>
  <si>
    <t>EP 0645756 A1, 29.03.1995. RU 2010439 C1, 30.03.1994. US 4811404 A, 07.03.1989.</t>
  </si>
  <si>
    <t>14.04.1998</t>
  </si>
  <si>
    <t>US 96/14665 (13.09.1996)</t>
  </si>
  <si>
    <t>129010, Москва, ул. Большая Спасская 25, стр.3, ООО "Городисский и Партнеры", Емельянову Е.И.</t>
  </si>
  <si>
    <t>http://www1.fips.ru/fips_servl/fips_servlet?DB=RUPAT&amp;DocNumber=2163032&amp;TypeFile=html</t>
  </si>
  <si>
    <t>2 571 519</t>
  </si>
  <si>
    <t>2011149321/08</t>
  </si>
  <si>
    <t>01.06.2010</t>
  </si>
  <si>
    <t>10.06.2013</t>
  </si>
  <si>
    <t>РАСПОЗНАВАНИЕ С ПОМОЩЬЮ ПОВТОРНОГО РАСПОЗНАВАНИЯ И СТАТИСТИЧЕСКОЙ КЛАССИФИКАЦИИ</t>
  </si>
  <si>
    <t>US 6526380 B1, 25.02.2003. US 6122613 A, 19.09.2000. US 7184957 B2, 27.02.2007. WO 02/059874 A2, 01.08.2002. US 2004/0021700 A1, 05.02.2004. RU 2216052 C2, 10.11.2003.</t>
  </si>
  <si>
    <t>02.12.2011</t>
  </si>
  <si>
    <t>US 2010/036964 (01.06.2010)</t>
  </si>
  <si>
    <t>http://www1.fips.ru/fips_servl/fips_servlet?DB=RUPAT&amp;DocNumber=2571519&amp;TypeFile=html</t>
  </si>
  <si>
    <t>http://www.fips.ru/Archive/PAT/2015FULL/2015.12.20/DOC/RUNWC2/000/000/002/571/519/DOCUMENT.PDF</t>
  </si>
  <si>
    <t>2 477 518</t>
  </si>
  <si>
    <t>2009139274/08</t>
  </si>
  <si>
    <t>08.04.2008</t>
  </si>
  <si>
    <t>27.04.2011</t>
  </si>
  <si>
    <t>АРХИТЕКТУРА РАСПОЗНАВАНИЯ ДЛЯ ГЕНЕРАЦИИ АЗИАТСКИХ ИЕРОГЛИФОВ</t>
  </si>
  <si>
    <t>US 6513005 В1, 28.01.2003. US 2005/0203751 А1, 15.09.2005. US 2005/0231520 A1, 20.10.2005. US 2004/0083109 A1, 29.04.2004. US 6067520 A, 23.05.2000. US 6018708 A, 25.01.2000. KR 19990043026 A, 15.06.1999. RU 2296376 C2, 27.03.2007. EA 004352 B1, 29.04.2004.</t>
  </si>
  <si>
    <t>23.10.2009</t>
  </si>
  <si>
    <t>US 2008/059688 (08.04.2008)</t>
  </si>
  <si>
    <t>129090, Москва, ул. Б. Спасская, 25, стр.3, ООО "Юридическая фирма Городисский и Партнеры"</t>
  </si>
  <si>
    <t>http://www1.fips.ru/fips_servl/fips_servlet?DB=RUPAT&amp;DocNumber=2477518&amp;TypeFile=html</t>
  </si>
  <si>
    <t>http://www.fips.ru/Archive/PAT/2013FULL/2013.03.10/DOC/RUNWC2/000/000/002/477/518/DOCUMENT.PDF</t>
  </si>
  <si>
    <t>2 340 930</t>
  </si>
  <si>
    <t>2007100065/09</t>
  </si>
  <si>
    <t>09.01.2007</t>
  </si>
  <si>
    <t>20.07.2008</t>
  </si>
  <si>
    <t>УСТРОЙСТВО РЕЧЕВОГО УПРАВЛЕНИЯ АВТОМАТИЗИРОВАННЫМ РАБОЧИМ МЕСТОМ ОТРАБОТКИ АНТЕННОГО БЛОКА РАДИОЛОКАЦИОННОЙ СТАНЦИИ</t>
  </si>
  <si>
    <t>RU 2268504 С1, 27.06.2006. RU 2234727 С1, 20.08.2004. SU 251270 А1, 01.01.1969. SU 932299 А1, 30.05.1982. ЕР 0420825 А, 03.04.1998. US 4866778 А, 12.09.1989. US 4852170 А, 25.07.1989.</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</si>
  <si>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</si>
  <si>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http://www1.fips.ru/fips_servl/fips_servlet?DB=RUPAT&amp;DocNumber=2340930&amp;TypeFile=html</t>
  </si>
  <si>
    <t>http://www.fips.ru/Archive/PAT/2008FULL/2008.12.10/DOC/RUNWC2/000/000/002/340/930/DOCUMENT.PDF</t>
  </si>
  <si>
    <t>2 312 405</t>
  </si>
  <si>
    <t>13.09.2005</t>
  </si>
  <si>
    <t>27.03.2007</t>
  </si>
  <si>
    <t>RU 2232434 С2, 10.07.2004. RU 2124272 С1, 27.12.1998. ЕР 0644674 В1, 02.01.2003. US 5749067 A, 05.05.1998.</t>
  </si>
  <si>
    <t>http://www1.fips.ru/fips_servl/fips_servlet?DB=RUPAT&amp;DocNumber=2312405&amp;TypeFile=html</t>
  </si>
  <si>
    <t>http://www.fips.ru/Archive/PAT/2007FULL/2007.12.10/DOC/RUNWC2/000/000/002/312/405/DOCUMENT.PDF</t>
  </si>
  <si>
    <t>2 294 011</t>
  </si>
  <si>
    <t>19.10.2001</t>
  </si>
  <si>
    <t>20.10.2005</t>
  </si>
  <si>
    <t>US 6092038 A, 18.07.2000. RU 2199196 C1, 20.09.1998. RU 2101762 C1, 10.01.1998. WO 95/22126 A1, 17.08.1998. US 5825978 A, 20.10.1998.</t>
  </si>
  <si>
    <t>103735, Москва, ул. Ильинка, 5/2, ООО "Союзпатент", пат.пов. С.Б. Фелицыной, рег.№ 303</t>
  </si>
  <si>
    <t>http://www1.fips.ru/fips_servl/fips_servlet?DB=RUPAT&amp;DocNumber=2294011&amp;TypeFile=html</t>
  </si>
  <si>
    <t>http://www.fips.ru/Archive/PAT/2007FULL/2007.02.20/DOC/RUNWC2/000/000/002/294/011/DOCUMENT.PDF</t>
  </si>
  <si>
    <t>2 582 050</t>
  </si>
  <si>
    <t>2015102879/14</t>
  </si>
  <si>
    <t>28.01.2015</t>
  </si>
  <si>
    <t>СПОСОБ АДАПТИВНОЙ ОБРАБОТКИ РЕЧЕВЫХ СИГНАЛОВ В УСЛОВИЯХ НЕСТАБИЛЬНОЙ РАБОТЫ РЕЧЕВОГО АППАРАТА</t>
  </si>
  <si>
    <t>RU 2313280 C1, 27.12.2007. RU 2013119828 A, 10.11.2014. WO 2011148230 A1, 01.12.2011. US 2012220899 A1, 30.08.2012. US 2008300867 A1, 04.12.2008. D.Michaelis et al. Glottal-to-noise excitation ratio-a new measure for describing pathological voices, ACUSTICA, v.83, 1997, pp.700-706.</t>
  </si>
  <si>
    <t>440026, г. Пенза, ул. Красная, 40, ФГБОУ ВПО "Пензенский государственный университет"</t>
  </si>
  <si>
    <t>http://www1.fips.ru/fips_servl/fips_servlet?DB=RUPAT&amp;DocNumber=2582050&amp;TypeFile=html</t>
  </si>
  <si>
    <t>http://www.fips.ru/Archive4/PAT/2016FULL/2016.04.20/DOC/RUNWC1/000/000/002/582/050/DOCUMENT.PDF</t>
  </si>
  <si>
    <t>153 322</t>
  </si>
  <si>
    <t>2014139488/12</t>
  </si>
  <si>
    <t>30.09.2014</t>
  </si>
  <si>
    <t>УСТРОЙСТВО ДЛЯ ОБУЧЕНИЯ РАЗГОВОРНОЙ(УСТНОЙ) РЕЧИ С ВИЗУАЛЬНОЙ ОБРАТНОЙ СВЯЗЬЮ</t>
  </si>
  <si>
    <t>143026, Москва, ул. Луговая, д. 4, офис 402.1, ООО "Центр интеллектуальной собственности "Сколково", территория инновационного центра "Сколково"</t>
  </si>
  <si>
    <t>http://www1.fips.ru/fips_servl/fips_servlet?DB=RUPM&amp;DocNumber=153322&amp;TypeFile=html</t>
  </si>
  <si>
    <t>http://www.fips.ru/Archive/PAT/2015FULL/2015.07.10/DOC/RUNWU1/000/000/000/153/322/DOCUMENT.PDF</t>
  </si>
  <si>
    <t>2 582 070</t>
  </si>
  <si>
    <t>2014153587/07</t>
  </si>
  <si>
    <t>12.07.2013</t>
  </si>
  <si>
    <t>СПОСОБ УПРАВЛЕНИЯ ВНЕШНИМ ВВОДОМ И УСТРОЙСТВО ПРИЕМА ВЕЩАНИЯ</t>
  </si>
  <si>
    <t>EP 1207516 A1, 2002-05-22. US 8032383 B1, 2011-10-04. US 7752050 B1, 2010-07-06. US 2009030681 A1, 2009-01-29. US 5893064 A, 1999-04-06. RU 2360281 C2, 2009-06-27.</t>
  </si>
  <si>
    <t>12.02.2015</t>
  </si>
  <si>
    <t>KR 2013/006243 (12.07.2013)</t>
  </si>
  <si>
    <t>http://www1.fips.ru/fips_servl/fips_servlet?DB=RUPAT&amp;DocNumber=2582070&amp;TypeFile=html</t>
  </si>
  <si>
    <t>http://www.fips.ru/Archive4/PAT/2016FULL/2016.04.20/DOC/RUNWC1/000/000/002/582/070/DOCUMENT.PDF</t>
  </si>
  <si>
    <t>2 583 445</t>
  </si>
  <si>
    <t>2015103239/07</t>
  </si>
  <si>
    <t>02.07.2013</t>
  </si>
  <si>
    <t>УСТРОЙСТВО ОТОБРАЖЕНИЯ, ИНТЕРАКТИВНАЯ СИСТЕМА И СПОСОБ ОБЕСПЕЧЕНИЯ ОТВЕТНОЙ ИНФОРМАЦИИ</t>
  </si>
  <si>
    <t>EP 2339576 A2, 2011-06-29. US 2011055256 A1, 2011-03-03. EP 2355093 A2, 2011-08-10. US 2011054900 A1, 2011-03-03. WO 2012063360 A1, 2012-05-18. US 2009030681 A1, 2009-01-29. RU 2360281 C2, 2009-06-27.</t>
  </si>
  <si>
    <t>03.02.2015</t>
  </si>
  <si>
    <t>KR 2013/005841 (02.07.2013)</t>
  </si>
  <si>
    <t>http://www1.fips.ru/fips_servl/fips_servlet?DB=RUPAT&amp;DocNumber=2583445&amp;TypeFile=html</t>
  </si>
  <si>
    <t>http://www.fips.ru/Archive4/PAT/2016FULL/2016.05.10/DOC/RUNWC1/000/000/002/583/445/DOCUMENT.PDF</t>
  </si>
  <si>
    <t>2 598 314</t>
  </si>
  <si>
    <t>2013136376/08</t>
  </si>
  <si>
    <t>05.08.2013</t>
  </si>
  <si>
    <t>10.02.2015</t>
  </si>
  <si>
    <t>СПОСОБ ОЦЕНКИ ВАРИАТИВНОСТИ ПАРОЛЬНОЙ ФРАЗЫ (ВАРИАНТЫ)</t>
  </si>
  <si>
    <t>US 2011/0276323 A1, 10.11.2011;US 2006/0111898 A1, 25.05.2006;US 2004/0234137 A1, 25.11.2004;US 6957185 B1, 18.10.2005. RU 2419890 C1, 27.05.2011.</t>
  </si>
  <si>
    <t>http://www1.fips.ru/fips_servl/fips_servlet?DB=RUPAT&amp;DocNumber=2598314&amp;TypeFile=html</t>
  </si>
  <si>
    <t>http://www.fips.ru/Archive4/PAT/2016FULL/2016.09.20/DOC/RUNWC2/000/000/002/598/314/DOCUMENT.PDF</t>
  </si>
  <si>
    <t>2 631 139</t>
  </si>
  <si>
    <t>2015135361</t>
  </si>
  <si>
    <t>15.01.2014</t>
  </si>
  <si>
    <t>28.02.2017</t>
  </si>
  <si>
    <t>ОПТИМИЗАЦИЯ ГРОМКОСТИ И ДИНАМИЧЕСКОГО ДИАПАЗОНА ЧЕРЕЗ РАЗЛИЧНЫЕ УСТРОЙСТВА ВОСПРОИЗВЕДЕНИЯ</t>
  </si>
  <si>
    <t>US 2006/0002572 A1, 05.01.2006. US 2011/0169721 A1, 14.07.2011. US 2009/0046873 A1, 19.02.2009. WO 2011/102967 A1, 25.08.2011. RU 2394283 C1, 10.07.2010.</t>
  </si>
  <si>
    <t>21.08.2015</t>
  </si>
  <si>
    <t>US 2014/011681 (15.01.2014)</t>
  </si>
  <si>
    <t>http://www1.fips.ru/fips_servl/fips_servlet?DB=RUPAT&amp;DocNumber=2631139&amp;TypeFile=html</t>
  </si>
  <si>
    <t>http://www1.fips.ru/ofpstorage/IZPM/2017.09.19/RUNWC1/000/000/002/631/139/%D0%98%D0%97-02631139-00001/document.pdf</t>
  </si>
  <si>
    <t>2 628 118</t>
  </si>
  <si>
    <t>10.09.2016</t>
  </si>
  <si>
    <t>СПОСОБ ФОРМИРОВАНИЯ И ИСПОЛЬЗОВАНИЯ ИНВЕРТИРОВАННОГО ИНДЕКСА АУДИОЗАПИСИ И МАШИНОЧИТАЕМЫЙ НОСИТЕЛЬ ИНФОРМАЦИИ</t>
  </si>
  <si>
    <t>US 8497417 B2, 30.07.2013. US 2013/0138442 A1, 30.05.2013. RU 2459281 C1, 20.08.2012. GB 2494511 B, 13.03.2013.</t>
  </si>
  <si>
    <t>119021, Москва, ул. Льва Толстого, 16, ООО "ЯНДЕКС", патентный отдел</t>
  </si>
  <si>
    <t>http://www1.fips.ru/fips_servl/fips_servlet?DB=RUPAT&amp;DocNumber=2628118&amp;TypeFile=html</t>
  </si>
  <si>
    <t>http://www1.fips.ru/ofpstorage/IZPM/2017.08.15/RUNWC1/000/000/002/628/118/%D0%98%D0%97-02628118-00001/document.pdf</t>
  </si>
  <si>
    <t>2014 152 070</t>
  </si>
  <si>
    <t>2014152070</t>
  </si>
  <si>
    <t>СПОСОБ КОРРЕКЦИИ ОШИБКИ РАСПОЗНАВАНИЯ ГОЛОСА И УСТРОЙСТВО ПРИЕМА ВЕЩАНИЯ, ЕГО ПРИМЕНЯЮЩЕЕ</t>
  </si>
  <si>
    <t>KR 2013/006245 (12.07.2013)</t>
  </si>
  <si>
    <t>http://www1.fips.ru/fips_servl/fips_servlet?DB=RUPAT&amp;DocNumber=2014152070&amp;TypeFile=html</t>
  </si>
  <si>
    <t>http://www.fips.ru/Archive4/PAT/2016FULL/2016.08.27/DOC/RUNWA/000/002/014/152/070/DOCUMENT.PDF</t>
  </si>
  <si>
    <t>2 432 623</t>
  </si>
  <si>
    <t>2009102507/09</t>
  </si>
  <si>
    <t>14.06.2007</t>
  </si>
  <si>
    <t>10.08.2010</t>
  </si>
  <si>
    <t>СПОСОБ И УСТРОЙСТВО ДЛЯ ЕСТЕСТВЕННО-РЕЧЕВОГО РАСПОЗНАВАНИЯ РЕЧЕВОГО ВЫСКАЗЫВАНИЯ</t>
  </si>
  <si>
    <t>WO 0014727 A1, 16.03.2000. US 2002133346 A1, 19.09.2002. US 2002055845 A1, 09.05.2002. WO 0058945 A1, 05.10.2000. US 2003182131 A1, 25.09.2003. RU 2004124499 A, 27.01.2006. RU 2003128960 A, 27.03.2005.</t>
  </si>
  <si>
    <t>27.01.2009</t>
  </si>
  <si>
    <t>EP 2007/005224 (14.06.2007)</t>
  </si>
  <si>
    <t>103735, Москва, ул.Ильинка, 5/2, ООО "Союзпатент", пат.пов. С.В.Истомину</t>
  </si>
  <si>
    <t>http://www1.fips.ru/fips_servl/fips_servlet?DB=RUPAT&amp;DocNumber=2432623&amp;TypeFile=html</t>
  </si>
  <si>
    <t>http://www.fips.ru/Archive/PAT/2011FULL/2011.10.27/DOC/RUNWC2/000/000/002/432/623/DOCUMENT.PDF</t>
  </si>
  <si>
    <t>2 606 566</t>
  </si>
  <si>
    <t>2014154081</t>
  </si>
  <si>
    <t>29.12.2014</t>
  </si>
  <si>
    <t>20.07.2016</t>
  </si>
  <si>
    <t>Способ и устройство классификации сегментов зашумленной речи с использованием полиспектрального анализа</t>
  </si>
  <si>
    <t>RU2466468 C1, 10.11.2012. RU 2268504 C2, 27.06.2006. RU 2403628 C2, 10.11.2010. RU 2294024 C2, 20.02.2007. US 4624011 A1, 18.11.1986. US 4852170 A1, 25.07.1989. US 5640490 A1, 17.06.1997. US 2011/0054892 A1, 03.03.2011.</t>
  </si>
  <si>
    <t>302034, г. Орел, ул. Приборостроительная, 35, Академия ФСО России, ОНТИ</t>
  </si>
  <si>
    <t>http://www1.fips.ru/fips_servl/fips_servlet?DB=RUPAT&amp;DocNumber=2606566&amp;TypeFile=html</t>
  </si>
  <si>
    <t>http://www1.fips.ru/ofpstorage/IZPM/2016.12.31/RUNWC1/000/000/002/606/566/%D0%98%D0%97-02606566-00001/document.pdf</t>
  </si>
  <si>
    <t>2 621 647</t>
  </si>
  <si>
    <t>2016132226</t>
  </si>
  <si>
    <t>26.07.2016</t>
  </si>
  <si>
    <t>СПОСОБ ОЦЕНКИ МГНОВЕННОЙ ЧАСТОТЫ РЕЧЕВОГО СИГНАЛА В ТОЧКАХ ЛОКАЛЬНОГО МАКСИМУМА</t>
  </si>
  <si>
    <t>РИЧАРД ЛАЙОНС "Цифровая обработка сигналов", Москва Издательство БИНОМ, второе издание, опубл. в 2006 г., с. 367, 368, фиг. 9.7. СЛАВЯНСКАЯ ЛАРИСА ВЛАДИМИРОВНА, "Кодирование звуковой информации. Подготовка к ЕГЭ", апрель 2016 "Цифровые аудиоформаты", 28.11.2014. НИГМАТУЛЛИН Р.Р. и др "Параметры, характеризующие локальные фрагменты речевых файлов", Ученые записки Казанского университета, Физико-математические науки, 2013, том 155, книга 2, 100-107, опубл. в 2013 г. на 9 страницах. RU 2007763 C1, 15.02.1994. EP 0645756 A1, 29.03.1995. US 2003/0028374 A1, 06.02.2003.</t>
  </si>
  <si>
    <t>420008, Казань, ул. Кремлевская, 18, 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ПЛО, И.А. Назмиеву</t>
  </si>
  <si>
    <t>http://www1.fips.ru/fips_servl/fips_servlet?DB=RUPAT&amp;DocNumber=2621647&amp;TypeFile=html</t>
  </si>
  <si>
    <t>http://www1.fips.ru/ofpstorage/IZPM/2017.06.06/RUNWC1/000/000/002/621/647/%D0%98%D0%97-02621647-00001/document.pdf</t>
  </si>
  <si>
    <t>2014 121 524</t>
  </si>
  <si>
    <t>2014121524/08</t>
  </si>
  <si>
    <t>420008, г.Казань, Кремлевская ул., 18, ФГАОУ ВПО КФУ, ПЛО УНИД, И.А. Назмиеву</t>
  </si>
  <si>
    <t>http://www1.fips.ru/fips_servl/fips_servlet?DB=RUPAT&amp;DocNumber=2014121524&amp;TypeFile=html</t>
  </si>
  <si>
    <t>http://www.fips.ru/Archive/PAT/2015FULL/2015.12.10/DOC/RUNWA/000/002/014/121/524/DOCUMENT.PDF</t>
  </si>
  <si>
    <t>2 439 716</t>
  </si>
  <si>
    <t>2009100152/08</t>
  </si>
  <si>
    <t>15.05.2007</t>
  </si>
  <si>
    <t>20.07.2010</t>
  </si>
  <si>
    <t>ДЕТЕКТИРОВАНИЕ АВТООТВЕТЧИКА ПУТЕМ РАСПОЗНАВАНИЯ РЕЧИ</t>
  </si>
  <si>
    <t>US 6324262 В1, 27.11.2001. US 2006035635 A1, 16.02.2006. US 2005276390 A1, 15.12.2005. US 5644624 A, 01.07.1997. US 4941168 A, 10.07.1990. KR 20030068693 A, 25.08.2003. RU 2004124499 A, 27.01.2006.</t>
  </si>
  <si>
    <t>11.01.2009</t>
  </si>
  <si>
    <t>US 2007/011567 (15.05.2007)</t>
  </si>
  <si>
    <t>129090, Москва, ул. Б. Спасская, 25, стр.3, ООО "Юридическая фирма Городисский и Партнеры", пат.пов. Ю.Д.Кузнецову</t>
  </si>
  <si>
    <t>http://www1.fips.ru/fips_servl/fips_servlet?DB=RUPAT&amp;DocNumber=2439716&amp;TypeFile=html</t>
  </si>
  <si>
    <t>http://www.fips.ru/Archive/PAT/2012FULL/2012.01.10/DOC/RUNWC2/000/000/002/439/716/DOCUMENT.PDF</t>
  </si>
  <si>
    <t>2 530 268</t>
  </si>
  <si>
    <t>2012150997/08</t>
  </si>
  <si>
    <t>28.11.2012</t>
  </si>
  <si>
    <t>27.06.2014</t>
  </si>
  <si>
    <t>СПОСОБ ОБУЧЕНИЯ ИНФОРМАЦИОННОЙ ДИАЛОГОВОЙ СИСТЕМЫ ПОЛЬЗОВАТЕЛЕМ</t>
  </si>
  <si>
    <t>А.В. Фролов и др., "Синтез и распознавание речи. Современные решения", 14.10.2012, [он-лайн, 08.07.2013]. Найдено в Интернет: . URL. US 2011/0166852 A1, 07.07.2011. Cisco Systems, "Руководство пользователя интерфейса телефона Cisco Unity Connection (выпуск 8.x)", 02.02.2010, [он-лайн, 16.07.2013]. Найдено в Интернет: URL. US 2007/0083375 A1, 12.04.2007</t>
  </si>
  <si>
    <t>194156, Санкт-Петербург, а/я 50, Светлову И.А.</t>
  </si>
  <si>
    <t>http://www1.fips.ru/fips_servl/fips_servlet?DB=RUPAT&amp;DocNumber=2530268&amp;TypeFile=html</t>
  </si>
  <si>
    <t>http://www.fips.ru/Archive/PAT/2014FULL/2014.10.10/DOC/RUNWC2/000/000/002/530/268/DOCUMENT.PDF</t>
  </si>
  <si>
    <t>2 530 267</t>
  </si>
  <si>
    <t>2012150996/08</t>
  </si>
  <si>
    <t>СПОСОБ КОММУНИКАЦИИ ПОЛЬЗОВАТЕЛЯ С ИНФОРМАЦИОННОЙ ДИАЛОГОВОЙ СИСТЕМОЙ</t>
  </si>
  <si>
    <t>US 2011/0166852 A1, 07.07.2011. US 2005/0108338 A1, 19.05.2005. А.В. Фролов и др., "Синтез и распознавание речи. Современные решения", 14.10.2012, [он-лайн, 08.07.2013], Найдено в Интернет: URL. Ryosuke ISOTANI ey al, " Speech-to-Speech Translation Software on PDAs for Travel Conversation", april 2003, [он-лайн, 08.07.2013], Найдено в Интернет:</t>
  </si>
  <si>
    <t>http://www1.fips.ru/fips_servl/fips_servlet?DB=RUPAT&amp;DocNumber=2530267&amp;TypeFile=html</t>
  </si>
  <si>
    <t>http://www.fips.ru/Archive/PAT/2014FULL/2014.10.10/DOC/RUNWC2/000/000/002/530/267/DOCUMENT.PDF</t>
  </si>
  <si>
    <t>2 161 826</t>
  </si>
  <si>
    <t>98115720/09</t>
  </si>
  <si>
    <t>17.08.1998</t>
  </si>
  <si>
    <t>СПОСОБ АВТОМАТИЧЕСКОЙ ИДЕНТИФИКАЦИИ ЛИЧНОСТИ</t>
  </si>
  <si>
    <t>SU 1453442 A1, 23.01.1989. US 4078154 A, 07.03.1978. БОЧКАРЕВ С.Л. Система голосовой аутентификации по динамическим параметрам акустического тракта человека. Специальная техника средств связи. Серия системы, сети и технические средства конфиденциальной связи. - Пенза: ПНИЭИ, 1996, вып.1, с.93 - 102. КОРОТАЕВ Г.А. Анализ и синтез речевого сигнала методом линейного предсказания. Зарубежная радиоэлектроника, 1990, N3, с.36. US 4627323 A, 09.09.1986. ВЕРХАГЕН К. и др. Распознавание образов. Состояние и перспективы. - М.: Радио и связь, 1985, с.39 - 45. УОССЕРМЕН Ф. Нейрокомпьютерная техника: теория и практика. - М.: Мир, 1992, с. 76. US 1394232 A1, 07.05.1988. SU 1501139 A2, 15.08.1989. WO 92/15090 A1, 03.09.1992. EP 411655 A2, 06.02.1991.</t>
  </si>
  <si>
    <t>440601, г.Пенза, ГСП, ПНИЭИ</t>
  </si>
  <si>
    <t>http://www1.fips.ru/fips_servl/fips_servlet?DB=RUPAT&amp;DocNumber=2161826&amp;TypeFile=html</t>
  </si>
  <si>
    <t>2 435 232</t>
  </si>
  <si>
    <t>2010133428/08</t>
  </si>
  <si>
    <t>09.08.2010</t>
  </si>
  <si>
    <t>СПОСОБ МАШИННОЙ ОЦЕНКИ КАЧЕСТВА ПЕРЕДАЧИ РЕЧИ</t>
  </si>
  <si>
    <t>RU 2312405 C2, 27.03.2007. WO 00/00962 A1, 06.01.2000. RU 2296377 С2, 27.03.2007. EP 0644674 B1, 02.01.2003. US 6427133 B1, 30.07.2002.</t>
  </si>
  <si>
    <t>197374, Санкт-Петербург, ул. Беговая, 5, корп.2, кв.229, М.И. Лифсону</t>
  </si>
  <si>
    <t>http://www1.fips.ru/fips_servl/fips_servlet?DB=RUPAT&amp;DocNumber=2435232&amp;TypeFile=html</t>
  </si>
  <si>
    <t>http://www.fips.ru/Archive/PAT/2011FULL/2011.11.27/DOC/RUNWC1/000/000/002/435/232/DOCUMENT.PDF</t>
  </si>
  <si>
    <t>2011 121 296</t>
  </si>
  <si>
    <t>http://www1.fips.ru/fips_servl/fips_servlet?DB=RUPAT&amp;DocNumber=2011121296&amp;TypeFile=html</t>
  </si>
  <si>
    <t>http://www.fips.ru/Archive/PAT/2012FULL/2012.12.10/DOC/RUNWA/000/002/011/121/296/DOCUMENT.PDF</t>
  </si>
  <si>
    <t>Нокиа Текнолоджиз Ой (FI)</t>
  </si>
  <si>
    <t>2 223 554</t>
  </si>
  <si>
    <t>2001109249/09</t>
  </si>
  <si>
    <t>08.09.1999</t>
  </si>
  <si>
    <t>27.05.2003</t>
  </si>
  <si>
    <t>УСТРОЙСТВО РАСПОЗНАВАНИЯ РЕЧИ</t>
  </si>
  <si>
    <t>JP 09-152886 А, 10.06.1997. RU 2101782 C1, 10.01.1998. RU 2103753 C1, 27.01.1998. US 5799277 А, 25.08.1998. US 5677988 А, 14.10.1997.</t>
  </si>
  <si>
    <t>09.04.2001</t>
  </si>
  <si>
    <t>JP 99/04885 (08.09.1999)</t>
  </si>
  <si>
    <t>http://www1.fips.ru/fips_servl/fips_servlet?DB=RUPAT&amp;DocNumber=2223554&amp;TypeFile=html</t>
  </si>
  <si>
    <t>90 251</t>
  </si>
  <si>
    <t>2009122158/22</t>
  </si>
  <si>
    <t>09.06.2009</t>
  </si>
  <si>
    <t>УСТРОЙСТВО ДЛЯ ФОНЕТИЧЕСКОГО АНАЛИЗА И ОБУЧЕНИЯ РЕЧИ</t>
  </si>
  <si>
    <t>603950, г.Нижний Новгород, ул. Минина, 24, НГТУ, ОИС</t>
  </si>
  <si>
    <t>http://www1.fips.ru/fips_servl/fips_servlet?DB=RUPM&amp;DocNumber=90251&amp;TypeFile=html</t>
  </si>
  <si>
    <t>http://www.fips.ru/Archive/PAT/2009FULL/2009.12.27/DOC/RUNWU1/000/000/000/090/251/DOCUMENT.PDF</t>
  </si>
  <si>
    <t>2014 133 401</t>
  </si>
  <si>
    <t>2014133401</t>
  </si>
  <si>
    <t>14.08.2014</t>
  </si>
  <si>
    <t>СПОСОБ И СИСТЕМА ИНДЕКСАЦИИ АУДИО ЗАПИСЕЙ С ИСПОЛЬЗОВАНИЕМ ХРОМАПРИНТОВ</t>
  </si>
  <si>
    <t>http://www1.fips.ru/fips_servl/fips_servlet?DB=RUPAT&amp;DocNumber=2014133401&amp;TypeFile=html</t>
  </si>
  <si>
    <t>http://www.fips.ru/Archive4/PAT/2016FULL/2016.03.10/DOC/RUNWA/000/002/014/133/401/DOCUMENT.PDF</t>
  </si>
  <si>
    <t>93 173</t>
  </si>
  <si>
    <t>2009148684/22</t>
  </si>
  <si>
    <t>29.12.2009</t>
  </si>
  <si>
    <t>СИСТЕМА ИСКАЖЕНИЯ ГОЛОСА ДИКТОРА</t>
  </si>
  <si>
    <t>105082, Москва, ул.Большая Почтовая, 55/59, ООО "Стэл-Компьютерные Системы", директору М.Ю. Андрееву</t>
  </si>
  <si>
    <t>http://www1.fips.ru/fips_servl/fips_servlet?DB=RUPM&amp;DocNumber=93173&amp;TypeFile=html</t>
  </si>
  <si>
    <t>http://www.fips.ru/Archive/PAT/2010FULL/2010.04.20/DOC/RUNWU1/000/000/000/093/173/DOCUMENT.PDF</t>
  </si>
  <si>
    <t>170 249</t>
  </si>
  <si>
    <t>2016135683</t>
  </si>
  <si>
    <t>02.09.2016</t>
  </si>
  <si>
    <t>УСТРОЙСТВО ДЛЯ ТЕМПЕРАТУРНО-ИНВАРИАНТНОЙ АУДИОВИЗУАЛЬНОЙ ЛОКАЛИЗАЦИИ ИСТОЧНИКА ГОЛОСА</t>
  </si>
  <si>
    <t>US 5335011 A, 12.01.1993. US 2009319260 A1, 24.12.2009. US 8583428 B2, 15.06.2010. CA 2908606 A1, 02.10.2014.</t>
  </si>
  <si>
    <t>143026, Москва, территория инновационного центра "Сколково", 4, оф. 402.1, Центр интеллектуальной собственности "Сколково" (ООО "ЦИС "Сколково")</t>
  </si>
  <si>
    <t>http://www1.fips.ru/fips_servl/fips_servlet?DB=RUPM&amp;DocNumber=170249&amp;TypeFile=html</t>
  </si>
  <si>
    <t>http://www1.fips.ru/ofpstorage/IZPM/2017.04.18/RUNWU1/000/000/000/170/249/%D0%9F%D0%9C-00170249-00001/document.pdf</t>
  </si>
  <si>
    <t>2015 118 431</t>
  </si>
  <si>
    <t>2015118431</t>
  </si>
  <si>
    <t>УСТРОЙСТВО И СПОСОБ РАСПОЗНАВАНИЯ РЕЧИ</t>
  </si>
  <si>
    <t>http://www1.fips.ru/fips_servl/fips_servlet?DB=RUPAT&amp;DocNumber=2015118431&amp;TypeFile=html</t>
  </si>
  <si>
    <t>http://www.fips.ru/Archive4/PAT/2016FULL/2016.12.10/DOC/RUNWA/000/002/015/118/431/DOCUMENT.PDF</t>
  </si>
  <si>
    <t>2013 125 955</t>
  </si>
  <si>
    <t>2013125955/08</t>
  </si>
  <si>
    <t>05.06.2013</t>
  </si>
  <si>
    <t>СПОСОБ КОНТРОЛЯ ЭФФЕКТИВНОСТИ ЗАЩИТЫ ИНФОРМАЦИИ</t>
  </si>
  <si>
    <t>394064, г.Воронеж, ул. Старых Большевиков, 54А, ВУНЦ ВВС "ВВА", Центр ОНР и ПНПК</t>
  </si>
  <si>
    <t>http://www1.fips.ru/fips_servl/fips_servlet?DB=RUPAT&amp;DocNumber=2013125955&amp;TypeFile=html</t>
  </si>
  <si>
    <t>http://www.fips.ru/Archive/PAT/2014FULL/2014.12.10/DOC/RUNWA/000/002/013/125/955/DOCUMENT.PDF</t>
  </si>
  <si>
    <t>2013 136 376</t>
  </si>
  <si>
    <t>http://www1.fips.ru/fips_servl/fips_servlet?DB=RUPAT&amp;DocNumber=2013136376&amp;TypeFile=html</t>
  </si>
  <si>
    <t>http://www.fips.ru/Archive/PAT/2015FULL/2015.02.10/DOC/RUNWA/000/002/013/136/376/DOCUMENT.PDF</t>
  </si>
  <si>
    <t>2012 137 028</t>
  </si>
  <si>
    <t>2012137028/08</t>
  </si>
  <si>
    <t>29.08.2012</t>
  </si>
  <si>
    <t>СПОСОБ ВЫЯВЛЕНИЯ ЭМОЦИОНАЛЬНОГО СОСТОЯНИЯ ЧЕЛОВЕКА ПО ГОЛОСУ</t>
  </si>
  <si>
    <t>394006, г.Воронеж, Университетская пл., 1, ФГБОУ ВПО "ВГУ", ЦКТ</t>
  </si>
  <si>
    <t>http://www1.fips.ru/fips_servl/fips_servlet?DB=RUPAT&amp;DocNumber=2012137028&amp;TypeFile=html</t>
  </si>
  <si>
    <t>http://www.fips.ru/Archive/PAT/2014FULL/2014.03.10/DOC/RUNWA/000/002/012/137/028/DOCUMENT.PDF</t>
  </si>
  <si>
    <t>2012 138 225</t>
  </si>
  <si>
    <t>2012138225/08</t>
  </si>
  <si>
    <t>06.09.2012</t>
  </si>
  <si>
    <t>СПОСОБ ОЦЕНКИ ЧАСТОТЫ ОСНОВНОГО ТОНА РЕЧЕВОГО СИГНАЛА</t>
  </si>
  <si>
    <t>http://www1.fips.ru/fips_servl/fips_servlet?DB=RUPAT&amp;DocNumber=2012138225&amp;TypeFile=html</t>
  </si>
  <si>
    <t>http://www.fips.ru/Archive/PAT/2014FULL/2014.03.20/DOC/RUNWA/000/002/012/138/225/DOCUMENT.PDF</t>
  </si>
  <si>
    <t>2 525 440</t>
  </si>
  <si>
    <t>2011130550/08</t>
  </si>
  <si>
    <t>11.12.2009</t>
  </si>
  <si>
    <t>27.01.2013</t>
  </si>
  <si>
    <t>ОСНОВАННЫЕ НА ЯЗЫКЕ РАЗМЕТКИ ВЫБОР И ИСПОЛЬЗОВАНИЕ РАСПОЗНАВАТЕЛЕЙ ДЛЯ ОБРАБОТКИ ПРОИЗНЕСЕНИЯ</t>
  </si>
  <si>
    <t>KR 20050077442 A, 02.08.2005. US 2006235694 A1, 19.10.2006. US 2007061146 A1, 15.03.2007. US 2004107107 A1, 03.06.2004. WO 2004061820 A2, 22.07.2004. US 2004117179 A1, 17.06.2004. US 2004128135 A1, 01.07.2004. RU 2004129631 C2, 08.10.2004</t>
  </si>
  <si>
    <t>21.07.2011</t>
  </si>
  <si>
    <t>US 2009/067788 (11.12.2009)</t>
  </si>
  <si>
    <t>http://www1.fips.ru/fips_servl/fips_servlet?DB=RUPAT&amp;DocNumber=2525440&amp;TypeFile=html</t>
  </si>
  <si>
    <t>http://www.fips.ru/Archive/PAT/2014FULL/2014.08.10/DOC/RUNWC2/000/000/002/525/440/DOCUMENT.PDF</t>
  </si>
  <si>
    <t>2009 130 688</t>
  </si>
  <si>
    <t>2009130688/09</t>
  </si>
  <si>
    <t>11.08.2009</t>
  </si>
  <si>
    <t>СПОСОБ АУТЕНТИФИКАЦИИ ДИКТОРА ПО ПАРОЛЬНОЙ ФРАЗЕ</t>
  </si>
  <si>
    <t>420008, г.Казань, ул. Кремлевская, 18, ГОУ ВПО "Казанский государственный университет им. В.И. Ульянова-Ленина" (ГОУ ВПО КГУ), патентно-лицензионный отдел УНИД</t>
  </si>
  <si>
    <t>http://www1.fips.ru/fips_servl/fips_servlet?DB=RUPAT&amp;DocNumber=2009130688&amp;TypeFile=html</t>
  </si>
  <si>
    <t>http://www.fips.ru/Archive/PAT/2011FULL/2011.02.27/DOC/RUNWA/000/002/009/130/688/DOCUMENT.PDF</t>
  </si>
  <si>
    <t>2009 102 507</t>
  </si>
  <si>
    <t>http://www1.fips.ru/fips_servl/fips_servlet?DB=RUPAT&amp;DocNumber=2009102507&amp;TypeFile=html</t>
  </si>
  <si>
    <t>http://www.fips.ru/Archive/PAT/2010FULL/2010.08.10/DOC/RUNWA/000/002/009/102/507/DOCUMENT.PDF</t>
  </si>
  <si>
    <t>2 422 921</t>
  </si>
  <si>
    <t>27.02.2011</t>
  </si>
  <si>
    <t>СТОЛОВ Е.Л. Алгоритм обработки голосового пароля. Исследования по информатике. - Казань: Отечество, №11, 2007, с.103-108. JP 2001022385 А, 26.01.2001. US 20070233484 А1, 04.10.2007. WO 2007098039 A1, 30.08.2007. CN 101051464 А, 10.10.2007. RU 2107950 C2, 27.03.1998. RU 2230375 C2, 10.06.2004. SU 1698906 Al, 15.12.1991. RU 2351023 C2, 27.03.2009.</t>
  </si>
  <si>
    <t>http://www1.fips.ru/fips_servl/fips_servlet?DB=RUPAT&amp;DocNumber=2422921&amp;TypeFile=html</t>
  </si>
  <si>
    <t>http://www.fips.ru/Archive/PAT/2011FULL/2011.06.27/DOC/RUNWC2/000/000/002/422/921/DOCUMENT.PDF</t>
  </si>
  <si>
    <t>172 737</t>
  </si>
  <si>
    <t>2017113157</t>
  </si>
  <si>
    <t>18.04.2017</t>
  </si>
  <si>
    <t>УСТРОЙСТВО ДЛЯ ИДЕНТИФИКАЦИИ МУЗЫКАЛЬНЫХ ПРОИЗВЕДЕНИЙ</t>
  </si>
  <si>
    <t>RU 81614 U1, 20.03.2009. RU 2427909 C2, 27.08.2011. RU 2008122286 A, 20.11.2013. RU 2295163 C1, 10.03.2007. RU 2422891 C2, 27.06.2011. RU 2012102478 A, 10.08.2013. US 2002/0083060 A1, 27.01.2002. WO 2015/058332 A1, 30.04.2015.</t>
  </si>
  <si>
    <t>107078, Москва, Красноворотский пр-д, 3, стр. 1, к. 18, ООО Патентно-правовая фирма "Искона-II"</t>
  </si>
  <si>
    <t>http://www1.fips.ru/fips_servl/fips_servlet?DB=RUPM&amp;DocNumber=172737&amp;TypeFile=html</t>
  </si>
  <si>
    <t>http://www1.fips.ru/ofpstorage/IZPM/2017.07.21/RUNWU1/000/000/000/172/737/%D0%9F%D0%9C-00172737-00001/document.pdf</t>
  </si>
  <si>
    <t>2007 139 510</t>
  </si>
  <si>
    <t>2007139510/09</t>
  </si>
  <si>
    <t>СПОСОБ И СИСТЕМА ДЛЯ ГЕНЕРАЦИИ ПРЕДЛОЖЕНИЙ ПО ОРФОГРАФИИ</t>
  </si>
  <si>
    <t>24.10.2007</t>
  </si>
  <si>
    <t>US 2006/009147 (14.03.2006)</t>
  </si>
  <si>
    <t>129090, Москва, ул. Б.Спасская, 25, стр.3, ООО "Юридическая фирма Городисский и Партнеры", пат.пов. А.В.Мицу</t>
  </si>
  <si>
    <t>http://www1.fips.ru/fips_servl/fips_servlet?DB=RUPAT&amp;DocNumber=2007139510&amp;TypeFile=html</t>
  </si>
  <si>
    <t>http://www.fips.ru/Archive/PAT/2009FULL/2009.04.27/DOC/RUNWA/000/002/007/139/510/DOCUMENT.PDF</t>
  </si>
  <si>
    <t>2007 148 287</t>
  </si>
  <si>
    <t>2007148287/09</t>
  </si>
  <si>
    <t>КОРРЕКЦИЯ ОШИБОК ДЛЯ СИСТЕМ РАСПОЗНАВАНИЯ РЕЧИ</t>
  </si>
  <si>
    <t>28.01.2008</t>
  </si>
  <si>
    <t>IB 2006/052043 (23.06.2006)</t>
  </si>
  <si>
    <t>http://www1.fips.ru/fips_servl/fips_servlet?DB=RUPAT&amp;DocNumber=2007148287&amp;TypeFile=html</t>
  </si>
  <si>
    <t>http://www.fips.ru/Archive/PAT/2009FULL/2009.08.10/DOC/RUNWA/000/002/007/148/287/DOCUMENT.PDF</t>
  </si>
  <si>
    <t>2 620 569</t>
  </si>
  <si>
    <t>2016119183</t>
  </si>
  <si>
    <t>17.05.2016</t>
  </si>
  <si>
    <t>Способ измерения разборчивости речи</t>
  </si>
  <si>
    <t>RU 2284585 C1, 27.09.2006. RU 27259 U1, 10.01.2003. RU 2284586 C1, 27.09.2006. RU 2541122 C2, 10.02.2015. ПОКРОВСКИЙ Н.Б. "РАСЧЕТ И ИЗМЕРЕНИЕ РАЗБОРЧИВОСТИ РЕЧИ", 1962 г., c. 104-132. WO 2008/106036 A2, 04.09.2008. WO 2010/011377 A2, 28.01.2010. US 2011/0191101 A1, 04.08.2011.</t>
  </si>
  <si>
    <t>194064, Санкт-Петербург, пр. Науки, 15, корп. 2, кв. 239, Сухорукова Елена Валерьевна</t>
  </si>
  <si>
    <t>http://www1.fips.ru/fips_servl/fips_servlet?DB=RUPAT&amp;DocNumber=2620569&amp;TypeFile=html</t>
  </si>
  <si>
    <t>http://www1.fips.ru/ofpstorage/IZPM/2017.05.26/RUNWC1/000/000/002/620/569/%D0%98%D0%97-02620569-00001/document.pdf</t>
  </si>
  <si>
    <t>2 297 676</t>
  </si>
  <si>
    <t>2005108961/09</t>
  </si>
  <si>
    <t>СПОСОБ РАСПОЗНАВАНИЯ СЛОВ В СЛИТНОЙ РЕЧИ</t>
  </si>
  <si>
    <t>RU 2101782 C1, 10.01.1998. US 6868381 B1, 15.03.2005. US 6327561 B1, 04.12.2001. US 5959710 А, 18.05.1999. US 5425129 А, 13.06.1995. US 2004/0267529 A1, 30.12.2004. US 2004/0193412 A1, 30.09.2004. US 2003/0187643 A1, 02.10.2003. US 2002/0095291 A1, 18.07.2002. GB 2375211 А, 06.11.2002. ЕР 1082719 A1, 12.10.2000. WO 2004/049305 А2, 10.06.2004.</t>
  </si>
  <si>
    <t>344002, г.Ростов-на-Дону, пер. Газетный, 51, ГНУ НИИ "Спецвузавтоматика"</t>
  </si>
  <si>
    <t>http://www1.fips.ru/fips_servl/fips_servlet?DB=RUPAT&amp;DocNumber=2297676&amp;TypeFile=html</t>
  </si>
  <si>
    <t>http://www.fips.ru/Archive/PAT/2007FULL/2007.04.20/DOC/RUNWC2/000/000/002/297/676/DOCUMENT.PDF</t>
  </si>
  <si>
    <t>2015 156 735</t>
  </si>
  <si>
    <t>2015156735</t>
  </si>
  <si>
    <t>27.06.2013</t>
  </si>
  <si>
    <t>ГЕНЕРИРОВАНИЕ ДИАЛОГОВЫХ РЕКОМЕНДАЦИЙ ДЛЯ ЧАТОВЫХ ИНФОРМАЦИОННЫХ СИСТЕМ</t>
  </si>
  <si>
    <t>28.12.2015</t>
  </si>
  <si>
    <t>RU 2013/000551 (27.06.2013)</t>
  </si>
  <si>
    <t>107023, Москва, ул. Б. Семёновская, 49, оф. 404, ООО "ИННОТЭК"</t>
  </si>
  <si>
    <t>http://www1.fips.ru/fips_servl/fips_servlet?DB=RUPAT&amp;DocNumber=2015156735&amp;TypeFile=html</t>
  </si>
  <si>
    <t>http://www1.fips.ru/ofpstorage/IZPM/2017.07.04/RUNWA/000/002/015/156/735/A_20170704_2015156735/document.pdf</t>
  </si>
  <si>
    <t>2014 112 358</t>
  </si>
  <si>
    <t>2014112358/08</t>
  </si>
  <si>
    <t>СИСТЕМЫ И СПОСОБЫ ДЛЯ ОБУЧЕНИЯ ЯЗЫКУ</t>
  </si>
  <si>
    <t>01.04.2014</t>
  </si>
  <si>
    <t>US 2012/053458 (31.08.2012)</t>
  </si>
  <si>
    <t>http://www1.fips.ru/fips_servl/fips_servlet?DB=RUPAT&amp;DocNumber=2014112358&amp;TypeFile=html</t>
  </si>
  <si>
    <t>http://www.fips.ru/Archive/PAT/2015FULL/2015.10.10/DOC/RUNWA/000/002/014/112/358/DOCUMENT.PDF</t>
  </si>
  <si>
    <t>2008 141 478</t>
  </si>
  <si>
    <t>2008141478/09</t>
  </si>
  <si>
    <t>СИСТЕМА ЭМОЦИОНАЛЬНОЙ СТАБИЛИЗАЦИИИ РЕЧЕВЫХ КОММУНИКАЦИЙ "ЭМОС"</t>
  </si>
  <si>
    <t>123001, Москва, а/я 66, А.К. Кирбаю</t>
  </si>
  <si>
    <t>http://www1.fips.ru/fips_servl/fips_servlet?DB=RUPAT&amp;DocNumber=2008141478&amp;TypeFile=html</t>
  </si>
  <si>
    <t>http://www.fips.ru/Archive/PAT/2010FULL/2010.04.27/DOC/RUNWA/000/002/008/141/478/DOCUMENT.PDF</t>
  </si>
  <si>
    <t>2009 100 152</t>
  </si>
  <si>
    <t>129090, Москва, ул.Б.Спасская, 25, стр.3, ООО "Юридическая фирма Городисский и Партнеры", пат.пов. А.В.Мицу, рег.№ 364</t>
  </si>
  <si>
    <t>http://www1.fips.ru/fips_servl/fips_servlet?DB=RUPAT&amp;DocNumber=2009100152&amp;TypeFile=html</t>
  </si>
  <si>
    <t>http://www.fips.ru/Archive/PAT/2010FULL/2010.07.20/DOC/RUNWA/000/002/009/100/152/DOCUMENT.PDF</t>
  </si>
  <si>
    <t>2008 135 730</t>
  </si>
  <si>
    <t>2008135730/08</t>
  </si>
  <si>
    <t>СПОСОБ ЗАКАЗА МУЗЫКАЛЬНЫХ КОМПОЗИЦИЙ С МЕДИАКАНАЛОВ С ПОМОЩЬЮ МОБИЛЬНЫХ ТЕРМИНАЛОВ</t>
  </si>
  <si>
    <t>04210, Украина, Киев-210, а/я 57, А.А. Горяинову</t>
  </si>
  <si>
    <t>http://www1.fips.ru/fips_servl/fips_servlet?DB=RUPAT&amp;DocNumber=2008135730&amp;TypeFile=html</t>
  </si>
  <si>
    <t>http://www.fips.ru/Archive/PAT/2013FULL/2013.11.20/DOC/RUNWA/000/002/008/135/730/DOCUMENT.PDF</t>
  </si>
  <si>
    <t>2008 135 732</t>
  </si>
  <si>
    <t>2008135732/08</t>
  </si>
  <si>
    <t>СПОСОБ ОТСЛЕЖИВАНИЯ ЗВУКОВЫХ ФРАГМЕНТОВ</t>
  </si>
  <si>
    <t>http://www1.fips.ru/fips_servl/fips_servlet?DB=RUPAT&amp;DocNumber=2008135732&amp;TypeFile=html</t>
  </si>
  <si>
    <t>http://www.fips.ru/Archive/PAT/2013FULL/2013.11.20/DOC/RUNWA/000/002/008/135/732/DOCUMENT.PDF</t>
  </si>
  <si>
    <t>2008 114 596</t>
  </si>
  <si>
    <t>http://www1.fips.ru/fips_servl/fips_servlet?DB=RUPAT&amp;DocNumber=2008114596&amp;TypeFile=html</t>
  </si>
  <si>
    <t>http://www.fips.ru/Archive/PAT/2009FULL/2009.11.27/DOC/RUNWA/000/002/008/114/596/DOCUMENT.PDF</t>
  </si>
  <si>
    <t>2008 118 004</t>
  </si>
  <si>
    <t>2008118004/09</t>
  </si>
  <si>
    <t>КЛАССИФИКАТОР НА ОСНОВЕ НЕЙРОННЫХ СЕТЕЙ ДЛЯ ВЫДЕЛЕНИЯ АУДИОИСТОЧНИКОВ ИЗ МОНОФОНИЧЕСКОГО АУДИОСИГНАЛА</t>
  </si>
  <si>
    <t>06.05.2008</t>
  </si>
  <si>
    <t>US 2006/038742 (03.10.2006)</t>
  </si>
  <si>
    <t>http://www1.fips.ru/fips_servl/fips_servlet?DB=RUPAT&amp;DocNumber=2008118004&amp;TypeFile=html</t>
  </si>
  <si>
    <t>http://www.fips.ru/Archive/PAT/2009FULL/2009.11.20/DOC/RUNWA/000/002/008/118/004/DOCUMENT.PDF</t>
  </si>
  <si>
    <t>2008 122 286</t>
  </si>
  <si>
    <t>2008122286/08</t>
  </si>
  <si>
    <t>СПОСОБ РАСПОЗНАВАНИЯ МУЗЫКАЛЬНЫХ ПРОИЗВЕДЕНИЙ</t>
  </si>
  <si>
    <t>http://www1.fips.ru/fips_servl/fips_servlet?DB=RUPAT&amp;DocNumber=2008122286&amp;TypeFile=html</t>
  </si>
  <si>
    <t>http://www.fips.ru/Archive/PAT/2013FULL/2013.11.20/DOC/RUNWA/000/002/008/122/286/DOCUMENT.PDF</t>
  </si>
  <si>
    <t>2008 127 509</t>
  </si>
  <si>
    <t>2008127509/09</t>
  </si>
  <si>
    <t>СИСТЕМА РАСПОЗНАВАНИЯ РЕЧИ С ОГРОМНЫМ СЛОВАРЕМ</t>
  </si>
  <si>
    <t>08.07.2008</t>
  </si>
  <si>
    <t>IB 2006/054637 (06.12.2006)</t>
  </si>
  <si>
    <t>http://www1.fips.ru/fips_servl/fips_servlet?DB=RUPAT&amp;DocNumber=2008127509&amp;TypeFile=html</t>
  </si>
  <si>
    <t>http://www.fips.ru/Archive/PAT/2010FULL/2010.01.20/DOC/RUNWA/000/002/008/127/509/DOCUMENT.PDF</t>
  </si>
  <si>
    <t>2008 128 440</t>
  </si>
  <si>
    <t>2008128440/09</t>
  </si>
  <si>
    <t>СПОСОБ И УСТРОЙСТВО ДЛЯ ДОСТУПА К ЦИФРОВОМУ ФАЙЛУ ИЗ НАБОРА ЦИФРОВЫХ ФАЙЛОВ</t>
  </si>
  <si>
    <t>14.07.2008</t>
  </si>
  <si>
    <t>SG 2006/000384 (11.12.2006)</t>
  </si>
  <si>
    <t>http://www1.fips.ru/fips_servl/fips_servlet?DB=RUPAT&amp;DocNumber=2008128440&amp;TypeFile=html</t>
  </si>
  <si>
    <t>http://www.fips.ru/Archive/PAT/2010FULL/2010.01.20/DOC/RUNWA/000/002/008/128/440/DOCUMENT.PDF</t>
  </si>
  <si>
    <t>77 717</t>
  </si>
  <si>
    <t>2008124284/22</t>
  </si>
  <si>
    <t>16.06.2008</t>
  </si>
  <si>
    <t>ОБНАРУЖИТЕЛЬ АКТИВНОСТИ РЕЧИ</t>
  </si>
  <si>
    <t>302034, г.Орел, ул. Приборостроительная, 35, Академия ФСО России, ОНТИ</t>
  </si>
  <si>
    <t>http://www1.fips.ru/fips_servl/fips_servlet?DB=RUPM&amp;DocNumber=77717&amp;TypeFile=html</t>
  </si>
  <si>
    <t>http://www.fips.ru/Archive/PAT/2008FULL/2008.10.27/DOC/RUNWU1/000/000/000/077/717/DOCUMENT.PDF</t>
  </si>
  <si>
    <t>2014 154 081</t>
  </si>
  <si>
    <t>Федеральное государственное казенное военное образовательное учреждение высшего образования "Академия Федеральной службы охраны Российской Федерации" (Академия ФСО России) (RU)</t>
  </si>
  <si>
    <t>http://www1.fips.ru/fips_servl/fips_servlet?DB=RUPAT&amp;DocNumber=2014154081&amp;TypeFile=html</t>
  </si>
  <si>
    <t>http://www.fips.ru/Archive4/PAT/2016FULL/2016.07.20/DOC/RUNWA/000/002/014/154/081/DOCUMENT.PDF</t>
  </si>
  <si>
    <t>2015 101 131</t>
  </si>
  <si>
    <t>2015101131</t>
  </si>
  <si>
    <t>СЕРВЕР И СПОСОБ УПРАВЛЕНИЯ ИМ</t>
  </si>
  <si>
    <t>15.01.2015</t>
  </si>
  <si>
    <t>KR 2013/005247 (13.06.2013)</t>
  </si>
  <si>
    <t>http://www1.fips.ru/fips_servl/fips_servlet?DB=RUPAT&amp;DocNumber=2015101131&amp;TypeFile=html</t>
  </si>
  <si>
    <t>http://www.fips.ru/Archive4/PAT/2016FULL/2016.08.10/DOC/RUNWA/000/002/015/101/131/DOCUMENT.PDF</t>
  </si>
  <si>
    <t>2015 121 720</t>
  </si>
  <si>
    <t>2015121720</t>
  </si>
  <si>
    <t>08.06.2015</t>
  </si>
  <si>
    <t>KR 2013/009814 (01.11.2013)</t>
  </si>
  <si>
    <t>http://www1.fips.ru/fips_servl/fips_servlet?DB=RUPAT&amp;DocNumber=2015121720&amp;TypeFile=html</t>
  </si>
  <si>
    <t>http://www.fips.ru/Archive4/PAT/2016FULL/2016.12.27/DOC/RUNWA/000/002/015/121/720/DOCUMENT.PDF</t>
  </si>
  <si>
    <t>2015 123 005</t>
  </si>
  <si>
    <t>2015123005</t>
  </si>
  <si>
    <t>15.06.2015</t>
  </si>
  <si>
    <t>УСТРОЙСТВО АВТОМАТИЧЕСКОГО РАСПОЗНАВАНИЯ РЕЧЕВЫХ СИГНАЛОВ</t>
  </si>
  <si>
    <t>197045, Санкт-Петербург, Ушаковская наб., 17/1, начальнику БРИЗ ВУНЦ ВМФ "ВМА"</t>
  </si>
  <si>
    <t>http://www1.fips.ru/fips_servl/fips_servlet?DB=RUPAT&amp;DocNumber=2015123005&amp;TypeFile=html</t>
  </si>
  <si>
    <t>http://www1.fips.ru/ofpstorage/IZPM/2016.12.30/RUNWA/000/002/015/123/005/A_20161220_2015123005/document.pdf</t>
  </si>
  <si>
    <t>2015 143 312</t>
  </si>
  <si>
    <t>2015143312</t>
  </si>
  <si>
    <t>ОБНАРУЖЕНИЕ РЕЧИ, ИСПОЛЬЗУЮЩЕЕ МАЛОМОЩНЫЙ ДАТЧИК МИКРОЭЛЕКТРОМЕХАНИЧЕСКОЙ СИСТЕМЫ</t>
  </si>
  <si>
    <t>13.10.2015</t>
  </si>
  <si>
    <t>US 2014/026764 (13.03.2014)</t>
  </si>
  <si>
    <t>190000, Санкт-Петербург, BOX 1125, "ПАТЕНТИКА"</t>
  </si>
  <si>
    <t>http://www1.fips.ru/fips_servl/fips_servlet?DB=RUPAT&amp;DocNumber=2015143312&amp;TypeFile=html</t>
  </si>
  <si>
    <t>http://www1.fips.ru/ofpstorage/IZPM/2017.04.20/RUNWA/000/002/015/143/312/A_20170420_2015143312/document.pdf</t>
  </si>
  <si>
    <t>2014 119 876</t>
  </si>
  <si>
    <t>2014119876/08</t>
  </si>
  <si>
    <t>РАСПОЗНАВАНИЕ АУДИОПОСЛЕДОВАТЕЛЬНОСТИ ДЛЯ АКТИВАЦИИ УСТРОЙСТВА</t>
  </si>
  <si>
    <t>16.05.2014</t>
  </si>
  <si>
    <t>US 2012/064898 (14.11.2012)</t>
  </si>
  <si>
    <t>http://www1.fips.ru/fips_servl/fips_servlet?DB=RUPAT&amp;DocNumber=2014119876&amp;TypeFile=html</t>
  </si>
  <si>
    <t>http://www.fips.ru/Archive/PAT/2015FULL/2015.11.27/DOC/RUNWA/000/002/014/119/876/DOCUMENT.PDF</t>
  </si>
  <si>
    <t>2013 140 574</t>
  </si>
  <si>
    <t>http://www1.fips.ru/fips_servl/fips_servlet?DB=RUPAT&amp;DocNumber=2013140574&amp;TypeFile=html</t>
  </si>
  <si>
    <t>http://www.fips.ru/Archive/PAT/2015FULL/2015.03.10/DOC/RUNWA/000/002/013/140/574/DOCUMENT.PDF</t>
  </si>
  <si>
    <t>2013 144 921</t>
  </si>
  <si>
    <t>2013144921/08</t>
  </si>
  <si>
    <t>СПОСОБ И УСТРОЙСТВО ДЛЯ ВЫПОЛНЕНИЯ РЕЖИМА ПРЕДВАРИТЕЛЬНО УСТАНОВЛЕННОЙ ОПЕРАЦИИ С ИСПОЛЬЗОВАНИЕМ РАСПОЗНОВАНИЯ РЕЧИ</t>
  </si>
  <si>
    <t>http://www1.fips.ru/fips_servl/fips_servlet?DB=RUPAT&amp;DocNumber=2013144921&amp;TypeFile=html</t>
  </si>
  <si>
    <t>http://www.fips.ru/Archive/PAT/2015FULL/2015.04.20/DOC/RUNWA/000/002/013/144/921/DOCUMENT.PDF</t>
  </si>
  <si>
    <t>2012 149 444</t>
  </si>
  <si>
    <t>МАЙКРОСОФТ ТЕКНОЛОДЖИ ЛАЙСЕНСИНГ, ЭлЭлСи (US)</t>
  </si>
  <si>
    <t>http://www1.fips.ru/fips_servl/fips_servlet?DB=RUPAT&amp;DocNumber=2012149444&amp;TypeFile=html</t>
  </si>
  <si>
    <t>http://www.fips.ru/Archive/PAT/2014FULL/2014.05.27/DOC/RUNWA/000/002/012/149/444/DOCUMENT.PDF</t>
  </si>
  <si>
    <t>2012 109 382</t>
  </si>
  <si>
    <t>2012109382/08</t>
  </si>
  <si>
    <t>12.03.2012</t>
  </si>
  <si>
    <t>СПОСОБ ОБНАРУЖЕНИЯ ЭМОЦИЙ ПО ГОЛОСУ</t>
  </si>
  <si>
    <t>http://www1.fips.ru/fips_servl/fips_servlet?DB=RUPAT&amp;DocNumber=2012109382&amp;TypeFile=html</t>
  </si>
  <si>
    <t>http://www.fips.ru/Archive/PAT/2013FULL/2013.10.20/DOC/RUNWA/000/002/012/109/382/DOCUMENT.PDF</t>
  </si>
  <si>
    <t>2011 130 550</t>
  </si>
  <si>
    <t>http://www1.fips.ru/fips_servl/fips_servlet?DB=RUPAT&amp;DocNumber=2011130550&amp;TypeFile=html</t>
  </si>
  <si>
    <t>http://www.fips.ru/Archive/PAT/2013FULL/2013.01.27/DOC/RUNWA/000/002/011/130/550/DOCUMENT.PDF</t>
  </si>
  <si>
    <t>2011 136 720</t>
  </si>
  <si>
    <t>2011136720/08</t>
  </si>
  <si>
    <t>СИСТЕМЫ И СПОСОБЫ ОРГАНИЗАЦИИ ИНТЕРАКТИВНОГО ДОСТУПА К СЕРВИСАМ ВНЕШНЕГО РАЗМЕЩЕНИЯ С ИСПОЛЬЗОВАНИЕМ ГОЛОСОВОЙ СВЯЗИ</t>
  </si>
  <si>
    <t>05.09.2011</t>
  </si>
  <si>
    <t>IB 2010/000186 (19.01.2010)</t>
  </si>
  <si>
    <t>http://www1.fips.ru/fips_servl/fips_servlet?DB=RUPAT&amp;DocNumber=2011136720&amp;TypeFile=html</t>
  </si>
  <si>
    <t>http://www.fips.ru/Archive/PAT/2013FULL/2013.03.10/DOC/RUNWA/000/002/011/136/720/DOCUMENT.PDF</t>
  </si>
  <si>
    <t>2010 126 303</t>
  </si>
  <si>
    <t>2010126303/08</t>
  </si>
  <si>
    <t>29.06.2010</t>
  </si>
  <si>
    <t>РАСПОЗНАВАНИЕ СООБЩЕНИЙ ЧЕЛОВЕКА</t>
  </si>
  <si>
    <t>127081, Москва, Ясный пр-д, 14, корп.1, кв.8, В.Е. Пилкину</t>
  </si>
  <si>
    <t>http://www1.fips.ru/fips_servl/fips_servlet?DB=RUPAT&amp;DocNumber=2010126303&amp;TypeFile=html</t>
  </si>
  <si>
    <t>http://www.fips.ru/Archive/PAT/2012FULL/2012.01.10/DOC/RUNWA/000/002/010/126/303/DOCUMENT.PDF</t>
  </si>
  <si>
    <t>2007 122 372</t>
  </si>
  <si>
    <t>2007122372/09</t>
  </si>
  <si>
    <t>ИНТЕЛЛЕКТУАЛЬНЫЙ СПОСОБ, СИСТЕМА И УЗЕЛ ОГРАНИЧЕНИЯ АУДИО</t>
  </si>
  <si>
    <t>129010, Москва, ул. Б.Спасская, 25, стр.3, ООО "Юридическая фирма Городисский и Партнеры", пат.пов. А.В.Мицу</t>
  </si>
  <si>
    <t>http://www1.fips.ru/fips_servl/fips_servlet?DB=RUPAT&amp;DocNumber=2007122372&amp;TypeFile=html</t>
  </si>
  <si>
    <t>http://www.fips.ru/Archive/PAT/2008FULL/2008.12.20/DOC/RUNWA/000/002/007/122/372/DOCUMENT.PDF</t>
  </si>
  <si>
    <t>99 107 842</t>
  </si>
  <si>
    <t>99107842/09</t>
  </si>
  <si>
    <t>10.03.2001</t>
  </si>
  <si>
    <t>СПОСОБ АНАЛИЗА РЕЧИ</t>
  </si>
  <si>
    <t>143500, Московская обл., г. Истра, а/я 108, ЗАО "ИстраСофт"</t>
  </si>
  <si>
    <t>http://www1.fips.ru/fips_servl/fips_servlet?DB=RUPAT&amp;DocNumber=99107842&amp;TypeFile=html</t>
  </si>
  <si>
    <t>2010 102 675</t>
  </si>
  <si>
    <t>2010102675/08</t>
  </si>
  <si>
    <t>СПОСОБ ЭЛЕКТРОННОГО АНАЛИЗА ДИАЛОГА И СИСТЕМА ДЛЯ ОСУЩЕСТВЛЕНИЯ ЭТОГО СПОСОБА</t>
  </si>
  <si>
    <t>08.02.2010</t>
  </si>
  <si>
    <t>EP 2008/005161 (25.06.2008)</t>
  </si>
  <si>
    <t>191186, Санкт-Петербург, а/я 230, "АРС-ПАТЕНТ", пат.пов. М.В.Хмаре, рег. № 771</t>
  </si>
  <si>
    <t>http://www1.fips.ru/fips_servl/fips_servlet?DB=RUPAT&amp;DocNumber=2010102675&amp;TypeFile=html</t>
  </si>
  <si>
    <t>http://www.fips.ru/Archive/PAT/2011FULL/2011.08.20/DOC/RUNWA/000/002/010/102/675/DOCUMENT.PDF</t>
  </si>
  <si>
    <t>2009 106 368</t>
  </si>
  <si>
    <t>2009106368/09</t>
  </si>
  <si>
    <t>420008, г.Казань, ул. Кремлевская, 18, ГОУ ВПО КГУ, патентно-лицензионный отдел Управления научно-инновационной деятельности</t>
  </si>
  <si>
    <t>http://www1.fips.ru/fips_servl/fips_servlet?DB=RUPAT&amp;DocNumber=2009106368&amp;TypeFile=html</t>
  </si>
  <si>
    <t>http://www.fips.ru/Archive/PAT/2010FULL/2010.08.27/DOC/RUNWA/000/002/009/106/368/DOCUMENT.PDF</t>
  </si>
  <si>
    <t>2008 141 557</t>
  </si>
  <si>
    <t>http://www1.fips.ru/fips_servl/fips_servlet?DB=RUPAT&amp;DocNumber=2008141557&amp;TypeFile=html</t>
  </si>
  <si>
    <t>http://www.fips.ru/Archive/PAT/2010FULL/2010.04.27/DOC/RUNWA/000/002/008/141/557/DOCUMENT.PDF</t>
  </si>
  <si>
    <t>2008 107 759</t>
  </si>
  <si>
    <t>2008107759/09</t>
  </si>
  <si>
    <t>ВКЛЮЧЕНИЕ ОБУЧЕНИЯ РЕЧЕВОЙ ПОДСИСТЕМЫ В ИНТЕРАКТИВНОЕ ПОЛЬЗОВАТЕЛЬСКОЕ СРЕДСТВО ОБУЧЕНИЯ</t>
  </si>
  <si>
    <t>28.02.2008</t>
  </si>
  <si>
    <t>US 2006/033928 (29.08.2006)</t>
  </si>
  <si>
    <t>http://www1.fips.ru/fips_servl/fips_servlet?DB=RUPAT&amp;DocNumber=2008107759&amp;TypeFile=html</t>
  </si>
  <si>
    <t>http://www.fips.ru/Archive/PAT/2009FULL/2009.09.10/DOC/RUNWA/000/002/008/107/759/DOCUMENT.PDF</t>
  </si>
  <si>
    <t>2008 122 288</t>
  </si>
  <si>
    <t>2008122288/08</t>
  </si>
  <si>
    <t>http://www1.fips.ru/fips_servl/fips_servlet?DB=RUPAT&amp;DocNumber=2008122288&amp;TypeFile=html</t>
  </si>
  <si>
    <t>http://www.fips.ru/Archive/PAT/2013FULL/2013.10.27/DOC/RUNWA/000/002/008/122/288/DOCUMENT.PDF</t>
  </si>
  <si>
    <t>2007 149 546</t>
  </si>
  <si>
    <t>2007149546/09</t>
  </si>
  <si>
    <t>ПОВЫШЕНИЕ КАЧЕСТВА РЕЧИ С ИСПОЛЬЗОВАНИЕМ МНОЖЕСТВА ДАТЧИКОВ С ПОМОЩЬЮ МОДЕЛИ СОСТОЯНИЙ РЕЧИ</t>
  </si>
  <si>
    <t>27.12.2007</t>
  </si>
  <si>
    <t>US 2006/022863 (13.06.2006)</t>
  </si>
  <si>
    <t>http://www1.fips.ru/fips_servl/fips_servlet?DB=RUPAT&amp;DocNumber=2007149546&amp;TypeFile=html</t>
  </si>
  <si>
    <t>http://www.fips.ru/Archive/PAT/2009FULL/2009.07.10/DOC/RUNWA/000/002/007/149/546/DOCUMENT.PDF</t>
  </si>
  <si>
    <t>2 418 321</t>
  </si>
  <si>
    <t>03.10.2006</t>
  </si>
  <si>
    <t>20.11.2009</t>
  </si>
  <si>
    <t>КЛАССИФИКАТОР НА ОСНОВЕ НЕЙРОННЫХ СЕТЕЙ ДЛЯ ВЫДЕЛЕНИЯ АУДИО ИСТОЧНИКОВ ИЗ МОНОФОНИЧЕСКОГО АУДИО СИГНАЛА</t>
  </si>
  <si>
    <t>ЕР 1132890 А1, 12.09.2001. WO 2004071130 А1, 19.08.2004. RU 2005104123 А, 10.07.2005. US 2004231498 А1, 25.11.2004. US 2004230428 А1, 18.11.2004. SOLTAU et al Recognition of music types. In Proceedings of the IEEE International Conference on Acostincs, Speech, and Signal PRocessing ((ICAAP-1998). Seattle, Washington, May 1998.</t>
  </si>
  <si>
    <t>http://www1.fips.ru/fips_servl/fips_servlet?DB=RUPAT&amp;DocNumber=2418321&amp;TypeFile=html</t>
  </si>
  <si>
    <t>http://www.fips.ru/Archive/PAT/2011FULL/2011.05.10/DOC/RUNWC2/000/000/002/418/321/DOCUMENT.PDF</t>
  </si>
  <si>
    <t>2 294 023</t>
  </si>
  <si>
    <t>2000118824/09</t>
  </si>
  <si>
    <t>16.12.1998</t>
  </si>
  <si>
    <t>27.07.2002</t>
  </si>
  <si>
    <t>УСТРОЙСТВО И СПОСОБЫ ДЛЯ ДЕТЕКТИРОВАНИЯ ЭМОЦИЙ</t>
  </si>
  <si>
    <t>US 3855418 А, 17.12.1974. RU 2073484 C1, 20.02.1997. RU 2004192 C1, 15.12.1993. US 3971034 A, 20.07.1976. US 4093821 A, 06.06.1978. US 5029214 A, 02.07.1991. US 5148483 A, 15.09.1992.</t>
  </si>
  <si>
    <t>17.07.2000</t>
  </si>
  <si>
    <t>IL 98/00613 (16.12.1998)</t>
  </si>
  <si>
    <t>http://www1.fips.ru/fips_servl/fips_servlet?DB=RUPAT&amp;DocNumber=2294023&amp;TypeFile=html</t>
  </si>
  <si>
    <t>http://www.fips.ru/Archive/PAT/2007FULL/2007.02.20/DOC/RUNWC2/000/000/002/294/023/DOCUMENT.PDF</t>
  </si>
  <si>
    <t>99 118 670</t>
  </si>
  <si>
    <t>99118670/09</t>
  </si>
  <si>
    <t>27.07.2001</t>
  </si>
  <si>
    <t>СПОСОБ РАСШИРЕНИЯ АКТИВНОГО СЛОВАРЯ РАСПОЗНАВАТЕЛЕЙ РЕЧИ МЕТОДОМ СЕГМЕНТАЦИИ</t>
  </si>
  <si>
    <t>101000, Москва, Малый Златоустинский пер., д.10, кв.15, "ЕВРОМАРКПАТ", И.А Веселицкой</t>
  </si>
  <si>
    <t>http://www1.fips.ru/fips_servl/fips_servlet?DB=RUPAT&amp;DocNumber=99118670&amp;TypeFile=html</t>
  </si>
  <si>
    <t>2006 145 366</t>
  </si>
  <si>
    <t>2006145366/09</t>
  </si>
  <si>
    <t>МОДУЛЯТОР СВК</t>
  </si>
  <si>
    <t>141018, Московская обл., Мытищи, ул. Терешковой, 11, кв.127, С.В.Котомину</t>
  </si>
  <si>
    <t>http://www1.fips.ru/fips_servl/fips_servlet?DB=RUPAT&amp;DocNumber=2006145366&amp;TypeFile=html</t>
  </si>
  <si>
    <t>http://www.fips.ru/Archive/PAT/2008FULL/2008.06.27/DOC/RUNWA/000/002/006/145/366/DOCUMENT.PDF</t>
  </si>
  <si>
    <t>2007 146 587</t>
  </si>
  <si>
    <t>2007146587/09</t>
  </si>
  <si>
    <t>СПОСОБ ПОТОКОВОГО РАСПОЗНАВАНИЯ СМЫСЛА ЖИВОГО ЯЗЫКА</t>
  </si>
  <si>
    <t>127224, Москва, ул. Широкая, 13, корп.1, кв.124, Н.В. Бочарову</t>
  </si>
  <si>
    <t>http://www1.fips.ru/fips_servl/fips_servlet?DB=RUPAT&amp;DocNumber=2007146587&amp;TypeFile=html</t>
  </si>
  <si>
    <t>http://www.fips.ru/Archive/PAT/2009FULL/2009.06.27/DOC/RUNWA/000/002/007/146/587/DOCUMENT.PDF</t>
  </si>
  <si>
    <t>2009 118 381</t>
  </si>
  <si>
    <t>2009118381/09</t>
  </si>
  <si>
    <t>СПОСОБ ОПРЕДЕЛЕНИЯ СТРЕССОВОГО СОСТОЯНИЯ ЧЕЛОВЕКА ПО ГОЛОСУ И УСТРОЙСТВО ДЛЯ ЕГО ОСУЩЕСТВЛЕНИЯ</t>
  </si>
  <si>
    <t>04.05.2009</t>
  </si>
  <si>
    <t>RU 2006/000514 (03.10.2006)</t>
  </si>
  <si>
    <t>690035, г.Владивосток, а/я 35-94, ООО "Первое частное Приморское патентное агентство", пат.пов. А.Г. Ермолинскому</t>
  </si>
  <si>
    <t>http://www1.fips.ru/fips_servl/fips_servlet?DB=RUPAT&amp;DocNumber=2009118381&amp;TypeFile=html</t>
  </si>
  <si>
    <t>http://www.fips.ru/Archive/PAT/2010FULL/2010.11.10/DOC/RUNWA/000/002/009/118/381/DOCUMENT.PDF</t>
  </si>
  <si>
    <t>2 317 595</t>
  </si>
  <si>
    <t>2006138374/09</t>
  </si>
  <si>
    <t>30.10.2006</t>
  </si>
  <si>
    <t>SU 836656 A1, 07.06.1981. RU 2140671 C1, 27.10.1999. RU 2248619 C2, 20.03.2005. US 2005038652 A1, 17.02.2005. US 2001014854 A1, 16.08.2001. US 6049765 A, 11.04.2000.</t>
  </si>
  <si>
    <t>308015, г.Белгород, ул. Победы, 85, Белгородский государственный универсиет, ОИС</t>
  </si>
  <si>
    <t>http://www1.fips.ru/fips_servl/fips_servlet?DB=RUPAT&amp;DocNumber=2317595&amp;TypeFile=html</t>
  </si>
  <si>
    <t>http://www.fips.ru/Archive/PAT/2008FULL/2008.02.20/DOC/RUNWC1/000/000/002/317/595/DOCUMENT.PDF</t>
  </si>
  <si>
    <t>2005 108 961</t>
  </si>
  <si>
    <t>http://www1.fips.ru/fips_servl/fips_servlet?DB=RUPAT&amp;DocNumber=2005108961&amp;TypeFile=html</t>
  </si>
  <si>
    <t>http://www.fips.ru/Archive/PAT/2006FULL/2006.09.10/DOC/RUNWA/000/002/005/108/961/DOCUMENT.PDF</t>
  </si>
  <si>
    <t>2005 109 023</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</si>
  <si>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</si>
  <si>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http://www1.fips.ru/fips_servl/fips_servlet?DB=RUPAT&amp;DocNumber=2005109023&amp;TypeFile=html</t>
  </si>
  <si>
    <t>http://www.fips.ru/Archive/PAT/2006FULL/2006.09.10/DOC/RUNWA/000/002/005/109/023/DOCUMENT.PDF</t>
  </si>
  <si>
    <t>2005 111 457</t>
  </si>
  <si>
    <t>2005111457/09</t>
  </si>
  <si>
    <t>СПОСОБ ДИКТОРОНЕЗАВИСИМОГО РАСПОЗНАВАНИЯ КЛЮЧЕВЫХ СЛОВ В СЛИТНОЙ РЕЧИ</t>
  </si>
  <si>
    <t>302034, г.Орел, ул. Приборостроительная, 35, Академия ФСО России, БНТИ</t>
  </si>
  <si>
    <t>http://www1.fips.ru/fips_servl/fips_servlet?DB=RUPAT&amp;DocNumber=2005111457&amp;TypeFile=html</t>
  </si>
  <si>
    <t>http://www.fips.ru/Archive/PAT/2006FULL/2006.10.27/DOC/RUNWA/000/002/005/111/457/DOCUMENT.PDF</t>
  </si>
  <si>
    <t>2006 107 558</t>
  </si>
  <si>
    <t>2006107558/09</t>
  </si>
  <si>
    <t>ИНТЕРФЕЙС РЕЧЕВОГО ВВОДА ДЛЯ ДИАЛОГОВЫХ СИСТЕМ</t>
  </si>
  <si>
    <t>13.03.2006</t>
  </si>
  <si>
    <t>IB 2004/051420 (09.08.2004)</t>
  </si>
  <si>
    <t>http://www1.fips.ru/fips_servl/fips_servlet?DB=RUPAT&amp;DocNumber=2006107558&amp;TypeFile=html</t>
  </si>
  <si>
    <t>http://www.fips.ru/Archive/PAT/2006FULL/2006.08.10/DOC/RUNWA/000/002/006/107/558/DOCUMENT.PDF</t>
  </si>
  <si>
    <t>2006 111 475</t>
  </si>
  <si>
    <t>2006111475/09</t>
  </si>
  <si>
    <t>БЛОК УПРАВЛЕНИЯ ДИАЛОГОМ ДЛЯ ДИАЛОГОВЫХ СИСТЕМ</t>
  </si>
  <si>
    <t>07.04.2006</t>
  </si>
  <si>
    <t>IB 2004/051995 (06.10.2004)</t>
  </si>
  <si>
    <t>129010, Москва, ул. Б.Спасская, 25, стр.3, ООО "Юридическая фирма Городисский и Партнеры", пат.пов. Г.Б. Егоровой, рег.№ 513</t>
  </si>
  <si>
    <t>http://www1.fips.ru/fips_servl/fips_servlet?DB=RUPAT&amp;DocNumber=2006111475&amp;TypeFile=html</t>
  </si>
  <si>
    <t>http://www.fips.ru/Archive/PAT/2007FULL/2007.11.10/DOC/RUNWA/000/002/006/111/475/DOCUMENT.PDF</t>
  </si>
  <si>
    <t>2 294 024</t>
  </si>
  <si>
    <t>18.04.2005</t>
  </si>
  <si>
    <t>27.10.2006</t>
  </si>
  <si>
    <t>RU 2103753 C1, 27.01.1998. US 5315689 А, 24.05.1994. RU 2230375 С2, 10.06.2004. RU 2047912 С1, 10.11.1995. US 4881266 А, 14.11.1989.</t>
  </si>
  <si>
    <t>http://www1.fips.ru/fips_servl/fips_servlet?DB=RUPAT&amp;DocNumber=2294024&amp;TypeFile=html</t>
  </si>
  <si>
    <t>http://www.fips.ru/Archive/PAT/2007FULL/2007.02.20/DOC/RUNWC2/000/000/002/294/024/DOCUMENT.PDF</t>
  </si>
  <si>
    <t>2004 109 253</t>
  </si>
  <si>
    <t>2004109253/09</t>
  </si>
  <si>
    <t>СПОСОБ РАСПОЗНАВАНИЯ ФОНЕМ РЕЧИ И УСТРОЙСТВО ДЛЯ РЕАЛИЗАЦИИ СПОСОБА</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</si>
  <si>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</si>
  <si>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http://www1.fips.ru/fips_servl/fips_servlet?DB=RUPAT&amp;DocNumber=2004109253&amp;TypeFile=html</t>
  </si>
  <si>
    <t>http://www.fips.ru/Archive/PAT/2005FULL/2005.10.10/DOC/RUNWA/000/002/004/109/253/DOCUMENT.PDF</t>
  </si>
  <si>
    <t>2005 103 316</t>
  </si>
  <si>
    <t>http://www1.fips.ru/fips_servl/fips_servlet?DB=RUPAT&amp;DocNumber=2005103316&amp;TypeFile=html</t>
  </si>
  <si>
    <t>http://www.fips.ru/Archive/PAT/2006FULL/2006.07.20/DOC/RUNWA/000/002/005/103/316/DOCUMENT.PDF</t>
  </si>
  <si>
    <t>2002 123 509</t>
  </si>
  <si>
    <t>20.03.2004</t>
  </si>
  <si>
    <t>194021, Санкт-Петербург, ул. Политехническая, 26, ФТИ им. А.Ф.Иоффе РАН, В.И.Белову</t>
  </si>
  <si>
    <t>http://www1.fips.ru/fips_servl/fips_servlet?DB=RUPAT&amp;DocNumber=2002123509&amp;TypeFile=html</t>
  </si>
  <si>
    <t>2001 104 348</t>
  </si>
  <si>
    <t>103735, Москва, ул.Ильинка, 5/2, "Союзпатент", пат.пов. Л.И.Ятровой</t>
  </si>
  <si>
    <t>http://www1.fips.ru/fips_servl/fips_servlet?DB=RUPAT&amp;DocNumber=2001104348&amp;TypeFile=html</t>
  </si>
  <si>
    <t>2001 109 249</t>
  </si>
  <si>
    <t>129010, Москва, ул. Б.Спасская, 25, стр.3, ООО "Юридическая фирма Городисский и Партнеры", Ю.Д.Кузнецову, рег.№ 595</t>
  </si>
  <si>
    <t>http://www1.fips.ru/fips_servl/fips_servlet?DB=RUPAT&amp;DocNumber=2001109249&amp;TypeFile=html</t>
  </si>
  <si>
    <t>2002 102 115</t>
  </si>
  <si>
    <t>2002102115/09</t>
  </si>
  <si>
    <t>10.08.2003</t>
  </si>
  <si>
    <t>Способ распознавания звукового сигнала</t>
  </si>
  <si>
    <t>400093, г.Волгоград, ул. Мясникова, 10, кв.140, В.Н.Треножкину</t>
  </si>
  <si>
    <t>http://www1.fips.ru/fips_servl/fips_servlet?DB=RUPAT&amp;DocNumber=2002102115&amp;TypeFile=html</t>
  </si>
  <si>
    <t>2000 104 842</t>
  </si>
  <si>
    <t>2000104842/09</t>
  </si>
  <si>
    <t>10.01.2002</t>
  </si>
  <si>
    <t>СПОСОБ И УСТРОЙСТВО ДЛЯ УПРАВЛЕНИЯ ВВОДАМИ РЕЧЕВОЙ РЕГИСТРАЦИИ УСТРОЙСТВА РАСПОЗНАВАНИЯ РЕЧИ ДЛЯ ИСПОЛЬЗОВАНИЯ В МИКРОТЕЛЕФОННОЙ ТРУБКЕ И В КОМПЛЕКТЕ ГРОМКОГОВОРЯЩЕЙ СВЯЗИ</t>
  </si>
  <si>
    <t>25.02.2000</t>
  </si>
  <si>
    <t>KR 98/00258 (25.08.1998)</t>
  </si>
  <si>
    <t>129010, Москва, ул. Большая Спасская 25, стр.3, ООО "Юридическая фирма Городисский и Партнеры", Егоровой Г.Б.</t>
  </si>
  <si>
    <t>http://www1.fips.ru/fips_servl/fips_servlet?DB=RUPAT&amp;DocNumber=2000104842&amp;TypeFile=html</t>
  </si>
  <si>
    <t>2000 107 717</t>
  </si>
  <si>
    <t>10.04.2002</t>
  </si>
  <si>
    <t>443010, г.Самара, ул. Л. Толстого, 23, ПГАТИ</t>
  </si>
  <si>
    <t>http://www1.fips.ru/fips_servl/fips_servlet?DB=RUPAT&amp;DocNumber=2000107717&amp;TypeFile=html</t>
  </si>
  <si>
    <t>2 302 666</t>
  </si>
  <si>
    <t>2004102683/09</t>
  </si>
  <si>
    <t>СПОСОБ И УСТРОЙСТВО ДЛЯ БЫСТРОГО ВЫЧИСЛЕНИЯ ВЕРОЯТНОСТЕЙ НАБЛЮДЕНИЯ ПРИ РАСПОЗНАВАНИИ РЕЧИ</t>
  </si>
  <si>
    <t>US 5946656 А, 31.08.1999. RU 2166804 C2, 10.05.2001. SU 1597889 A1, 07.10.1999. Reynold D.A. Robust Text-Independent Speaker Identification Using Gaussian Mixture Speaker Models//IEEE Transactions on Speech and Audio Processing, vol.3, N1, January 1993, pp.74-83. US 5892960 A, 06.04.1999. EP 0987681 A2, 22.03.2000.</t>
  </si>
  <si>
    <t>RU 01/00263 (03.07.2001)</t>
  </si>
  <si>
    <t>103735, Москва, ул. Ильинка, 5/2, ООО "Союзпатент", пат.пов. С.Б.Фелицыной, рег. № 303</t>
  </si>
  <si>
    <t>http://www1.fips.ru/fips_servl/fips_servlet?DB=RUPAT&amp;DocNumber=2302666&amp;TypeFile=html</t>
  </si>
  <si>
    <t>http://www.fips.ru/Archive/PAT/2007FULL/2007.07.10/DOC/RUNWC2/000/000/002/302/666/DOCUMENT.PDF</t>
  </si>
  <si>
    <t>2 583 150</t>
  </si>
  <si>
    <t>2014148140/07</t>
  </si>
  <si>
    <t>28.11.2014</t>
  </si>
  <si>
    <t>ГОЛОСОВАЯ СВЯЗЬ НА ЕСТЕСТВЕННОМ ЯЗЫКЕ МЕЖДУ ЧЕЛОВЕКОМ И УСТРОЙСТВОМ</t>
  </si>
  <si>
    <t>EA 4079 B1, 25.12.2003. RU 2439716 C2, 10.01.2012. WO 2007/027546 A2, 08.03.2007. US 2006/0069546 A1, 30.03.2006. WO 2007/019318 A2, 15.02.2007. US 2011/0004462 A1, 06.01.2011. .</t>
  </si>
  <si>
    <t>http://www1.fips.ru/fips_servl/fips_servlet?DB=RUPAT&amp;DocNumber=2583150&amp;TypeFile=html</t>
  </si>
  <si>
    <t>http://www.fips.ru/Archive4/PAT/2016FULL/2016.05.10/DOC/RUNWC1/000/000/002/583/150/DOCUMENT.PDF</t>
  </si>
  <si>
    <t>2 277 728</t>
  </si>
  <si>
    <t>2005103314/09</t>
  </si>
  <si>
    <t>СПОСОБ ИЗМЕРЕНИЯ МАКСИМАЛЬНОЙ РАЗБОРЧИВОСТИ РЕЧИ</t>
  </si>
  <si>
    <t>RU 27259 U1, 10.01.2003. RU 2145446 C1, 10.02.2000. RU 2106075 C1, 27.02.1998. RU 2002104740 A1, 20.01.2004. US 4039767 А, 02.08.1977.</t>
  </si>
  <si>
    <t>http://www1.fips.ru/fips_servl/fips_servlet?DB=RUPAT&amp;DocNumber=2277728&amp;TypeFile=html</t>
  </si>
  <si>
    <t>http://www.fips.ru/Archive/PAT/2006FULL/2006.06.10/DOC/RUNWC1/000/000/002/277/728/DOCUMENT.PDF</t>
  </si>
  <si>
    <t>2 278 424</t>
  </si>
  <si>
    <t>2005103315/09</t>
  </si>
  <si>
    <t>УСТРОЙСТВО ИЗМЕРЕНИЯ МАКСИМАЛЬНОЙ РАЗБОРЧИВОСТИ РЕЧИ</t>
  </si>
  <si>
    <t>RU 27259 U1, 10.01.2003. RU 2145446 C1, 10.02.2000. RU 2106074 C1, 27.02.1998. RU 2002104741, 26.02.2002. US 4039767 А, 02.08.1977.</t>
  </si>
  <si>
    <t>http://www1.fips.ru/fips_servl/fips_servlet?DB=RUPAT&amp;DocNumber=2278424&amp;TypeFile=html</t>
  </si>
  <si>
    <t>http://www.fips.ru/Archive/PAT/2006FULL/2006.06.20/DOC/RUNWC1/000/000/002/278/424/DOCUMENT.PDF</t>
  </si>
  <si>
    <t>2 571 520</t>
  </si>
  <si>
    <t>2013103490/08</t>
  </si>
  <si>
    <t>25.01.2013</t>
  </si>
  <si>
    <t>27.07.2014</t>
  </si>
  <si>
    <t>УСТРОЙСТВО ОБРАБОТКИ ИЗОБРАЖЕНИЙ И СООТВЕТСТВУЮЩИЙ СПОСОБ УПРАВЛЕНИЯ И СИСТЕМА ОБРАБОТКИ ИЗОБРАЖЕНИЙ</t>
  </si>
  <si>
    <t>US 20120162540 A1, 28.06.2012. US 2007118382 A1, 24.05.2007. JP 2005249829 A, 15.09.2005. US 6757718 B1, 29.06.2004.</t>
  </si>
  <si>
    <t>http://www1.fips.ru/fips_servl/fips_servlet?DB=RUPAT&amp;DocNumber=2571520&amp;TypeFile=html</t>
  </si>
  <si>
    <t>http://www.fips.ru/Archive/PAT/2015FULL/2015.12.20/DOC/RUNWC2/000/000/002/571/520/DOCUMENT.PDF</t>
  </si>
  <si>
    <t>2 546 311</t>
  </si>
  <si>
    <t>20.03.2014</t>
  </si>
  <si>
    <t>RU 85445 U1, 10.08.2009. RU 2012137028 A, 29.08.2012. RU 2010354 C1, 30.03.1994. RU 2184399 C2, 27.06.2002. RU 2364957 C1, 20.08.2009. RU 2008143852 A, 10.05.2010. RU 2007149237 A, 20.07.2009. WO 2008044164 A2, 17.04.2008</t>
  </si>
  <si>
    <t>http://www1.fips.ru/fips_servl/fips_servlet?DB=RUPAT&amp;DocNumber=2546311&amp;TypeFile=html</t>
  </si>
  <si>
    <t>http://www.fips.ru/Archive/PAT/2015FULL/2015.04.10/DOC/RUNWC2/000/000/002/546/311/DOCUMENT.PDF</t>
  </si>
  <si>
    <t>2 541 122</t>
  </si>
  <si>
    <t>10.12.2014</t>
  </si>
  <si>
    <t>RU 2278424 C2, 20.06.2006. BY 15588 C1, 30.04.2012. RU 30478 U1, 27.06.2003. JP 2012-244518 A, 10.12.2012. JP 2009-33347 A, 12.02.2009</t>
  </si>
  <si>
    <t>http://www1.fips.ru/fips_servl/fips_servlet?DB=RUPAT&amp;DocNumber=2541122&amp;TypeFile=html</t>
  </si>
  <si>
    <t>http://www.fips.ru/Archive/PAT/2015FULL/2015.02.10/DOC/RUNWC2/000/000/002/541/122/DOCUMENT.PDF</t>
  </si>
  <si>
    <t>2 510 955</t>
  </si>
  <si>
    <t>20.10.2013</t>
  </si>
  <si>
    <t>RU 2287856 C2, 20.11.2006. RU 2403626 C2, 10.11.2010. US 2007/0150099 A1, 28.06.2007. US 6353810 B1, 05.03.2002. US 2009/0313019 A1, 17.12.2009. RU 42905 U1, 20.12.2004</t>
  </si>
  <si>
    <t>http://www1.fips.ru/fips_servl/fips_servlet?DB=RUPAT&amp;DocNumber=2510955&amp;TypeFile=html</t>
  </si>
  <si>
    <t>http://www.fips.ru/Archive/PAT/2014FULL/2014.04.10/DOC/RUNWC2/000/000/002/510/955/DOCUMENT.PDF</t>
  </si>
  <si>
    <t>2 284 586</t>
  </si>
  <si>
    <t>RU 27259 U1, 10.01.2003. RU 2057401 C1, 27.03.1996. RU 2231133 С2, 20.06.2004. SU 434615 А, 30.06.1974. SU 356822 A, 01.01.1972.</t>
  </si>
  <si>
    <t>http://www1.fips.ru/fips_servl/fips_servlet?DB=RUPAT&amp;DocNumber=2284586&amp;TypeFile=html</t>
  </si>
  <si>
    <t>http://www.fips.ru/Archive/PAT/2006FULL/2006.09.27/DOC/RUNWC1/000/000/002/284/586/DOCUMENT.PDF</t>
  </si>
  <si>
    <t>2 184 399</t>
  </si>
  <si>
    <t>2000124181/09</t>
  </si>
  <si>
    <t>22.09.2000</t>
  </si>
  <si>
    <t>СПОСОБ ВЫДЕЛЕНИЯ ОСНОВНОГО ТОНА ИЗ РЕЧЕВОГО СИГНАЛА</t>
  </si>
  <si>
    <t>HERNANDEZ-DIAZ M.E. etc. Combiner algoritm for pitch detection of speech signals. Electrinics Letters. 5-th January 1995, vol.31, №1, p.p.15-16. RU 2007763 C1, 15.02.1994. Вокодерная телефония. /Под ред. ПИРОГОВА А.А. - М.: Связь, 1974, с.49. SU 1629917 А1, 23.02.1991. SU 1117687 А, 07.10.1984. RU 98107313 A1, 10.02.2000. ЕР 645756 А2, 24.05.1995. US 4811404 A, 07.03.1989.</t>
  </si>
  <si>
    <t>344007, г.Ростов-на-Дону, пер. Газетный, 51, КБ "Спецвузавтоматика"</t>
  </si>
  <si>
    <t>http://www1.fips.ru/fips_servl/fips_servlet?DB=RUPAT&amp;DocNumber=2184399&amp;TypeFile=html</t>
  </si>
  <si>
    <t>2 268 504</t>
  </si>
  <si>
    <t>C9</t>
  </si>
  <si>
    <t>30.03.2004</t>
  </si>
  <si>
    <t>US 4852170 A1, 25.07.1989. RU 2047912 C1, 10.11.1995. RU 2161826 С2, 10.01.2001. SU 1775730 A1, 15.11.1992. US 5864809 A1, 26.01.1999. US 5479560 A1, 26.12.1995. ЕР 0042690 A1, 30.12.1981. US 4078154 A1, 07.03.1978. Программа пофонемного распознавания - RecHMM. Audi Tech. Inc. Санкт-Петербург, 1999, найдено на http://www.auditech.ru.</t>
  </si>
  <si>
    <t>http://www1.fips.ru/fips_servl/fips_servlet?DB=RUPAT&amp;DocNumber=2268504&amp;TypeFile=html</t>
  </si>
  <si>
    <t>http://www.fips.ru/Archive/PAT/2006FULL/2006.01.20/DOC/RUNWC1/000/000/002/268/504/DOCUMENT.PDF</t>
  </si>
  <si>
    <t>2 451 346</t>
  </si>
  <si>
    <t>2011116633/08</t>
  </si>
  <si>
    <t>СПОСОБ КОНТАКТНО-РАЗНОСТНОЙ АКУСТИЧЕСКОЙ ИДЕНТИФИКАЦИИ ЛИЧНОСТИ</t>
  </si>
  <si>
    <t>RU 2263358 С2, 27.10.2005. RU 2399102 С, 10.09.2010. US 7386448 В, 10.06.2008. ЕР 1777640 A1, 25.04.2007. RU 2230375 C2, 10.06.2004. WO 2006089822 A, 31.08.2006.</t>
  </si>
  <si>
    <t>129128, Москва, ул. Бажова, 15, к.1, кв.106, С.В. Дворянкину</t>
  </si>
  <si>
    <t>http://www1.fips.ru/fips_servl/fips_servlet?DB=RUPAT&amp;DocNumber=2451346&amp;TypeFile=html</t>
  </si>
  <si>
    <t>http://www.fips.ru/Archive/PAT/2012FULL/2012.05.20/DOC/RUNWC1/000/000/002/451/346/DOCUMENT.PDF</t>
  </si>
  <si>
    <t>2 454 735</t>
  </si>
  <si>
    <t>2010150284/08</t>
  </si>
  <si>
    <t>09.12.2010</t>
  </si>
  <si>
    <t>СПОСОБ ОБРАБОТКИ РЕЧЕВОГО СИГНАЛА В ЧАСТОТНОЙ ОБЛАСТИ</t>
  </si>
  <si>
    <t>КОЛОКОЛОВ А.С. Обработка сигнала в частотной области при распознавании речи. - Проблемы управления, 2006, №3, с.13-18. RU 2403626 C2, 10.11.2010. RU 68680 U1, 27.11.2007. WO 2005/004114 A, 13.01.2005.</t>
  </si>
  <si>
    <t>117997, Москва, В-342, ГСП-7, ул. Профсоюзная, 65, ИПУ РАН, патентный отдел</t>
  </si>
  <si>
    <t>http://www1.fips.ru/fips_servl/fips_servlet?DB=RUPAT&amp;DocNumber=2454735&amp;TypeFile=html</t>
  </si>
  <si>
    <t>http://www.fips.ru/Archive/PAT/2012FULL/2012.06.27/DOC/RUNWC1/000/000/002/454/735/DOCUMENT.PDF</t>
  </si>
  <si>
    <t>2007 133 762</t>
  </si>
  <si>
    <t>2007133762/09</t>
  </si>
  <si>
    <t>СПОСОБ РАСПОЗНАВАНИЯ РЕЧЕВЫХ ЕДИНИЦ</t>
  </si>
  <si>
    <t>460003, г.Оренбург, пер. Станочный, 18, кв.17, А.Ю. Кручинину</t>
  </si>
  <si>
    <t>http://www1.fips.ru/fips_servl/fips_servlet?DB=RUPAT&amp;DocNumber=2007133762&amp;TypeFile=html</t>
  </si>
  <si>
    <t>http://www.fips.ru/Archive/PAT/2009FULL/2009.03.20/DOC/RUNWA/000/002/007/133/762/DOCUMENT.PDF</t>
  </si>
  <si>
    <t>2 441 287</t>
  </si>
  <si>
    <t>2005136460/08</t>
  </si>
  <si>
    <t>23.11.2005</t>
  </si>
  <si>
    <t>27.05.2007</t>
  </si>
  <si>
    <t>US 6694296 B1, 17.02.2004. US 2003200508 A, 23.10.2003. EP 1280069 A2, 29.01.2003. WO 02/29613 A, 11.04.2002. GB 2353887 A, 07.03.2001. WO 00/31725 A1, 02.06.2000. RU 2119196 C1, 20.09.1998.</t>
  </si>
  <si>
    <t>129090, Москва, ул. Б. Спасская, 25, стр.3, ООО "Юридическая фирма Городисский и Партнеры", Ю.Д.Кузнецову, рег.№ 595</t>
  </si>
  <si>
    <t>http://www1.fips.ru/fips_servl/fips_servlet?DB=RUPAT&amp;DocNumber=2441287&amp;TypeFile=html</t>
  </si>
  <si>
    <t>http://www.fips.ru/Archive/PAT/2012FULL/2012.01.27/DOC/RUNWC2/000/000/002/441/287/DOCUMENT.PDF</t>
  </si>
  <si>
    <t>2 231 830</t>
  </si>
  <si>
    <t>2000113855/09</t>
  </si>
  <si>
    <t>20.10.2000</t>
  </si>
  <si>
    <t>US 4852170 А, 25.07.1989. RU 2047912 C1, 10.11.1995. RU 2119196 C1, 20.09.1998. US 5640490 А, 17.06.1997. US 5708759 А, 13.01.1998. US 5893058 A, 06.04.1999. US 5313553 A, 17.05.1994.</t>
  </si>
  <si>
    <t>111020, Москва, ул. 2-я Синичкина, 9А, стр.9, 11, Д.Н. Юрьеву</t>
  </si>
  <si>
    <t>http://www1.fips.ru/fips_servl/fips_servlet?DB=RUPAT&amp;DocNumber=2231830&amp;TypeFile=html</t>
  </si>
  <si>
    <t>2 420 813</t>
  </si>
  <si>
    <t>13.06.2006</t>
  </si>
  <si>
    <t>10.07.2009</t>
  </si>
  <si>
    <t>US 5590241 А, 31.12.1996. ЕР 1376540 А2, 02.01.2004. US 2004267536 A1, 30.12.2004. JP 9258768 A, 03.10.1997. US 2003177006 A1, 18.09.2003. RU 2163032 C2, 10.02.2001.</t>
  </si>
  <si>
    <t>129090, Москва, ул.Б.Спасская, 25, стр.3, ООО "Юридическая фирма Городисский и Партнеры", пат.пов. Ю.Д.Кузнецову</t>
  </si>
  <si>
    <t>http://www1.fips.ru/fips_servl/fips_servlet?DB=RUPAT&amp;DocNumber=2420813&amp;TypeFile=html</t>
  </si>
  <si>
    <t>http://www.fips.ru/Archive/PAT/2011FULL/2011.06.10/DOC/RUNWC2/000/000/002/420/813/DOCUMENT.PDF</t>
  </si>
  <si>
    <t>2 422 920</t>
  </si>
  <si>
    <t>24.02.2009</t>
  </si>
  <si>
    <t>27.08.2010</t>
  </si>
  <si>
    <t>СТОЛОВ Е.Л. Алгоритм обработки голосового пароля. Исследования по информатике. - Казань: Отечество, № 11, 2007, с.103-108. WO 2000058947 А1, 05.10.2000. WO 2008095768 А1, 14.08.2008. WO 2007098039 А1, 30.08.2007. CN 101051464 А, 10.10.2007. RU 2107950 С2, 27.03.1998. RU 2107950 C2, 10.06.2004. SU 1698906 A1, 15.12.1991. RU 2263358 C2, 27.10.2005. RU 2351023 C2, 27.03.2009.</t>
  </si>
  <si>
    <t>http://www1.fips.ru/fips_servl/fips_servlet?DB=RUPAT&amp;DocNumber=2422920&amp;TypeFile=html</t>
  </si>
  <si>
    <t>http://www.fips.ru/Archive/PAT/2011FULL/2011.06.27/DOC/RUNWC2/000/000/002/422/920/DOCUMENT.PDF</t>
  </si>
  <si>
    <t>2 403 627</t>
  </si>
  <si>
    <t>2009147151/11</t>
  </si>
  <si>
    <t>21.12.2009</t>
  </si>
  <si>
    <t>RU 85445 U1, 10.08.2009. RU 2271578 C2, 10.03.2006. RU 2263358 C2, 27.10.2005. RU 2161826 C2, 10.01.2001.</t>
  </si>
  <si>
    <t>105082, Москва, ул. Большая Почтовая, 55/59, Общество с ограниченной ответственностью "Стэл-Компьютерные Системы", директору М.Ю. Андрееву</t>
  </si>
  <si>
    <t>http://www1.fips.ru/fips_servl/fips_servlet?DB=RUPAT&amp;DocNumber=2403627&amp;TypeFile=html</t>
  </si>
  <si>
    <t>http://www.fips.ru/Archive/PAT/2010FULL/2010.11.10/DOC/RUNWC1/000/000/002/403/627/DOCUMENT.PDF</t>
  </si>
  <si>
    <t>2 408 087</t>
  </si>
  <si>
    <t>22.10.2008</t>
  </si>
  <si>
    <t>СИСТЕМА ЭМОЦИОНАЛЬНОЙ СТАБИЛИЗАЦИИ РЕЧЕВЫХ КОММУНИКАЦИЙ "ЭМОС"</t>
  </si>
  <si>
    <t>RU 2287856 C2, 20.11.2004. RU 2294023 C2, 20.02.2007. EP 0978790 A1, 09.02.2002. US 6430523 В1, 06.08.2002. WO 97/33515 A1, 18.09.1997.</t>
  </si>
  <si>
    <t>http://www1.fips.ru/fips_servl/fips_servlet?DB=RUPAT&amp;DocNumber=2408087&amp;TypeFile=html</t>
  </si>
  <si>
    <t>http://www.fips.ru/Archive/PAT/2010FULL/2010.12.27/DOC/RUNWC2/000/000/002/408/087/DOCUMENT.PDF</t>
  </si>
  <si>
    <t>2 364 957</t>
  </si>
  <si>
    <t>2007148606/09</t>
  </si>
  <si>
    <t>СПОСОБ ОПРЕДЕЛЕНИЯ ПАРАМЕТРОВ ЛИНЕЙЧАТЫХ СПЕКТРОВ ВОКАЛИЗОВАННЫХ ЗВУКОВ И СИСТЕМА ДЛЯ ЕГО РЕАЛИЗАЦИИ</t>
  </si>
  <si>
    <t>RU 2184399 С2, 27.06.2002. RU 2271578 С2, 10.03.2006. US 6449594 В1, 10.09.2002. WO 03/1728 А1, 02.06.2000. RU 2161826 С2, 10.01.2002.</t>
  </si>
  <si>
    <t>105082, Москва, ул. Большая Почтовая, 55/59, ООО "СТЭЛ-Компьютерные Системы", директору М.Ю. Андрееву</t>
  </si>
  <si>
    <t>http://www1.fips.ru/fips_servl/fips_servlet?DB=RUPAT&amp;DocNumber=2364957&amp;TypeFile=html</t>
  </si>
  <si>
    <t>http://www.fips.ru/Archive/PAT/2009FULL/2009.08.20/DOC/RUNWC1/000/000/002/364/957/DOCUMENT.PDF</t>
  </si>
  <si>
    <t>2 370 831</t>
  </si>
  <si>
    <t>US 5148489 А, 15.09.1992. RU 2048681 C1, 20.11.1995. EP 0689194 A1, 27.12.1995. SU 896769, 10.01.1982.</t>
  </si>
  <si>
    <t>http://www1.fips.ru/fips_servl/fips_servlet?DB=RUPAT&amp;DocNumber=2370831&amp;TypeFile=html</t>
  </si>
  <si>
    <t>http://www.fips.ru/Archive/PAT/2009FULL/2009.10.20/DOC/RUNWC2/000/000/002/370/831/DOCUMENT.PDF</t>
  </si>
  <si>
    <t>2 377 664</t>
  </si>
  <si>
    <t>2004135023/09</t>
  </si>
  <si>
    <t>30.11.2004</t>
  </si>
  <si>
    <t>10.05.2006</t>
  </si>
  <si>
    <t>СПОСОБ ВВОДА ТЕКСТА</t>
  </si>
  <si>
    <t>WO 01/03123 A1, 11.01.2001. RU 99144600 A, 10.06.2001. US 2003/0212563 A1, 13.11.2003. US 2003/0115057 A1, 19.06.2003. WO 99/00790 A1, 07.01.1999.</t>
  </si>
  <si>
    <t>http://www1.fips.ru/fips_servl/fips_servlet?DB=RUPAT&amp;DocNumber=2377664&amp;TypeFile=html</t>
  </si>
  <si>
    <t>http://www.fips.ru/Archive/PAT/2009FULL/2009.12.27/DOC/RUNWC2/000/000/002/377/664/DOCUMENT.PDF</t>
  </si>
  <si>
    <t>2 379 767</t>
  </si>
  <si>
    <t>23.06.2006</t>
  </si>
  <si>
    <t>10.08.2009</t>
  </si>
  <si>
    <t>US 5799273, А, 25.08.1998. US 5864805, А, 26.01.1999. US 2002/138265, A1, 26.09.2002. EP 1189203, A2, 290.03.2002. RU 2148203, C1, 27.04.2000. RU 2120668, C1, 20.11.1998. GB 2230370, A, 17.10.1990.</t>
  </si>
  <si>
    <t>http://www1.fips.ru/fips_servl/fips_servlet?DB=RUPAT&amp;DocNumber=2379767&amp;TypeFile=html</t>
  </si>
  <si>
    <t>http://www.fips.ru/Archive/PAT/2010FULL/2010.01.20/DOC/RUNWC2/000/000/002/379/767/DOCUMENT.PDF</t>
  </si>
  <si>
    <t>2 349 969</t>
  </si>
  <si>
    <t>2004116304/09</t>
  </si>
  <si>
    <t>28.05.2004</t>
  </si>
  <si>
    <t>10.11.2005</t>
  </si>
  <si>
    <t>СИНХРОННОЕ ПОНИМАНИЕ СЕМАНТИЧЕСКИХ ОБЪЕКТОВ, РЕАЛИЗОВАННОЕ С ПОМОЩЬЮ ТЭГОВ РЕЧЕВОГО ПРИЛОЖЕНИЯ</t>
  </si>
  <si>
    <t>ЕР 1199630 А1, 2002.04.24. WO 99/21106 А1, 1999.04.29. RU 2136038 С1, 1999.08.27. US 6434529 А, 13.08.2002. US 6314402 А, 2001.11.06.</t>
  </si>
  <si>
    <t>http://www1.fips.ru/fips_servl/fips_servlet?DB=RUPAT&amp;DocNumber=2349969&amp;TypeFile=html</t>
  </si>
  <si>
    <t>http://www.fips.ru/Archive/PAT/2009FULL/2009.03.20/DOC/RUNWC2/000/000/002/349/969/DOCUMENT.PDF</t>
  </si>
  <si>
    <t>2 355 044</t>
  </si>
  <si>
    <t>2004129631/09</t>
  </si>
  <si>
    <t>08.10.2004</t>
  </si>
  <si>
    <t>20.03.2006</t>
  </si>
  <si>
    <t>ПОСЛЕДОВАТЕЛЬНЫЙ МУЛЬТИМОДАЛЬНЫЙ ВВОД</t>
  </si>
  <si>
    <t>ЕР 1178658 А2, 06.02.2002. US 6101472 A, 08.08.2000. WO 99/08084 A1, 18.02.1999. RU 2193823 C2, 27.11.2002.</t>
  </si>
  <si>
    <t>http://www1.fips.ru/fips_servl/fips_servlet?DB=RUPAT&amp;DocNumber=2355044&amp;TypeFile=html</t>
  </si>
  <si>
    <t>http://www.fips.ru/Archive/PAT/2009FULL/2009.05.10/DOC/RUNWC2/000/000/002/355/044/DOCUMENT.PDF</t>
  </si>
  <si>
    <t>2 355 045</t>
  </si>
  <si>
    <t>2004130051/09</t>
  </si>
  <si>
    <t>11.10.2004</t>
  </si>
  <si>
    <t>http://www1.fips.ru/fips_servl/fips_servlet?DB=RUPAT&amp;DocNumber=2355045&amp;TypeFile=html</t>
  </si>
  <si>
    <t>http://www.fips.ru/Archive/PAT/2009FULL/2009.05.10/DOC/RUNWC2/000/000/002/355/045/DOCUMENT.PDF</t>
  </si>
  <si>
    <t>2 363 994</t>
  </si>
  <si>
    <t>2004123352/09</t>
  </si>
  <si>
    <t>28.07.2004</t>
  </si>
  <si>
    <t>27.01.2006</t>
  </si>
  <si>
    <t>СИСТЕМА ДЕТЕКТИРОВАНИЯ РЕЧИ</t>
  </si>
  <si>
    <t>US 6343269 В1, 29.01.2002. SU 544990 А1, 30.01.1977. WO 02/077972 А, 03.10.2002. US 6594629 В1, 15.07.2003. US 2003/144844 А1, 31.07.2003.</t>
  </si>
  <si>
    <t>http://www1.fips.ru/fips_servl/fips_servlet?DB=RUPAT&amp;DocNumber=2363994&amp;TypeFile=html</t>
  </si>
  <si>
    <t>http://www.fips.ru/Archive/PAT/2009FULL/2009.08.10/DOC/RUNWC2/000/000/002/363/994/DOCUMENT.PDF</t>
  </si>
  <si>
    <t>2 606 656</t>
  </si>
  <si>
    <t>2014109073</t>
  </si>
  <si>
    <t>09.08.2012</t>
  </si>
  <si>
    <t>20.09.2015</t>
  </si>
  <si>
    <t>СПОСОБ И УСТРОЙСТВО ДЛЯ ОБНАРУЖЕНИЯ ОПАСНОГО СОСТОЯНИЯ У ВОДИТЕЛЯ В ТРАНСПОРТНОМ СРЕДСТВЕ</t>
  </si>
  <si>
    <t>US2002/0105438A1, 08.08.2002. US2011/0169624A1, 14.07.2011. US2011/0063099A1, 17.03.2011.</t>
  </si>
  <si>
    <t>11.03.2014</t>
  </si>
  <si>
    <t>US 2012/050099 (09.08.2012)</t>
  </si>
  <si>
    <t>http://www1.fips.ru/fips_servl/fips_servlet?DB=RUPAT&amp;DocNumber=2606656&amp;TypeFile=html</t>
  </si>
  <si>
    <t>http://www1.fips.ru/ofpstorage/IZPM/2016.12.31/RUNWC1/000/000/002/606/656/%D0%98%D0%97-02606656-00001/document.pdf</t>
  </si>
  <si>
    <t>2 287 856</t>
  </si>
  <si>
    <t>2003110435/09</t>
  </si>
  <si>
    <t>04.09.2001</t>
  </si>
  <si>
    <t>27.08.2004</t>
  </si>
  <si>
    <t>СПОСОБ ОБНАРУЖЕНИЯ ЭМОЦИЙ, СПОСОБ ГЕНЕРИРОВАНИЯ ЧУВСТВИТЕЛЬНОСТИ И СИСТЕМА И МАШИНОЧИТАЕМЫЙ НОСИТЕЛЬ ДЛЯ ИХ ОСУЩЕСТВЛЕНИЯ</t>
  </si>
  <si>
    <t>US 5987415 A, 16.09.1999. RU 2073484 C1, 20.02.1997. RU 2068653 С1, 10.11.1996. US 5559927 A, 24.09.1996. US 5765134 A, 09.06.1998. JP 10-049188 A, 20.02.1998. JP 02-236600 A, 19.09.1990. EP 0992927 A1, 12.04.2000. WO 97/33515 A1, 18.09.1997.</t>
  </si>
  <si>
    <t>АГИ Инк. (JP)</t>
  </si>
  <si>
    <t>14.04.2003</t>
  </si>
  <si>
    <t>JP 01/07646 (04.09.2001)</t>
  </si>
  <si>
    <t>http://www1.fips.ru/fips_servl/fips_servlet?DB=RUPAT&amp;DocNumber=2287856&amp;TypeFile=html</t>
  </si>
  <si>
    <t>http://www.fips.ru/Archive/PAT/2006FULL/2006.11.20/DOC/RUNWC2/000/000/002/287/856/DOCUMENT.PDF</t>
  </si>
  <si>
    <t>2 472 219</t>
  </si>
  <si>
    <t>25.06.2008</t>
  </si>
  <si>
    <t>20.08.2011</t>
  </si>
  <si>
    <t>WO 2006/124945 A1, 23.11.2006. Master d'lnformatique M2-IAD Projets 2005-2006, 23.06.2007, [онлайн], [найдено 15.12.2011], найдено в Интернете:&lt;URL: http://www.info.unicaen.fr/M2-IAD/promo05-06/projets/index.php&gt;, проект 25. ЕР 1058453 В1, 10.03.2004. JP 2004-206704 A1, 22.07.2004. RU 2291499 C2, 10.01.2007.</t>
  </si>
  <si>
    <t>http://www1.fips.ru/fips_servl/fips_servlet?DB=RUPAT&amp;DocNumber=2472219&amp;TypeFile=html</t>
  </si>
  <si>
    <t>http://www.fips.ru/Archive/PAT/2013FULL/2013.01.10/DOC/RUNWC2/000/000/002/472/219/DOCUMENT.PDF</t>
  </si>
  <si>
    <t>2 251 750</t>
  </si>
  <si>
    <t>2001117231/09</t>
  </si>
  <si>
    <t>12.11.1999</t>
  </si>
  <si>
    <t>27.06.2003</t>
  </si>
  <si>
    <t>ОБНАРУЖЕНИЕ АКТИВНОСТИ СЛОЖНОГО СИГНАЛА ДЛЯ УСОВЕРШЕНСТВОВАННОЙ КЛАССИФИКАЦИИ РЕЧИ/ШУМА В АУДИОСИГНАЛЕ</t>
  </si>
  <si>
    <t>US 4720862 A1, 19.01.1989. WO 9827543 A1, 25.06.1998. US 5659622 A1, 19.08.1997. RU 2120667 C1, 20.10.1998. SU 1781701 A1, 15.12.1992. SU 1594595 A1, 23.09.1990.</t>
  </si>
  <si>
    <t>25.06.2001</t>
  </si>
  <si>
    <t>SE 99/02073 (12.11.1999)</t>
  </si>
  <si>
    <t>http://www1.fips.ru/fips_servl/fips_servlet?DB=RUPAT&amp;DocNumber=2251750&amp;TypeFile=html</t>
  </si>
  <si>
    <t>http://www.fips.ru/Archive/PAT/2005FULL/2005.05.10/DOC/RUNWC2/000/000/002/251/750/DOCUMENT.PDF</t>
  </si>
  <si>
    <t>2007 100 065</t>
  </si>
  <si>
    <t>http://www1.fips.ru/fips_servl/fips_servlet?DB=RUPAT&amp;DocNumber=2007100065&amp;TypeFile=html</t>
  </si>
  <si>
    <t>http://www.fips.ru/Archive/PAT/2008FULL/2008.07.20/DOC/RUNWA/000/002/007/100/065/DOCUMENT.PDF</t>
  </si>
  <si>
    <t>2014 134 745</t>
  </si>
  <si>
    <t>2014134745</t>
  </si>
  <si>
    <t>26.08.2014</t>
  </si>
  <si>
    <t>СИСТЕМА И СПОСОБ ПЕРЕВОДА РЕЧЕВОГО СИГНАЛА В ТРАНСКРИПЦИОННОЕ ПРЕДСТАВЛЕНИЕ С МЕТАДАННЫМИ</t>
  </si>
  <si>
    <t>143026, Москва, территория инновационного центра "Сколково", ул. Луговая, 4, ООО "Центр интеллектуальной собственности "Сколково"</t>
  </si>
  <si>
    <t>http://www1.fips.ru/fips_servl/fips_servlet?DB=RUPAT&amp;DocNumber=2014134745&amp;TypeFile=html</t>
  </si>
  <si>
    <t>http://www.fips.ru/Archive4/PAT/2016FULL/2016.03.20/DOC/RUNWA/000/002/014/134/745/DOCUMENT.PDF</t>
  </si>
  <si>
    <t>2015 114 537</t>
  </si>
  <si>
    <t>2015114537</t>
  </si>
  <si>
    <t>УСТРОЙСТВО ОТОБРАЖЕНИЯ И ЕГО СПОСОБ УПРАВЛЕНИЯ</t>
  </si>
  <si>
    <t>17.04.2015</t>
  </si>
  <si>
    <t>KR 2013/008073 (06.09.2013)</t>
  </si>
  <si>
    <t>http://www1.fips.ru/fips_servl/fips_servlet?DB=RUPAT&amp;DocNumber=2015114537&amp;TypeFile=html</t>
  </si>
  <si>
    <t>http://www.fips.ru/Archive4/PAT/2016FULL/2016.11.10/DOC/RUNWA/000/002/015/114/537/DOCUMENT.PDF</t>
  </si>
  <si>
    <t>2013 152 529</t>
  </si>
  <si>
    <t>2013152529/08</t>
  </si>
  <si>
    <t>26.11.2013</t>
  </si>
  <si>
    <t>УСТРОЙСТВО И СПОСОБ ПЕРЕДАЧИ ИНФОРМАЦИИ "ИНФОКАР"</t>
  </si>
  <si>
    <t>367000, РД, г.Махачкала, ул. М. Гаджиева, 43-А, ДГУ, УИСИД</t>
  </si>
  <si>
    <t>http://www1.fips.ru/fips_servl/fips_servlet?DB=RUPAT&amp;DocNumber=2013152529&amp;TypeFile=html</t>
  </si>
  <si>
    <t>http://www.fips.ru/Archive/PAT/2015FULL/2015.06.10/DOC/RUNWA/000/002/013/152/529/DOCUMENT.PDF</t>
  </si>
  <si>
    <t>2 406 163</t>
  </si>
  <si>
    <t>2005133725/08</t>
  </si>
  <si>
    <t>01.11.2005</t>
  </si>
  <si>
    <t>10.05.2007</t>
  </si>
  <si>
    <t>АУТЕНТИФИКАЦИЯ ПОЛЬЗОВАТЕЛЯ ПОСРЕДСТВОМ КОМБИНИРОВАНИЯ УСТАНОВЛЕНИЯ ЛИЧНОСТИ ГОВОРЯЩЕГО И ОБРАТНОГО ТЕСТА ТЬЮРИНГА</t>
  </si>
  <si>
    <t>US 5774525 А, 30.06.1998. WO 2004099940 A2, 18.11.2004. GB 2247964 А, 13.09.1990. RU 2002131890 A1, 20.04.2004. US 6671672 В1, 30.12.2003. WO 03/073386 А2, 04.09.2003. WO 03/094491 A1, 13.11.2003.</t>
  </si>
  <si>
    <t>http://www1.fips.ru/fips_servl/fips_servlet?DB=RUPAT&amp;DocNumber=2406163&amp;TypeFile=html</t>
  </si>
  <si>
    <t>http://www.fips.ru/Archive/PAT/2010FULL/2010.12.10/DOC/RUNWC2/000/000/002/406/163/DOCUMENT.PDF</t>
  </si>
  <si>
    <t>2 616 553</t>
  </si>
  <si>
    <t>2014119876</t>
  </si>
  <si>
    <t>14.11.2012</t>
  </si>
  <si>
    <t>27.11.2015</t>
  </si>
  <si>
    <t>US 2002/0116196 A1, 22.08.2002. US 2009/0112605 A1, 30.04.2009. US 2011/0103103 A1, 05.05.2011. US 2009/0204409 A1, 13.08.2009. RU 2271578 C2, 10.03.2006.</t>
  </si>
  <si>
    <t>http://www1.fips.ru/fips_servl/fips_servlet?DB=RUPAT&amp;DocNumber=2616553&amp;TypeFile=html</t>
  </si>
  <si>
    <t>http://www1.fips.ru/ofpstorage/IZPM/2017.04.17/RUNWC1/000/000/002/616/553/%D0%98%D0%97-02616553-00001/document.pdf</t>
  </si>
  <si>
    <t>2 617 927</t>
  </si>
  <si>
    <t>06.09.2013</t>
  </si>
  <si>
    <t>10.11.2016</t>
  </si>
  <si>
    <t>WO 2012/083415 A1, 28.06.2012. US 2009/0217211 A1, 27.08.2009. WO 2011/014467 A2, 03.02.2011. US 2009/0306991 A1, 10.12.2009. US 2011/0154014 A1, 23.06.2011. US 7216351 B1, 08.05.2007. RU 2353066 C2, 20.04.2009.</t>
  </si>
  <si>
    <t>http://www1.fips.ru/fips_servl/fips_servlet?DB=RUPAT&amp;DocNumber=2617927&amp;TypeFile=html</t>
  </si>
  <si>
    <t>http://www1.fips.ru/ofpstorage/IZPM/2017.04.28/RUNWC1/000/000/002/617/927/%D0%98%D0%97-02617927-00001/document.pdf</t>
  </si>
  <si>
    <t>2009 120 252</t>
  </si>
  <si>
    <t>2009120252/09</t>
  </si>
  <si>
    <t>СПОСОБ РАСПОЗНАВАНИЯ ДИКТОРА НА ОСНОВЕ АНАЛИЗА ЕГО СЛИТНОЙ РЕЧИ</t>
  </si>
  <si>
    <t>http://www1.fips.ru/fips_servl/fips_servlet?DB=RUPAT&amp;DocNumber=2009120252&amp;TypeFile=html</t>
  </si>
  <si>
    <t>http://www.fips.ru/Archive/PAT/2010FULL/2010.12.10/DOC/RUNWA/000/002/009/120/252/DOCUMENT.PDF</t>
  </si>
  <si>
    <t>2 189 075</t>
  </si>
  <si>
    <t>31.07.2000</t>
  </si>
  <si>
    <t>US 5295190 A, 15.03.1994. RU 2090928 Cl, 20.09.1997. US 4190820 A, 26.02.1980. US 4783809 A, 08.11.1988. US 4989257 A, 29.01.1991. JP 01-253799 A, 11.10.1989.</t>
  </si>
  <si>
    <t>http://www1.fips.ru/fips_servl/fips_servlet?DB=RUPAT&amp;DocNumber=2189075&amp;TypeFile=html</t>
  </si>
  <si>
    <t>2 316 145</t>
  </si>
  <si>
    <t>2006109661/09</t>
  </si>
  <si>
    <t>27.03.2006</t>
  </si>
  <si>
    <t>СПОСОБ УПРАВЛЕНИЯ УСЛУГАМИ СЕРВИСНОГО ЦЕНТРА В СИСТЕМЕ СВЯЗИ (ВАРИАНТЫ) И УСТРОЙСТВО ДЛЯ ЕГО ОСУЩЕСТВЛЕНИЯ</t>
  </si>
  <si>
    <t>US 6094476 А, 25.07.2000. US 6487277 A1, 16.08.2001. US 6185535 В, 06.02.2001. RU 13525 U 20.04.2000. US 2005/261902 A1, 24.11.2005.</t>
  </si>
  <si>
    <t>http://www1.fips.ru/fips_servl/fips_servlet?DB=RUPAT&amp;DocNumber=2316145&amp;TypeFile=html</t>
  </si>
  <si>
    <t>http://www.fips.ru/Archive/PAT/2008FULL/2008.01.27/DOC/RUNWC1/000/000/002/316/145/DOCUMENT.PDF</t>
  </si>
  <si>
    <t>2003 136 444</t>
  </si>
  <si>
    <t>2003136444/09</t>
  </si>
  <si>
    <t>СПОСОБ АВТОМАТИЧЕСКОГО РАСПОЗНАВАНИЯ ЧЕЛОВЕКА С ИСПОЛЬЗОВАНИЕМ АКУСТИЧЕСКИХ СИГНАЛОВ, СНИМАЕМЫХ С ТЕЛА ЧЕЛОВЕКА</t>
  </si>
  <si>
    <t>440011, г.Пенза, пр-т Победы, 13, ООО научно-производственная фирма "Кристалл", С. Л. Бочкареву</t>
  </si>
  <si>
    <t>http://www1.fips.ru/fips_servl/fips_servlet?DB=RUPAT&amp;DocNumber=2003136444&amp;TypeFile=html</t>
  </si>
  <si>
    <t>http://www.fips.ru/Archive/PAT/2005FULL/2005.05.27/DOC/RUNWA/000/002/003/136/444/DOCUMENT.PDF</t>
  </si>
  <si>
    <t>2 584 461</t>
  </si>
  <si>
    <t>2013157194/08</t>
  </si>
  <si>
    <t>12.04.2012</t>
  </si>
  <si>
    <t>27.06.2015</t>
  </si>
  <si>
    <t>ПОМЕХОУСТОЙЧИВАЯ КЛАССИФИКАЦИЯ РЕЖИМОВ КОДИРОВАНИЯ РЕЧИ</t>
  </si>
  <si>
    <t>US 2002111798 A1, 15.08.2002. US 2009319261 A1, 24.12.2009. US 2011035213 A1, 10.02.2011. US 5742734 A, 21.04.1998. US 2002120440 A1, 29.08.2002. US 2001001853 A1, 24.05.2001. US 5727123 A, 10.03.1998. US 5784532 A, 21.07.1998. RU 2107951 C1, 27.03.1998.</t>
  </si>
  <si>
    <t>24.12.2013</t>
  </si>
  <si>
    <t>US 2012/033372 (12.04.2012)</t>
  </si>
  <si>
    <t>http://www1.fips.ru/fips_servl/fips_servlet?DB=RUPAT&amp;DocNumber=2584461&amp;TypeFile=html</t>
  </si>
  <si>
    <t>http://www.fips.ru/Archive4/PAT/2016FULL/2016.05.20/DOC/RUNWC2/000/000/002/584/461/DOCUMENT.PDF</t>
  </si>
  <si>
    <t>2 589 851</t>
  </si>
  <si>
    <t>2014134745/08</t>
  </si>
  <si>
    <t>20.03.2016</t>
  </si>
  <si>
    <t>RU 2 234 746 C2, 20.08.2004. RU 2 199 157 C2, 20.02.2003. RU 2 103 753 C1, 27.01.1998. RU 2 376 656 C1, 20.12.2009. US 2013/0325154 A1, 05.12.2013.</t>
  </si>
  <si>
    <t>http://www1.fips.ru/fips_servl/fips_servlet?DB=RUPAT&amp;DocNumber=2589851&amp;TypeFile=html</t>
  </si>
  <si>
    <t>http://www.fips.ru/Archive4/PAT/2016FULL/2016.07.10/DOC/RUNWC2/000/000/002/589/851/DOCUMENT.PDF</t>
  </si>
  <si>
    <t>2 523 220</t>
  </si>
  <si>
    <t>2013107285/08</t>
  </si>
  <si>
    <t>19.02.2013</t>
  </si>
  <si>
    <t>ЭЛЕКТРОННО-ВЫЧИСЛИТЕЛЬНОЕ УСТРОЙСТВО</t>
  </si>
  <si>
    <t>S. SOLDATOV "Lip Reading: Preparing Feature Vectors". Proc. Graphicon-2003, Moscow, Russia, September 2003, опубл. 30.09.2003, стр. 254-256, найдено в Интернет по адресу URL:http://www.graphicon.ru/oldgr/ru/publications/text/gc2003s.pdf. Т. А. ЗАВИСТОВСКАЯ. Интеллектуализация управления в производственных системах на основе человеко-компьютерного</t>
  </si>
  <si>
    <t>193230, Санкт-Петербург, Дальневосточный пр., 38, кв. 72, Беллавин Михаил Сергеевич</t>
  </si>
  <si>
    <t>http://www1.fips.ru/fips_servl/fips_servlet?DB=RUPAT&amp;DocNumber=2523220&amp;TypeFile=html</t>
  </si>
  <si>
    <t>http://www.fips.ru/Archive/PAT/2014FULL/2014.07.20/DOC/RUNWC1/000/000/002/523/220/DOCUMENT.PDF</t>
  </si>
  <si>
    <t>2 263 358</t>
  </si>
  <si>
    <t>11.12.2003</t>
  </si>
  <si>
    <t>RU 2161826 С2, 10.01.2001. SU 1453442 A1, 23.01.1989. US 5313556 A, 17.05.1994. US 4078154 A, 07.03.1978.</t>
  </si>
  <si>
    <t>440011, г.Пенза, пр-кт Победы, 13, ООО научно-производственная фирма "Кристалл", С.Л. Бочкареву</t>
  </si>
  <si>
    <t>http://www1.fips.ru/fips_servl/fips_servlet?DB=RUPAT&amp;DocNumber=2263358&amp;TypeFile=html</t>
  </si>
  <si>
    <t>http://www.fips.ru/Archive/PAT/2005FULL/2005.10.27/DOC/RUNWC2/000/000/002/263/358/DOCUMENT.PDF</t>
  </si>
  <si>
    <t>2 419 142</t>
  </si>
  <si>
    <t>2008137398/08</t>
  </si>
  <si>
    <t>19.09.2008</t>
  </si>
  <si>
    <t>27.03.2010</t>
  </si>
  <si>
    <t>СПОСОБ ОРГАНИЗАЦИИ СИНХРОННОГО ПЕРЕВОДА УСТНОЙ РЕЧИ С ОДНОГО ЯЗЫКА НА ДРУГОЙ ПОСРЕДСТВОМ ЭЛЕКТРОННОЙ ПРИЕМОПЕРЕДАЮЩЕЙ СИСТЕМЫ</t>
  </si>
  <si>
    <t>WO 00/45374 A1, 03.08.2000. US 5490061 A, 06.02.1996. US 2005/0071168 A1, 31.03.2005. JP 2006350661 A, 28.12.2006. RU 2070734 C1, 20.12.1996.</t>
  </si>
  <si>
    <t>142190, Московская обл., г. Троицк, Сиреневый б-р, 5, кв.124, Ю.К. Низиенко</t>
  </si>
  <si>
    <t>http://www1.fips.ru/fips_servl/fips_servlet?DB=RUPAT&amp;DocNumber=2419142&amp;TypeFile=html</t>
  </si>
  <si>
    <t>http://www.fips.ru/Archive/PAT/2011FULL/2011.05.20/DOC/RUNWC2/000/000/002/419/142/DOCUMENT.PDF</t>
  </si>
  <si>
    <t>2 352 979</t>
  </si>
  <si>
    <t>2004116303/09</t>
  </si>
  <si>
    <t>СИНХРОННОЕ ПОНИМАНИЕ СЕМАНТИЧЕСКИХ ОБЪЕКТОВ ДЛЯ ВЫСОКОИНТЕРАКТИВНОГО ИНТЕРФЕЙСА</t>
  </si>
  <si>
    <t>US 6415256 B1, 02.07.2002. RU 2119196 C1, 20.09.1998. WO 01/93249 A1, 06.12.2001. US 5500920 A, 19.03.1996. US 2002/0152075 A1, 17.10.2002.</t>
  </si>
  <si>
    <t>http://www1.fips.ru/fips_servl/fips_servlet?DB=RUPAT&amp;DocNumber=2352979&amp;TypeFile=html</t>
  </si>
  <si>
    <t>http://www.fips.ru/Archive/PAT/2009FULL/2009.04.20/DOC/RUNWC2/000/000/002/352/979/DOCUMENT.PDF</t>
  </si>
  <si>
    <t>2015 101 124</t>
  </si>
  <si>
    <t>2015101124</t>
  </si>
  <si>
    <t>УСТРОЙСТВО ОТОБРАЖЕНИЯ, СПОСОБ УПРАВЛЕНИЯ УСТРОЙСТВОМ ОТОБРАЖЕНИЯ, СЕРВЕР И СПОСОБ УПРАВЛЕНИЯ СЕРВЕРОМ</t>
  </si>
  <si>
    <t>KR 2013/005246 (13.06.2013)</t>
  </si>
  <si>
    <t>http://www1.fips.ru/fips_servl/fips_servlet?DB=RUPAT&amp;DocNumber=2015101124&amp;TypeFile=html</t>
  </si>
  <si>
    <t>http://www.fips.ru/Archive4/PAT/2016FULL/2016.08.10/DOC/RUNWA/000/002/015/101/124/DOCUMENT.PDF</t>
  </si>
  <si>
    <t>2 493 652</t>
  </si>
  <si>
    <t>2011151607/08</t>
  </si>
  <si>
    <t>18.06.2010</t>
  </si>
  <si>
    <t>УСТРОЙСТВО И СПОСОБ ОСНОВАННОГО НА КОНТЕКСТЕ АРИФМЕТИЧЕСКОГО КОДИРОВАНИЯ И УСТРОЙСТВО И СПОСОБ ОСНОВАННОГО НА КОНТЕКСТЕ АРИФМЕТИЧЕСКОГО ДЕКОДИРОВАНИЯ</t>
  </si>
  <si>
    <t>US 2007/0217695 A1, 20.09.2007. RU 2194361 C2, 10.12.2002. RU 2280323 C2, 20.07.2006. RU 2317587 C1, 20.02.2008.</t>
  </si>
  <si>
    <t>16.12.2011</t>
  </si>
  <si>
    <t>KR 2010/003975 (18.06.2010)</t>
  </si>
  <si>
    <t>http://www1.fips.ru/fips_servl/fips_servlet?DB=RUPAT&amp;DocNumber=2493652&amp;TypeFile=html</t>
  </si>
  <si>
    <t>http://www.fips.ru/Archive/PAT/2013FULL/2013.09.20/DOC/RUNWC2/000/000/002/493/652/DOCUMENT.PDF</t>
  </si>
  <si>
    <t>2 316 051</t>
  </si>
  <si>
    <t>2005100267/09</t>
  </si>
  <si>
    <t>12.01.2005</t>
  </si>
  <si>
    <t>20.06.2006</t>
  </si>
  <si>
    <t>СПОСОБ И СИСТЕМА АВТОМАТИЧЕСКОЙ ПРОВЕРКИ ПРИСУТСТВИЯ ЛИЦА ЖИВОГО ЧЕЛОВЕКА В БИОМЕТРИЧЕСКИХ СИСТЕМАХ БЕЗОПАСНОСТИ</t>
  </si>
  <si>
    <t>US 6498970 В1, 24.12.2002. RU 2003110435 A1, 27.08.2004. US 6219640 В1, 17.04.2001. US 6567775 В1, 20.05.2003. RU 2001122361 A1, 27.06.2003. US 6002782 А, 14.12.1999. US 6681032 B1, 20.01.2004. US 6633655 B1, 14.10.2003. US 2004/0164848 A1, 26.08.2004. JP 2002-133404 A, 10.05.2002. JP 2000-220333 A, 08.08.2000.</t>
  </si>
  <si>
    <t>117393, Москва, ул.Профсоюзная, 78, оф.3323, СТАРФИЛД, пат.пов. В.Н.Рослову</t>
  </si>
  <si>
    <t>http://www1.fips.ru/fips_servl/fips_servlet?DB=RUPAT&amp;DocNumber=2316051&amp;TypeFile=html</t>
  </si>
  <si>
    <t>http://www.fips.ru/Archive/PAT/2008FULL/2008.01.27/DOC/RUNWC2/000/000/002/316/051/DOCUMENT.PDF</t>
  </si>
  <si>
    <t>2 360 281</t>
  </si>
  <si>
    <t>2004106570/09</t>
  </si>
  <si>
    <t>04.03.2004</t>
  </si>
  <si>
    <t>10.08.2005</t>
  </si>
  <si>
    <t>ПРЕДСТАВЛЕНИЕ ДАННЫХ НА ОСНОВЕ ВВЕДЕННЫХ ПОЛЬЗОВАТЕЛЕМ ДАННЫХ</t>
  </si>
  <si>
    <t>US 6519562 B1, 11.02.2003. RU 2192095 C2, 27.10.2002. EP 0817002 A2, 01.07.1998. US 5666438 A, 09.09.1997. US 6292833 В1, 18.09.2001. US 2001/0009016 А1, 19.07.2001. WO 01/06338 A2, 25.01.2001.</t>
  </si>
  <si>
    <t>http://www1.fips.ru/fips_servl/fips_servlet?DB=RUPAT&amp;DocNumber=2360281&amp;TypeFile=html</t>
  </si>
  <si>
    <t>http://www.fips.ru/Archive/PAT/2009FULL/2009.06.27/DOC/RUNWC2/000/000/002/360/281/DOCUMENT.PDF</t>
  </si>
  <si>
    <t>2 385 272</t>
  </si>
  <si>
    <t>2009116345/11</t>
  </si>
  <si>
    <t>30.04.2009</t>
  </si>
  <si>
    <t>СИСТЕМА ГОЛОСОВОЙ ИДЕНТИФИКАЦИИ ДИКТОРА</t>
  </si>
  <si>
    <t>RU 2184399 С2, 27.06.2002. RU 2271578 С2, 10.03.2006. RU 2161826 C2, 10.01.2001. RU 2103753 C1, 27.01.1998.</t>
  </si>
  <si>
    <t>105082, Москва, Большая Почтовая, 55/59, ООО "Стэл-Компьютерные Системы", Директору, М.Ю. Андрееву</t>
  </si>
  <si>
    <t>http://www1.fips.ru/fips_servl/fips_servlet?DB=RUPAT&amp;DocNumber=2385272&amp;TypeFile=html</t>
  </si>
  <si>
    <t>http://www.fips.ru/Archive/PAT/2010FULL/2010.03.27/DOC/RUNWC1/000/000/002/385/272/DOCUMENT.PDF</t>
  </si>
  <si>
    <t>2015 120 296</t>
  </si>
  <si>
    <t>2015120296</t>
  </si>
  <si>
    <t>УСТРОЙСТВО РАСПОЗНАВАНИЯ ГОЛОСА И ЕГО СПОСОБ РАСПОЗНАВАНИЯ ГОЛОСА</t>
  </si>
  <si>
    <t>29.05.2015</t>
  </si>
  <si>
    <t>KR 2013/008831 (02.10.2013)</t>
  </si>
  <si>
    <t>http://www1.fips.ru/fips_servl/fips_servlet?DB=RUPAT&amp;DocNumber=2015120296&amp;TypeFile=html</t>
  </si>
  <si>
    <t>http://www.fips.ru/Archive4/PAT/2016FULL/2016.12.20/DOC/RUNWA/000/002/015/120/296/DOCUMENT.PDF</t>
  </si>
  <si>
    <t>code</t>
  </si>
  <si>
    <t>description</t>
  </si>
  <si>
    <t xml:space="preserve">description_СТ.9 </t>
  </si>
  <si>
    <t xml:space="preserve"> Идентификация патента, свидетельства дополнительной охраны или патентного документа</t>
  </si>
  <si>
    <t>Номер документа</t>
  </si>
  <si>
    <t>Номер патента, свидетельства дополнительной охраны или патентного документа</t>
  </si>
  <si>
    <t>Cловесное обозначение вида документа</t>
  </si>
  <si>
    <t>Словесное обозначение вида документа</t>
  </si>
  <si>
    <t xml:space="preserve"> Код вида документа</t>
  </si>
  <si>
    <t xml:space="preserve">Код вида документа в соответствии со стандартом ВОИС СТ.16 </t>
  </si>
  <si>
    <t xml:space="preserve"> Информация о коррекции патента</t>
  </si>
  <si>
    <t>Код страны публикации</t>
  </si>
  <si>
    <t>Код в соответствии со стандартом ВОИС СТ.3 или другие средства идентификации ведомства или организации, осуществивших публикацию документа</t>
  </si>
  <si>
    <t>Регистрационный номер заявки, включая номера присоединенных заявок</t>
  </si>
  <si>
    <t xml:space="preserve"> Регистрационный номер заявки</t>
  </si>
  <si>
    <t>Дата подачи заявки</t>
  </si>
  <si>
    <t>Дата(ы) подачи заявки(ок)</t>
  </si>
  <si>
    <t>Дата поступления дополнительных материалов к ранее поданной заявке</t>
  </si>
  <si>
    <t xml:space="preserve"> Прочая(ие) дата(ы), включая дату подачи полного описания после подачи предварительного описания и дату выставочного приоритета</t>
  </si>
  <si>
    <t>Дата, с которой начинается действие прав промышленной собственности</t>
  </si>
  <si>
    <t xml:space="preserve"> Язык, на котором первоначально была подана публикуемая заявка</t>
  </si>
  <si>
    <t>Язык публикации заявки</t>
  </si>
  <si>
    <t xml:space="preserve"> Ссылка на ранее поданную заявку с целью выявления даты подачи, соответствующей статье 5(7) Договора о патентном праве </t>
  </si>
  <si>
    <t>Приоритетные данные</t>
  </si>
  <si>
    <t>Данные, относящиеся к приоритету согласно Парижской Конвенции или Соглашению по торговым аспектам прав интеллектуальной собственности (TRIPS)</t>
  </si>
  <si>
    <t>Номер конвенционной заявки</t>
  </si>
  <si>
    <t xml:space="preserve">Номер(а), присвоенный(е) приоритетной(ым) заявке(ам) </t>
  </si>
  <si>
    <t xml:space="preserve">Дата подачи конвенционной заявки </t>
  </si>
  <si>
    <t>Дата(ы) подачи приоритетной(ых) заявки(ок)</t>
  </si>
  <si>
    <t>Страна приоритета</t>
  </si>
  <si>
    <t>Код по Стандарту ВОИС СТ.3, идентифицирующий национальное ведомство промышленной собственности, присваивающее номер приоритетной заявке, или организацию, присваивающую номер региональной приоритетной заявке; для международных заявок, поданных по процедуре PCT, должен использоваться код «WO»</t>
  </si>
  <si>
    <t>Для приоритетных заявооданных в соответствии с региональными или международными соглашениями, - код по Стандарту ВОИС СТ.3, идентифицирующий, по крайней мере, одну страну - участницу Парижской Конвенции или члена Всемирной торговой  организации, в которую была подана региональная или международная заявка.</t>
  </si>
  <si>
    <t xml:space="preserve"> Дата(ы) предоставления документа для всеобщего ознакомления</t>
  </si>
  <si>
    <t>Дата предоставления для всеобщего ознакомления не прошедшего экспертизу документа</t>
  </si>
  <si>
    <t>Дата предоставления для всеобщего ознакомления посредством выкладки или предоставления копий по заказу не прошедшего экспертизу патентного документа, по которому на эту или более раннюю дату не было принято решение о выдаче охранного документа</t>
  </si>
  <si>
    <t>Дата предоставления для всеобщего ознакомления посредством выкладки или предоставления копий прошедшего экспертизу патентного документа, по которому на эту или более раннюю дату не было принято решение о выдаче охранного документа</t>
  </si>
  <si>
    <t>Дата публикации заявки</t>
  </si>
  <si>
    <t>Дата публикации типографским или иным аналогичным способом не прошедшего экспертизу патентного документа, по которому на эту или более раннюю дату не было принято решение о выдаче охранного документа</t>
  </si>
  <si>
    <t>Дата публикации типографским или иным аналогичным способом прошедшего экспертизу патентного документа, по которому на эту или более раннюю дату не было принято решение о выдаче охранного документа или было принято решение о выдаче временного охранного документа</t>
  </si>
  <si>
    <t>Дата публикации типографским или иным аналогичным способом патентного документа, по которому на эту или более раннюю дату было принято решение о выдаче охранного документа</t>
  </si>
  <si>
    <t>Дата публикации формулы изобретения</t>
  </si>
  <si>
    <t>Дата предоставления для всеобщего ознакомления только формулы (пунктов формулы) патентного документа</t>
  </si>
  <si>
    <t>Дата предоставления для всеобщего ознакомления посредством выкладки или представления по заказу копий патентного документа, по которому на эту или более раннюю дату было принято решение о выдаче охранного документа</t>
  </si>
  <si>
    <t>Дата публикации скорректированного патентного документа</t>
  </si>
  <si>
    <t>Техническая информация</t>
  </si>
  <si>
    <t>Индексы международной патентной классификации изобретений (МПК) (Основной  индекс МПК/Дополнительные индексы МПК/Номер редакции МПК)</t>
  </si>
  <si>
    <t>Международная Патентная Классификация или, в случае патента на промышленный образец, как указано в пункте 4(c) данных Рекомендаций, Международная Классификация Промышленных Образцов</t>
  </si>
  <si>
    <t xml:space="preserve"> Внутренняя или национальная классификация</t>
  </si>
  <si>
    <t>Название изобретения</t>
  </si>
  <si>
    <t>Список источников информации, принятых во внимание при составлении заявки</t>
  </si>
  <si>
    <t xml:space="preserve"> Список документов уровня техники, если он дается отдельно от описательного текста</t>
  </si>
  <si>
    <t>Реферат</t>
  </si>
  <si>
    <t>Реферат или формула</t>
  </si>
  <si>
    <t>Область поиска</t>
  </si>
  <si>
    <t>Ссылки на другие юридически или процедурно связанные отечественные или бывшие отечественные патентные документы, включая неопубликованные заявки на них</t>
  </si>
  <si>
    <t>Номер и, если возможно, дата подачи более ранней заявки или номер более ранней публикации или номер ранее выданного патента, авторского свидетельства, полезной модели или подобного документа, по отношению к которому настоящий документ является дополнительным</t>
  </si>
  <si>
    <t>Номер и дата приоритета  первоначальной заявки,из которой данная заявка выделена</t>
  </si>
  <si>
    <t xml:space="preserve"> Номер и, если это возможно, дата подачи более ранней заявки, из которой выделен настоящий документ</t>
  </si>
  <si>
    <t>Номер и дата подачи более ранней заявки, по отношению к которой настоящий патентный документ является продолжением</t>
  </si>
  <si>
    <t xml:space="preserve"> Номер более ранней публикации, которая «переиздается» </t>
  </si>
  <si>
    <t>Номер аннулированного патента</t>
  </si>
  <si>
    <t>Номер ранее опубликованного патентного документа, касающегося данной заявки</t>
  </si>
  <si>
    <t>Номер и дата подачи ранее поданной заявки</t>
  </si>
  <si>
    <t>Номер и дата подачи более ранней заявки, заменой которой является настоящий документ, то есть более поздняя заявка, поданная после отзыва более ранней заявки на то же самое изобретение</t>
  </si>
  <si>
    <t>Номер и дата подачи заявки на патент или номер выданного патента, на котором основаны настоящая заявка на полезную модель или её регистрация (или подобные права промышленной собственности, такие, как свидетельство о полезности или полезное новшество)</t>
  </si>
  <si>
    <t>Для свидетельств дополнительной охраны - номер основного патента и/или номер публикации патентного документа</t>
  </si>
  <si>
    <t>Идентификация лиц, имеющих отношение к патенту или свидетельству дополнительной охраны</t>
  </si>
  <si>
    <t>Заявитель(и)</t>
  </si>
  <si>
    <t>Имя (имена) заявителя(ей)</t>
  </si>
  <si>
    <t>Автор(ы)</t>
  </si>
  <si>
    <t>Имя (имена) изобретателя(ей), если таковые известны</t>
  </si>
  <si>
    <t xml:space="preserve">Патентообладатель(и) </t>
  </si>
  <si>
    <t>Имя (имена) получателя(ей), держателя(ей), правопреемника(ов) или владельца(ев) охранного документа</t>
  </si>
  <si>
    <t>Патентный поверенный(е)</t>
  </si>
  <si>
    <t xml:space="preserve">Имя (имена) патентного(ых) поверенного(ых) или представителя(ей) </t>
  </si>
  <si>
    <t xml:space="preserve"> Имя (имена) изобретателя(ей), являющегося(ихся) также заявителем(ями) </t>
  </si>
  <si>
    <t>Имя (имена) изобретателя(ей), являющегося(ихся) также заявителем(ями) и получателем(ями) охранного документа</t>
  </si>
  <si>
    <t>Идентификация данных, относящихся к международным конвенциям, помимо Парижской Конвенции, и к законодательству, касающемуся свидетельств дополнительной охраны</t>
  </si>
  <si>
    <t xml:space="preserve">Указанное(ые) государство(а) в соответствии с PCT </t>
  </si>
  <si>
    <t xml:space="preserve"> Информация о депонировании микроорганизмов, например, в соответствии с Будапештским Договором</t>
  </si>
  <si>
    <t xml:space="preserve"> Указанные договаривающиеся государства в соответствии с региональными патентными конвенциями</t>
  </si>
  <si>
    <t>Дата начала рассмотрения заявки РСТ на национальной фазе</t>
  </si>
  <si>
    <t xml:space="preserve"> Дата перехода на национальную фазу в соответствии со статьями 23(1) или 40(1) PCT</t>
  </si>
  <si>
    <t>Регистрационный номер и дата подачи заявки РСТ (Европейское патентное ведомство)</t>
  </si>
  <si>
    <t>Заявочные данные международной заявки PCT, т.е. дата подачи международной заявки, регистрационный номер международной заявки и, факультативно, язык, на котором была первоначально подана опубликованная международная заявка; или, в  случае патентов на промышленные образцы, регистрационные данные международной заявки в соответствии с Гаагским Соглашением, т.е. дата международной регистрации и номер международной регистрации</t>
  </si>
  <si>
    <t>Регистрационный номер и дата публикации заявки РСТ</t>
  </si>
  <si>
    <t xml:space="preserve"> Данные относительно публикации международной заявки PCT, т.е. дата международной публикации, номер международной публикации и, факультативно, язык публикации международной заявки</t>
  </si>
  <si>
    <t>Дата отсроченной публикации отчета о поиске</t>
  </si>
  <si>
    <t>Дата, с которой международная заявка, поданная согласно PCT, больше не действует в одной или нескольких указанных или выбранных странах вследствие не перехода на национальную или региональную фазу, или дата, когда определено, что она не переходит на национальную или региональную фазу</t>
  </si>
  <si>
    <t>Для свидетельств дополнительной охраны - номер и дата первого национального разрешения о поставке продукта на рынок в качестве медицинского продукта</t>
  </si>
  <si>
    <t>Для свидетельств дополнительной охраны - номер, дата и, когда это применимо, страна происхождения первого разрешения о поставке продукта на рынок в качестве медицинского продукта в региональном экономическом сообществе</t>
  </si>
  <si>
    <t>Вычисленная дата истечения срока действия свидетельства дополнительной охраны или срок его действия</t>
  </si>
  <si>
    <t>Название продукта, охраняемого основным патентом, и в отношении которого испрашивалось или было выдано свидетельство дополнительной охраны</t>
  </si>
  <si>
    <t>Данные, относящиеся к подаче региональной заявки, т.е. дата подачи заявки, номер заявки и, факультативно, язык, на котором была первоначально подана опубликованная заявка</t>
  </si>
  <si>
    <t>Данные публикации региональной заявки (или регионального патента, в случае, если он уже выдан), т.е. дата публикации, номер публикации и, факультативно, язык, на котором опубликована заявка (или, где применимо, патент)</t>
  </si>
  <si>
    <t>Адрес для переписки</t>
  </si>
  <si>
    <t>отсутствует</t>
  </si>
  <si>
    <t>03.08.2017</t>
  </si>
  <si>
    <t>G10L 15/30 (2013.01); H04L 12/66 (2006.01); G10L 15/22 (2006.01)</t>
  </si>
  <si>
    <t>КИМ До-ван (KR), КВОН Ох-юн (KR), ЧА Тае-хван (KR)</t>
  </si>
  <si>
    <t>САМСУНГ ЭЛЕКТРОНИКС КО., ЛТД. (KR)</t>
  </si>
  <si>
    <t>WO 2014/051207 (03.04.2014)</t>
  </si>
  <si>
    <t>27.12.2011</t>
  </si>
  <si>
    <t>G10L 15/00 (2006.01)</t>
  </si>
  <si>
    <t>Савченко Андрей Владимирович (RU), Савченко Владимир Васильевич (RU), Акатьев Дмитрий Юрьевич (RU)</t>
  </si>
  <si>
    <t>Савченко Андрей Владимирович (RU)</t>
  </si>
  <si>
    <t>МАЙКРОСОФТ КОРПОРЕЙШН (US)</t>
  </si>
  <si>
    <t>КЕЛЬБА Чиприан И. (US), ЧАМБЕРС Роберт Л. (US), МОВАТТ Давид (US), У Цян (US)</t>
  </si>
  <si>
    <t>20.07.2006</t>
  </si>
  <si>
    <t>G10L 15/00 (2006.01); H04R 29/00 (2006.01)</t>
  </si>
  <si>
    <t>Железняк Владимир Кириллович (RU)</t>
  </si>
  <si>
    <t>21.04.2005</t>
  </si>
  <si>
    <t>РЕТТИГ Бьорн К. (US), ОХИАМА Хидеки (US), ЛЯНЬ Хонгин (US), ПУРНАССЕХ Хоуман (US), ФАЛКЕНА Ян Рулоф (US), СУРЕШ Мамата (US), СУВАНАСУК Реркбоон (US), ЦЗАН Сиаофен (US), ГУО Йонг (US), ЛИ Чжун Юа (US)</t>
  </si>
  <si>
    <t>Егорова Галина Борисовна</t>
  </si>
  <si>
    <t>21.07.2005</t>
  </si>
  <si>
    <t>27.01.2007</t>
  </si>
  <si>
    <t>Государственное образовательное учреждение высшего профессионального образования "Воронежский государственный технический университет" (RU)</t>
  </si>
  <si>
    <t>Алперин Евгений Данилович (RU), Кнох Владимир Яковлевич (RU)</t>
  </si>
  <si>
    <t>Гусев Михаил Николаевич (RU)</t>
  </si>
  <si>
    <t>Гусев Михаил Николаевич (RU), Дегтярев Владимир Михайлович (RU), Жарков Игорь Вениаминович (RU)</t>
  </si>
  <si>
    <t>G10L 15/00 (2000.01); G06K 9/00 (2000.01)</t>
  </si>
  <si>
    <t>АСЕРО Алехандро (US), ДЕНГ Ли (US), ДРОППО Джеймс Дж. (US)</t>
  </si>
  <si>
    <t>10.03.2007</t>
  </si>
  <si>
    <t>G10L 15/02 (2006.01)</t>
  </si>
  <si>
    <t>Гармонов Александр Васильевич (RU), Савинков Андрей Юрьевич (RU), Прибытков Юрий Николаевич (RU), Шилов Вадим Владимирович (RU)</t>
  </si>
  <si>
    <t>Гармонов Александр Васильевич (RU)</t>
  </si>
  <si>
    <t>G10L 15/00 (2000.01)</t>
  </si>
  <si>
    <t>ДЗУ Юн-Ченг (US), ХОН Хсиао-Вуен (US), СЕНДЗУ Казухиро (US)</t>
  </si>
  <si>
    <t>G10L 15/20 (2000.01); G10L 21/02 (2000.01); G10L 101/023 (2000.01)</t>
  </si>
  <si>
    <t>ООО "Центр речевых технологий" (RU)</t>
  </si>
  <si>
    <t>Тампель Иван Борисович (RU), Татарникова Марина Юрьевна (RU)</t>
  </si>
  <si>
    <t>G10L 15/26 (2000.01); G06F 17/30 (2000.01)</t>
  </si>
  <si>
    <t>ВОЙС-ИНСАЙТ (BE)</t>
  </si>
  <si>
    <t>КАМПЕР Шарль (BE), ЛЕЖЕ Франсуа (BE), ДЕН АУДЕН Арт (BE)</t>
  </si>
  <si>
    <t>Ткаченко Валерия Сергеевна</t>
  </si>
  <si>
    <t>WO 02/07139 (12.09.2002)</t>
  </si>
  <si>
    <t>G10L 15/14 (2000.01)</t>
  </si>
  <si>
    <t>ИНТЕЛ ЗАО (RU)</t>
  </si>
  <si>
    <t>Кибкало Александр А. (RU), Баранников Вячеслав А. (RU)</t>
  </si>
  <si>
    <t>WO 03/005344 (16.01.2003)</t>
  </si>
  <si>
    <t>19.04.2002</t>
  </si>
  <si>
    <t>Федеральное государственное унитарное предприятие Ленинградский отраслевой научно-исследовательский институт связи</t>
  </si>
  <si>
    <t>Федосов Михаил Юрьевич</t>
  </si>
  <si>
    <t>09.12.2002</t>
  </si>
  <si>
    <t>G10L 15/20 (2000.01)</t>
  </si>
  <si>
    <t>Войсковая часть 61469</t>
  </si>
  <si>
    <t>Алимов Николай Иванович (RU), Шаталов Эдуард Викторович (RU), Попов Сергей Викторович (RU), Дубовицкий Николай Александрович (RU)</t>
  </si>
  <si>
    <t>G10L 15/06 (2006.01); G10L 11/04 (2006.01)</t>
  </si>
  <si>
    <t>Гиголо Людмила Антоновна (RU), Сахаров Виталий Олегович (RU)</t>
  </si>
  <si>
    <t>Открытое акционерное общество "Корпорация "Фазотрон - Научно-исследовательский институт радиостроения" (RU)</t>
  </si>
  <si>
    <t>04.01.2001</t>
  </si>
  <si>
    <t>G10L 15/02 (2000.01)</t>
  </si>
  <si>
    <t>Комиссаров Анатолий Викторович, Липчанский Антон Александрович, Комиссарова Ольга Анатольевна</t>
  </si>
  <si>
    <t>10.11.2003</t>
  </si>
  <si>
    <t>G10L 15/26 (2000.01)</t>
  </si>
  <si>
    <t>ИНТЕЛ КОРПОРЕЙШН (US)</t>
  </si>
  <si>
    <t>МЕРРИЛЛ Джон (US)</t>
  </si>
  <si>
    <t>Ятрова Лариса Ивановна</t>
  </si>
  <si>
    <t>WO 00/04533 (27.01.2000)</t>
  </si>
  <si>
    <t>20.05.2006</t>
  </si>
  <si>
    <t>G10L 15/14 (2006.01)</t>
  </si>
  <si>
    <t>G10L 15/00 (2013.01)</t>
  </si>
  <si>
    <t>Ронжин Андрей Леонидович (RU), Карпов Алексей Анатольевич (RU)</t>
  </si>
  <si>
    <t>Федеральное государственное бюджетное учреждение науки Санкт-Петербургский институт информатики и автоматизации Российской академии наук (RU)</t>
  </si>
  <si>
    <t>27.03.2002</t>
  </si>
  <si>
    <t>G10L 15/02 (2000.01); G10L 19/02 (2000.01)</t>
  </si>
  <si>
    <t>Поволжская государственная академия телекоммуникаций и информатики</t>
  </si>
  <si>
    <t>Брайнина И.С., Кузнецов М.В.</t>
  </si>
  <si>
    <t>10.01.2006</t>
  </si>
  <si>
    <t>G10L 15/20 (2006.01)</t>
  </si>
  <si>
    <t>Крашенинников Виктор Ростиславович (RU), Ташлинский Александр Григорьевич (RU), Армер Андрей Игоревич (RU)</t>
  </si>
  <si>
    <t>Государственное образовательное учреждение высшего профессионального образования "Ульяновский государственный технический университет" (RU)</t>
  </si>
  <si>
    <t>Статус: не действует (последнее изменение статуса: 29.06.2009)</t>
  </si>
  <si>
    <t>20.12.2015</t>
  </si>
  <si>
    <t>G10L 15/26 (2006.01)</t>
  </si>
  <si>
    <t>РАСМУССЕН Дэвид Джон (US)</t>
  </si>
  <si>
    <t>WO 2011/146227 (24.11.2011)</t>
  </si>
  <si>
    <t>20.01.2016</t>
  </si>
  <si>
    <t>G10L 15/26 (2006.01); H04H 60/04 (2008.01)</t>
  </si>
  <si>
    <t>УЛЕ Кристиан (DE), ХЕРРЕ Юрген (DE), ПОПП Харальд (DE), РИДДЕРБУШ Фалько (DE)</t>
  </si>
  <si>
    <t>ФРАУНХОФЕР-ГЕЗЕЛЛЬШАФТ ЦУР ФЕРДЕРУНГ ДЕР АНГЕВАНДТЕН ФОРШУНГ Е.Ф. (DE)</t>
  </si>
  <si>
    <t>WO 2012/104119 (09.08.2012)</t>
  </si>
  <si>
    <t>10.10.2014</t>
  </si>
  <si>
    <t>Хитров Михаил Васильевич (RU), Пеховский Тимур Сахиевич (RU), Шулипа Андрей Константинович (RU)</t>
  </si>
  <si>
    <t>Общество с ограниченной ответственностью "ЦРТ-инновации" (RU)</t>
  </si>
  <si>
    <t>27.09.2013</t>
  </si>
  <si>
    <t>АДЛЕР Марк (US), КИШШ Имре (FI), ПОЛИФРОНИ Джозеф (US), ВУ Тао (US)</t>
  </si>
  <si>
    <t>Нокиа Корпорейшн (FI)</t>
  </si>
  <si>
    <t>WO 2010/049582 (06.05.2010)</t>
  </si>
  <si>
    <t>G10L 15/26 (2006.01); G06F 17/30 (2006.01)</t>
  </si>
  <si>
    <t>WO 02/071393 (12.09.2002)</t>
  </si>
  <si>
    <t>10.11.2012</t>
  </si>
  <si>
    <t>Кочаров Даниил Александрович (RU), Хомяков Александр Борисович (RU)</t>
  </si>
  <si>
    <t>20.08.2012</t>
  </si>
  <si>
    <t>Жидков Сергей Викторович (RU)</t>
  </si>
  <si>
    <t>Общество с ограниченной ответственностью "Цифрасофт" (RU)</t>
  </si>
  <si>
    <t>10.12.2011</t>
  </si>
  <si>
    <t>G10L 15/00 (2006.01); G10L 11/02 (2006.01)</t>
  </si>
  <si>
    <t>Витязев Владимир Викторович (RU), Розов Валерий Иванович (RU), Волченков Владимир Андреевич (RU)</t>
  </si>
  <si>
    <t>Государственное образовательное учреждение высшего профессионального образования "Рязанский государственный радиотехнический университет" (RU)</t>
  </si>
  <si>
    <t>27.05.2011</t>
  </si>
  <si>
    <t>Коваль Сергей Львович (RU)</t>
  </si>
  <si>
    <t>Общество с Ограниченной Ответственностью "Центр речевых технологий" (RU)</t>
  </si>
  <si>
    <t>27.06.2010</t>
  </si>
  <si>
    <t>ОЛЬСЕН Еспер (FI)</t>
  </si>
  <si>
    <t>WO 2007/045723 (26.04.2007)</t>
  </si>
  <si>
    <t>10.11.2010</t>
  </si>
  <si>
    <t>G10L 15/10 (2006.01)</t>
  </si>
  <si>
    <t>Семенов Владимир Ильич (RU), Желтов Павел Валерьянович (RU)</t>
  </si>
  <si>
    <t>Федеральное государственное образовательное учреждение высшего профессионального образования "Чувашский государственный университет имени И.Н. Ульянова" (RU)</t>
  </si>
  <si>
    <t>20.01.2009</t>
  </si>
  <si>
    <t>10.03.2006</t>
  </si>
  <si>
    <t>G10L 15/20 (2006.01); G10L 21/02 (2006.01)</t>
  </si>
  <si>
    <t>ООО "Центр Речевых Технологий" (RU)</t>
  </si>
  <si>
    <t>10.06.2004</t>
  </si>
  <si>
    <t>G10L 15/00 (2000.01); G10L 17/00 (2000.01)</t>
  </si>
  <si>
    <t>Лабутин П.В. (RU), Раев А.Н. (RU), Коваль С.Л. (RU)</t>
  </si>
  <si>
    <t>Общество с ограниченной ответственностью "Центр речевых технологий" (RU)</t>
  </si>
  <si>
    <t>27.09.2006</t>
  </si>
  <si>
    <t>10.01.2007</t>
  </si>
  <si>
    <t>G10L 15/28 (2006.01); G10L 19/00 (2006.01)</t>
  </si>
  <si>
    <t>ГАРУДАДРИ Харинат (US), ФИЛЛИПС Майкл (US)</t>
  </si>
  <si>
    <t>КВЭЛКОММ ИНКОРПОРЕЙТЕД (US), СПИЧВОРКС ИНТЕРНЭШНЛ, ИНК. (US)</t>
  </si>
  <si>
    <t>WO 02/093555 (21.11.2002)</t>
  </si>
  <si>
    <t>G10L 15/08 (2000.01); G10L 101/023 (2000.01)</t>
  </si>
  <si>
    <t>Юрьев Дмитрий Николаевич (RU)</t>
  </si>
  <si>
    <t>Юрьев Д.Н. (RU)</t>
  </si>
  <si>
    <t>Статус: не действует (последнее изменение статуса: 03.05.2007)</t>
  </si>
  <si>
    <t>Общество с ограниченной ответственностью "Яндекс" (RU)</t>
  </si>
  <si>
    <t>КАЛИНИНА Елена Андреевна (RU)</t>
  </si>
  <si>
    <t>27.03.2016</t>
  </si>
  <si>
    <t>G10L 15/18 (2013.01)</t>
  </si>
  <si>
    <t>Чучупал Владимир Яковлевич (RU), Маковкин Константин Александрович (RU)</t>
  </si>
  <si>
    <t>10.02.2014</t>
  </si>
  <si>
    <t>G06F 3/16 (2006.01); G10L 15/00 (2013.01)</t>
  </si>
  <si>
    <t>Мызников Борис Викторович (RU)</t>
  </si>
  <si>
    <t>G06F 17/30 (2000.01); G10L 15/00 (2000.01)</t>
  </si>
  <si>
    <t>Кибкало Александр Алексеевич (RU), Рыжачкин Иван П. (RU)</t>
  </si>
  <si>
    <t>WO 03/034281 (24.04.2003)</t>
  </si>
  <si>
    <t>G06K 9/62 (2000.01); G10L 15/02 (2000.01)</t>
  </si>
  <si>
    <t>Ермолаев Алексей Алексеевич, Жданов Андрей Борисович, Колосов Андрей Владимирович</t>
  </si>
  <si>
    <t>Ермолаев Алексей Алексеевич, Жданов Андрей Борисович</t>
  </si>
  <si>
    <t>10.02.2001</t>
  </si>
  <si>
    <t>G10L 21/02 (2000.01); G10L 15/20 (2000.01)</t>
  </si>
  <si>
    <t>ЭРИКССОН ИНК. (US)</t>
  </si>
  <si>
    <t>Торбьерн В. СЕЛЬВЕ (US)</t>
  </si>
  <si>
    <t>WO 97/10586 (20.03.1997)</t>
  </si>
  <si>
    <t>G06F 17/00 (2006.01); G10L 15/183 (2013.01)</t>
  </si>
  <si>
    <t>ЧАН Шуанюй (US), ЛЕВИТ Майкл (US), БУНЧУХ Брюс (US)</t>
  </si>
  <si>
    <t>WO 2010/141513 (09.12.2010)</t>
  </si>
  <si>
    <t>10.03.2013</t>
  </si>
  <si>
    <t>G06F 17/28 (2006.01); G10L 15/00 (2013.01)</t>
  </si>
  <si>
    <t>КО Шиюнь-цзу (US), ФЕЙГ Кевин Э. (US), ГУН Ифань (US), МИВА Таро (US), ЧИТРАПУ Арун (US)</t>
  </si>
  <si>
    <t>WO 2008/134208 (06.11.2008)</t>
  </si>
  <si>
    <t>10.12.2008</t>
  </si>
  <si>
    <t>G06F 3/16 (2006.01); G10L 15/00 (2006.01)</t>
  </si>
  <si>
    <t>Открытое акционерное общество "Корпорация "Фазотрон - научно-исследовательский институт радиостроения" (RU)</t>
  </si>
  <si>
    <t>Статус: не действует (последнее изменение статуса: 11.01.2012)</t>
  </si>
  <si>
    <t>10.12.2007</t>
  </si>
  <si>
    <t>G10L 19/02 (2006.01); G10L 15/00 (2006.01)</t>
  </si>
  <si>
    <t>20.02.2007</t>
  </si>
  <si>
    <t>G06F 17/30 (2006.01); G10L 15/00 (2006.01)</t>
  </si>
  <si>
    <t>20.04.2016</t>
  </si>
  <si>
    <t>A61B 5/12 (2006.01); G10L 15/00 (2013.01)</t>
  </si>
  <si>
    <t>Тычков Александр Юрьевич (RU), Алимурадов Алан Казанферович (RU), Чураков Петр Павлович (RU)</t>
  </si>
  <si>
    <t>Федеральное государственное бюджетное образовательное учреждение высшего профессионального образования "Пензенский государственный университет" (ФГБОУ ВПО "Пензенский государственный университет") (RU)</t>
  </si>
  <si>
    <t>Статус: может прекратить свое действие (последнее изменение статуса: 07.09.2017)</t>
  </si>
  <si>
    <t>10.07.2015</t>
  </si>
  <si>
    <t>G09B 19/06 (2006.01); G10L 15/00 (2013.01)</t>
  </si>
  <si>
    <t>Кнеллер Эммануил Григорьевич (RU), Караульных Денис Владимирович (RU)</t>
  </si>
  <si>
    <t>Закрытое акционерное общество "ИстраСофт" (RU)</t>
  </si>
  <si>
    <t>H04N 21/422 (2011.01); H04N 21/485 (2011.01); G10L 15/30 (2013.01)</t>
  </si>
  <si>
    <t>ЧА Тае-хван (KR), ПАРК Сунг-воо (KR), ЛИ Юи-йоон (KR)</t>
  </si>
  <si>
    <t>WO 2014/010981 (16.01.2014)</t>
  </si>
  <si>
    <t>10.05.2016</t>
  </si>
  <si>
    <t>H04N 21/422 (2011.01); H04N 21/27 (2011.01); G10L 15/30 (2013.01)</t>
  </si>
  <si>
    <t>ХЕО Хие-хиун (KR), КИМ Ки-сук (KR), СОН Хае-рим (KR)</t>
  </si>
  <si>
    <t>WO 2014/007502 (09.01.2014)</t>
  </si>
  <si>
    <t>20.09.2016</t>
  </si>
  <si>
    <t>G10L 17/14 (2013.01); G10L 17/24 (2013.01); G10L 15/00 (2013.01)</t>
  </si>
  <si>
    <t>Хитров Михаил Васильевич (RU), Дырмовский Дмитрий Викторович (RU)</t>
  </si>
  <si>
    <t>Общество с ограниченной ответственностью "Центр речевых технологий" (ООО "ЦРТ") (RU)</t>
  </si>
  <si>
    <t>19.09.2017</t>
  </si>
  <si>
    <t>H03G 9/00 (2006.01); G06F 3/16 (2006.01); G10L 13/033 (2013.01); G10L 21/0364 (2013.01); G10L 15/20 (2006.01)</t>
  </si>
  <si>
    <t>РАЙДМИЛЛЕР Джеффри (US), НОРКРОСС Скотт Грегори (US), РЕДЕН Карл Йонас (SE)</t>
  </si>
  <si>
    <t>ДОЛБИ ЛЭБОРЕТЕРИЗ ЛАЙСЕНСИНГ КОРПОРЕЙШН (US), ДОЛБИ ИНТЕРНЭШНЛ АБ (NL)</t>
  </si>
  <si>
    <t>WO 2014/113471 (24.07.2014)</t>
  </si>
  <si>
    <t>15.08.2017</t>
  </si>
  <si>
    <t>G10L 15/00 (2013.01); G10L 15/26 (2006.01); G11B 27/28 (2006.01)</t>
  </si>
  <si>
    <t>27.08.2016</t>
  </si>
  <si>
    <t>G10L 15/00 (2013.01); G10L 15/22 (2006.01)</t>
  </si>
  <si>
    <t>ПАРК Сунг-воо (KR), КИМ Дзае-чеол (KR), ДЗУНГ Дзае-воок (KR)</t>
  </si>
  <si>
    <t>WO 2014/010982 (16.01.2014)</t>
  </si>
  <si>
    <t>27.10.2011</t>
  </si>
  <si>
    <t>G10L 15/18 (2006.01); G10L 15/28 (2006.01)</t>
  </si>
  <si>
    <t>ХАЙН Эккехард (DE), ЛИДТКЕ Клаус-Дитер (DE), МАРКЕФКА Гунтберт (DE)</t>
  </si>
  <si>
    <t>ДОЙЧЕ ТЕЛЕКОМ АГ (DE)</t>
  </si>
  <si>
    <t>WO 2008/000353 (03.01.2008)</t>
  </si>
  <si>
    <t>10.01.2017</t>
  </si>
  <si>
    <t>G10L 15/08 (2006.01); G10L 15/00 (2013.01)</t>
  </si>
  <si>
    <t>Титов Олег Николаевич (RU), Афанасьев Андрей Алексеевич (RU), Илюшин Михаил Владимирович (RU)</t>
  </si>
  <si>
    <t>Статус: может прекратить свое действие (последнее изменение статуса: 17.07.2017)</t>
  </si>
  <si>
    <t>06.06.2017</t>
  </si>
  <si>
    <t>G10L 15/02 (2006.01); G10L 15/08 (2006.01)</t>
  </si>
  <si>
    <t>Столов Евгений Львович (RU), Нигматуллин Руслан Рафикович (RU)</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</si>
  <si>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</si>
  <si>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10.12.2015</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</si>
  <si>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</si>
  <si>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10.01.2012</t>
  </si>
  <si>
    <t>G10L 15/06 (2006.01); G10L 15/22 (2006.01); H04M 1/67 (2006.01)</t>
  </si>
  <si>
    <t>АСЕРО Алехандро (US), ФИШЕР Крейг М. (US), ЮЙ Дун (US), ВАН Е-И (US), ЦЗЮЙ Юй-Чэн (US)</t>
  </si>
  <si>
    <t>WO 2008/008117 (17.01.2008)</t>
  </si>
  <si>
    <t>G06F 3/16 (2006.01); G10L 15/18 (2013.01); G10L 15/22 (2006.01); G10L 13/033 (2013.01)</t>
  </si>
  <si>
    <t>Гельфенбейн Илья Геннадьевич (RU), Гельфенбейн Ольга Александровна (RU), Гончарук Артем Владимирович (US), Платонов Илья Андреевич (RU), Сиротин Павел Александрович (RU)</t>
  </si>
  <si>
    <t>Общество с ограниченной ответственностью "Спиктуит" (RU)</t>
  </si>
  <si>
    <t>10.01.2001</t>
  </si>
  <si>
    <t>G10L 17/00 (2000.01); G10L 11/04 (2000.01); G10L 11/06 (2000.01); G10L 15/06 (2000.01); G10L 15/16 (2000.01)</t>
  </si>
  <si>
    <t>Пензенский научно-исследовательский электротехнический институт</t>
  </si>
  <si>
    <t>Бочкарев С.Л., Иванов А.И., Андрианов В.В., Бочкарев В.Л., Оськин В.А.</t>
  </si>
  <si>
    <t>27.11.2011</t>
  </si>
  <si>
    <t>10.02.2004</t>
  </si>
  <si>
    <t>СОЗАКАИ Макото (JP)</t>
  </si>
  <si>
    <t>АСАХИ КАСЕИ КАБУСИКИ КАЙСЯ (JP)</t>
  </si>
  <si>
    <t>Кузнецов Юрий Дмитриевич</t>
  </si>
  <si>
    <t>WO 00/14723 (16.03.2000)</t>
  </si>
  <si>
    <t>27.12.2009</t>
  </si>
  <si>
    <t>Савченко Владимир Васильевич (RU), Акатьев Дмитрий Юрьевич (RU)</t>
  </si>
  <si>
    <t>Савченко Владимир Васильевич (RU)</t>
  </si>
  <si>
    <t>10.03.2016</t>
  </si>
  <si>
    <t>Калинина Елена Андреевна (RU)</t>
  </si>
  <si>
    <t>20.04.2010</t>
  </si>
  <si>
    <t>G10L 15/00 (2006.01); H04K 1/02 (2006.01)</t>
  </si>
  <si>
    <t>Котов Михаил Андреевич (RU), Леднов Дмитрий Анатольевич (RU), Меркулов Максим Николаевич (RU), Хацкевич Андрей Валентинович (RU)</t>
  </si>
  <si>
    <t>Общество с ограниченной ответственностью "Стэл-Компьютерные Системы" (RU)</t>
  </si>
  <si>
    <t>Суворов Дмитрий Андреевич (RU), Жуков Роман Алексеевич (RU), Евмененко Антон Александрович (RU), Тетерюков Дмитрий Олегович (RU)</t>
  </si>
  <si>
    <t>Общество с ограниченной ответственностью ЛЕКСИ (ООО ЛЕКСИ) (RU)</t>
  </si>
  <si>
    <t>18.05.2015</t>
  </si>
  <si>
    <t>10.12.2016</t>
  </si>
  <si>
    <t>Форд Глобал Технолоджис, ЛЛК (US)</t>
  </si>
  <si>
    <t>АРНДТ ДР ХАБИЛ Кристоф (DE), ГУССЕН Уве (DE), ШТЕФАН Фредерик (DE)</t>
  </si>
  <si>
    <t>G10L 15/00 (2013.01); H04R 29/00 (2006.01)</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</si>
  <si>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(г. Воронеж) Министерства обороны Российской Федерации (RU)</t>
  </si>
  <si>
    <t>Чернышов Павел Валерьевич (RU), Лобов Владимир Анатольевич (RU), Ляхов Павел Рудольфович (RU), Кулешов Павел Евгеньевич (RU)</t>
  </si>
  <si>
    <t>10.03.2014</t>
  </si>
  <si>
    <t>G10L 15/00 (2013.01); G06N 5/00 (2006.01)</t>
  </si>
  <si>
    <t>Федеральное государственное бюджетное образовательное учреждение высшего профессионального образования "Воронежский государственный университет" (ФГБУ ВПО "ВГУ") (RU)</t>
  </si>
  <si>
    <t>Голубинский Андрей Николаевич (RU), Булгаков Олег Митрофанович (RU), Асташов Роман Анатольевич (RU), Николаенков Юрий Кимович (RU)</t>
  </si>
  <si>
    <t>Голубинский Андрей Николаевич (RU), Булгаков Олег Митрофанович (RU), Гущина Анастасия Александровна (RU), Иванов Иван Иванович (RU), Николаенко Юрий Кимович (RU)</t>
  </si>
  <si>
    <t>10.08.2014</t>
  </si>
  <si>
    <t>КРУМЕЛ Эндрю К. (US), МАССЕ Пьер-Александр Ф. (US), РУФФ Джозеф А. (US)</t>
  </si>
  <si>
    <t>WO 2010/090679 (12.08.2010)</t>
  </si>
  <si>
    <t>G10L 15/00 (2006.01); G10L 17/00 (2006.01)</t>
  </si>
  <si>
    <t>Государственное образовательное учреждение высшего профессионального образования "Казанский государственный университет им. В.И. Ульянова-Ленина" (RU)</t>
  </si>
  <si>
    <t>Столов Евгений Львович (RU)</t>
  </si>
  <si>
    <t>G10L 15/18 (2006.01)</t>
  </si>
  <si>
    <t>27.06.2011</t>
  </si>
  <si>
    <t>21.07.2017</t>
  </si>
  <si>
    <t>Кузнецов Денис Павлович (RU), Петров Максим Андреевич (RU), Саруханов Ваган Арменович (RU)</t>
  </si>
  <si>
    <t>Общество с ограниченной ответственностью "ДЖЕНТ КЛАБ" (RU)</t>
  </si>
  <si>
    <t>14.03.2006</t>
  </si>
  <si>
    <t>27.04.2009</t>
  </si>
  <si>
    <t>G10L 15/04 (2006.01)</t>
  </si>
  <si>
    <t>ПОТТЕР Дуглас У. (US), ХАРТ МЛ. Эдвард К. (US), ИГАРАСИ Хисаказу (US), ШМИД Патрисия М. (US), РЭМСИ Уилльям Д. (US)</t>
  </si>
  <si>
    <t>WO 2006/115598 (02.11.2006)</t>
  </si>
  <si>
    <t>G10L 15/22 (2006.01)</t>
  </si>
  <si>
    <t>КИСС Имре (FI), ЛЕППЯНЕН Юсси Арттури (FI)</t>
  </si>
  <si>
    <t>WO 2007/000698 (04.01.2007)</t>
  </si>
  <si>
    <t>26.05.2017</t>
  </si>
  <si>
    <t>Иванов Николай Александрович (RU), Иванов Сергей Александрович (RU), Краснов Василий Александрович (RU), Стародубцев Петр Юрьевич (RU), Стародубцев Юрий Иванович (RU), Сухорукова Елена Валерьевна (RU)</t>
  </si>
  <si>
    <t>Иванов Николай Александрович (RU), Стародубцев Петр Юрьевич (RU)</t>
  </si>
  <si>
    <t>20.04.2007</t>
  </si>
  <si>
    <t>Аграновский Александр Владимирович (RU), Леднов Дмитрий Анатольевич (RU), Зулкарнеев Михаил Юрьевич (RU), Арутюнян Роман Эрнстович (RU)</t>
  </si>
  <si>
    <t>Федеральное государственное научное учреждение научно-исследовательский институт "Специализированные вычислительные устройства защиты и автоматика" (RU)</t>
  </si>
  <si>
    <t>04.07.2017</t>
  </si>
  <si>
    <t>G10L 15/18 (2013.01); G10L 17/22 (2013.01)</t>
  </si>
  <si>
    <t>Гугл Инк. (US)</t>
  </si>
  <si>
    <t>Гельфенбейн Илья Геннадьевич (RU), Гончарук Артем Владимирович (US), Платонов Илья Андреевич (RU), Сиротин Павел Александрович (RU), Гельфенбейн Ольга Александровна (RU)</t>
  </si>
  <si>
    <t>WO 2014/209157 (31.12.2014)</t>
  </si>
  <si>
    <t>Статус: действует (последнее изменение статуса: 29.05.2017)</t>
  </si>
  <si>
    <t>31.08.2012</t>
  </si>
  <si>
    <t>10.10.2015</t>
  </si>
  <si>
    <t>СПИЧЭфИкс, ИНК. (US)</t>
  </si>
  <si>
    <t>АЛЛЕН Молли (US), БАРТОЛОМЬЮ Сьюзан (US), ХОЛБОСТЭД Мэри (US), ЦЗЭН Синьчауань (US), ДЭВИС Лео (US), ШЕПЕРД Джозеф (US), ШЕПЕРД Джон (US)</t>
  </si>
  <si>
    <t>WO 2013/033605 (07.03.2013)</t>
  </si>
  <si>
    <t>Баклаев Александр Вадимович (RU), Струценко Алла Анатольевна (RU)</t>
  </si>
  <si>
    <t>01.09.2008</t>
  </si>
  <si>
    <t>20.11.2013</t>
  </si>
  <si>
    <t>G10L 15/00 (2013.01); H04M 1/725 (2006.01)</t>
  </si>
  <si>
    <t>Общество с ограниченной ответственностью "Полигон Интегрейшн Украина" (UA)</t>
  </si>
  <si>
    <t>Грабов Евгений Йосифович (UA)</t>
  </si>
  <si>
    <t>G10L 15/16 (2006.01)</t>
  </si>
  <si>
    <t>ДиТиЭс ЛАЙСЕНЗИНГ ЛИМИТЕД (IE)</t>
  </si>
  <si>
    <t>Шмунк Дмитрий В. (RU)</t>
  </si>
  <si>
    <t>WO 2007/044377 (19.04.2007)</t>
  </si>
  <si>
    <t>03.06.2008</t>
  </si>
  <si>
    <t>06.12.2006</t>
  </si>
  <si>
    <t>20.01.2010</t>
  </si>
  <si>
    <t>G10L 15/08 (2006.01)</t>
  </si>
  <si>
    <t>КОНИНКЛЕЙКЕ ФИЛИПС ЭЛЕКТРОНИКС Н.В. (NL)</t>
  </si>
  <si>
    <t>ШАФФЕР Жольт (NL)</t>
  </si>
  <si>
    <t>WO 2007/066297 (14.06.2007)</t>
  </si>
  <si>
    <t>11.12.2006</t>
  </si>
  <si>
    <t>КРИЭЙТИВ ТЕКНОЛОДЖИ ЛТД. (SG)</t>
  </si>
  <si>
    <t>ЧИУ Чи Фай (CN), ЧУН Хинг Фай Луис (CN), ЛИ Чин Вай Джимми (CN), ЛЕУНГ Хун Чунг (CN), ВИ Деннис Чи Вай (CN), ВАН Вэй То Вильям (CN)</t>
  </si>
  <si>
    <t>WO 2007/070013 (21.06.2007)</t>
  </si>
  <si>
    <t>27.10.2008</t>
  </si>
  <si>
    <t>Саитов Игорь Акрамович (RU), Рыболовлев Александр Аркадьевич (RU), Басов Олег Олегович (RU), Батенков Кирилл Александрович (RU)</t>
  </si>
  <si>
    <t>Государственное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</si>
  <si>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Статус: не действует (последнее изменение статуса: 15.12.2011)</t>
  </si>
  <si>
    <t>13.06.2013</t>
  </si>
  <si>
    <t>10.08.2016</t>
  </si>
  <si>
    <t>G10L 15/22 (2006.01); H04N 21/20 (2011.01); G06F 3/16 (2006.01)</t>
  </si>
  <si>
    <t>ЙООН Сеунг-ил (KR), ЧА Тае-хван (KR)</t>
  </si>
  <si>
    <t>WO 2013/187715 (19.12.2013)</t>
  </si>
  <si>
    <t>01.11.2013</t>
  </si>
  <si>
    <t>27.12.2016</t>
  </si>
  <si>
    <t>G10L 15/05 (2013.01)</t>
  </si>
  <si>
    <t>БАК Еун-санг (KR)</t>
  </si>
  <si>
    <t>WO 2014/073820 (15.05.2014)</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</si>
  <si>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 (RU)</t>
  </si>
  <si>
    <t>Катанович Андрей Андреевич (RU)</t>
  </si>
  <si>
    <t>13.03.2014</t>
  </si>
  <si>
    <t>20.04.2017</t>
  </si>
  <si>
    <t>АЛИФКОМ (US), ГЕРТЗ Майкл (US), ДОНАЛЬДСОН Томас Алан (GB)</t>
  </si>
  <si>
    <t>ГЕРТЗ Майкл (US), ДОНАЛЬДСОН Томас Алан (GB)</t>
  </si>
  <si>
    <t>WO 2014/160473 (02.10.2014)</t>
  </si>
  <si>
    <t>МУРТХИ Рагху (US), ДЖИАЙМО III Эдвард К. (US)</t>
  </si>
  <si>
    <t>WO 2013/074552 (23.05.2013)</t>
  </si>
  <si>
    <t>07.10.2013</t>
  </si>
  <si>
    <t>20.04.2015</t>
  </si>
  <si>
    <t>ВОН Сунг-Дзоон (KR)</t>
  </si>
  <si>
    <t>Государственное казенное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</si>
  <si>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Саитов Игорь Акрамович (RU), Басов Олег Олегович (RU), Ягупов Владимир Александрович (RU)</t>
  </si>
  <si>
    <t>КРУМЕЛ Эндрю К. (US), МАССЕ Пьер-Александр Ф. (US), РУФФ Дзозеф А. (US)</t>
  </si>
  <si>
    <t>19.01.2010</t>
  </si>
  <si>
    <t>СОФТХУС СП.З.О.О. (PL)</t>
  </si>
  <si>
    <t>ВЛАСЮК Эугениуш (PL)</t>
  </si>
  <si>
    <t>WO 2010/089645 (12.08.2010)</t>
  </si>
  <si>
    <t>Мирошниченко Владимир Витальевич (RU), Пилкин Виталий Евгеньевич (RU)</t>
  </si>
  <si>
    <t>20.12.2008</t>
  </si>
  <si>
    <t>ЭРИКССОН АБ (SE)</t>
  </si>
  <si>
    <t>ХЬЮБЕР Ричард Е. (US), ПУНДЖ Арун (US), ХИЛЛ Питер Д. (US)</t>
  </si>
  <si>
    <t>14.04.1999</t>
  </si>
  <si>
    <t>Закрытое акционерное общество "ИстраСофт"</t>
  </si>
  <si>
    <t>Толстых Геннадий Дмитриевич, Кнеллер Эммануил Григорьевич, Сборщиков Валерий Владимирович, Суслов Сергей Валерьевич, Демин Евгений Юрьевич</t>
  </si>
  <si>
    <t>ЗЕРО ТУ УАН ТЕКНОЛОДЖИ (FR)</t>
  </si>
  <si>
    <t>АМЕЛЬ Филипп (FR), ОДРЕН Жан-Поль (FR), ЛИКЕ Пьер-Сильван (FR), ФОРО Эрик (FR)</t>
  </si>
  <si>
    <t>WO 2009/007011 (15.01.2009)</t>
  </si>
  <si>
    <t>29.08.2006</t>
  </si>
  <si>
    <t>МОВАТТ Дэвид (US), ЭНДРЮ Феликс Дж. Т.И. (US), ДЖАКОБИ Джеймс Д. (US), ШОЛЬЦ Оливер (US), КЕННЕДИ Пол А. (US)</t>
  </si>
  <si>
    <t>WO 2007/027817 (08.03.2007)</t>
  </si>
  <si>
    <t>27.10.2013</t>
  </si>
  <si>
    <t>Общество с ограниченной ответственностью "ПОЛИГОН ИНТЕГРЕЙШН УКРАИНА" (UA)</t>
  </si>
  <si>
    <t>ЧЖАН Чженью (US), ЛЮ Цзычэн (US), АСЕРО Алехандро (US), СУБРАМАНИА Амарнаг (US), ДРОППО Джеймс Г. (US)</t>
  </si>
  <si>
    <t>WO 2007/001821 (04.01.2007)</t>
  </si>
  <si>
    <t>10.05.2011</t>
  </si>
  <si>
    <t>ЛИБЕРМАН Амир (IL)</t>
  </si>
  <si>
    <t>WO 99/31653 (24.06.1999)</t>
  </si>
  <si>
    <t>27.08.1999</t>
  </si>
  <si>
    <t>G10L 15/04 (2000.01)</t>
  </si>
  <si>
    <t>ИНТЕРНЭШНЛ БИЗНЕС МАШИНЗ КОРПОРЕЙШН (US)</t>
  </si>
  <si>
    <t>ЭМАМ Оссама (EG), КУНЦМАНН Зигфрид (DE)</t>
  </si>
  <si>
    <t>Веселицкая Ирина Александровна</t>
  </si>
  <si>
    <t>20.12.2006</t>
  </si>
  <si>
    <t>27.06.2008</t>
  </si>
  <si>
    <t>Котомин Сергей Владимирович (RU)</t>
  </si>
  <si>
    <t>18.12.2007</t>
  </si>
  <si>
    <t>27.06.2009</t>
  </si>
  <si>
    <t>Бочаров Николай Викторович (RU)</t>
  </si>
  <si>
    <t>Наздратенко Андрей Евгеньевич (RU)</t>
  </si>
  <si>
    <t>WO 2008/041881 (10.04.2008)</t>
  </si>
  <si>
    <t>20.02.2008</t>
  </si>
  <si>
    <t>Белов Сергей Павлович (RU), Белов Александр Сергеевич (RU), Жиляков Евгений Георгиевич (RU), Прохоренко Екатерина Ивановна (RU)</t>
  </si>
  <si>
    <t>ГОУ ВПО "Белгородский государственный университет" (RU)</t>
  </si>
  <si>
    <t>Федеральное государственное научное учреждение научно-исследовательский институт "Специализированный вычислительные устройства защиты и автоматика" (RU)</t>
  </si>
  <si>
    <t>Открытое акционерное общество "Корпорация "Фазотрон-Научно-исследовательский институт радиостроения" (RU)</t>
  </si>
  <si>
    <t>Полков Андрей Анатольевич (RU), Миняев Андрей Александрович (RU), Яковлев Вадим Лаврович (RU), Иванов Владимир Алексеевич (RU)</t>
  </si>
  <si>
    <t>09.08.2004</t>
  </si>
  <si>
    <t>10.08.2006</t>
  </si>
  <si>
    <t>ОЕРДЕР Мартин (DE)</t>
  </si>
  <si>
    <t>WO 2005/015546 (17.02.2005)</t>
  </si>
  <si>
    <t>06.10.2004</t>
  </si>
  <si>
    <t>10.11.2007</t>
  </si>
  <si>
    <t>WO 2005/036526 (21.04.2005)</t>
  </si>
  <si>
    <t>Статус: не действует (последнее изменение статуса: 28.04.2010)</t>
  </si>
  <si>
    <t>G10L 15/06 (2000.01); G10L 11/04 (2000.01)</t>
  </si>
  <si>
    <t>Общество с ограниченной ответственностью "Центр речевых технологий"</t>
  </si>
  <si>
    <t>Лабутин Павел Вадимович, Раев Андрей Николаевич, Коваль Сергей Львович</t>
  </si>
  <si>
    <t>23.01.2002</t>
  </si>
  <si>
    <t>Треножкин Виктор Николаевич</t>
  </si>
  <si>
    <t>25.08.1998</t>
  </si>
  <si>
    <t>ЧУН Киунг Дзоон (KR), ЧИН Сео Йонг (KR), ПАРК Дзоунг Киоу (KR)</t>
  </si>
  <si>
    <t>WO 99/12154 (11.03.1999)</t>
  </si>
  <si>
    <t>Брайнина Ирина Соломоновна, Кузнецов Михаил Владимирович</t>
  </si>
  <si>
    <t>10.07.2007</t>
  </si>
  <si>
    <t>WO 03/005346 (16.01.2003)</t>
  </si>
  <si>
    <t>Ле Ман Ха (RU), Романенко Александр Александрович (RU), Кудинов Михаил Сергеевич (RU), Музычка Степан Андреевич (RU), Пионтковская Ирина Игоревна (RU)</t>
  </si>
  <si>
    <t>10.06.2006</t>
  </si>
  <si>
    <t>G10L 15/02 (2006.01); G06F 3/00 (2006.01)</t>
  </si>
  <si>
    <t>ЛИ Дзоо-йеонг (KR), ПАРК Санг-шин (KR)</t>
  </si>
  <si>
    <t>10.04.2015</t>
  </si>
  <si>
    <t>G10L 15/00 (2013.01); G10L 21/013 (2013.01)</t>
  </si>
  <si>
    <t>Голубинский Андрей Николаевич (RU), Булгаков Олег Митрофанович (RU), Гущина Анастасия Александровна (RU), Иванов Иван Иванович (RU), Николаенков Юрий Кимович (RU)</t>
  </si>
  <si>
    <t>10.04.2014</t>
  </si>
  <si>
    <t>Статус: прекратил действие, но может быть восстановлен (последнее изменение статуса: 17.11.2015)</t>
  </si>
  <si>
    <t>G10L 15/00 (2000.01); G10L 101/02 (2000.01)</t>
  </si>
  <si>
    <t>Государственное предприятие Конструкторское бюро "Спецвузавтоматика"</t>
  </si>
  <si>
    <t>Аграновский А.В., Леднов Д.А., Потапенко А.М., Репалов С.А., Сулима П.М.</t>
  </si>
  <si>
    <t>20.01.2006</t>
  </si>
  <si>
    <t>27.06.2006</t>
  </si>
  <si>
    <t>20.05.2012</t>
  </si>
  <si>
    <t>Дворянкин Сергей Владимирович (RU), Голубинский Андрей Николаевич (RU)</t>
  </si>
  <si>
    <t>Статус: не действует (последнее изменение статуса: 10.05.2016)</t>
  </si>
  <si>
    <t>27.06.2012</t>
  </si>
  <si>
    <t>Колоколов Александр Сергеевич (RU), Павлова Марианна Иосифовна (RU)</t>
  </si>
  <si>
    <t>Учреждение Российской академии наук Институт проблем управления им. В.А. Трапезникова РАН (RU)</t>
  </si>
  <si>
    <t>10.09.2007</t>
  </si>
  <si>
    <t>20.03.2009</t>
  </si>
  <si>
    <t>Кручинин Александр Юрьевич (RU)</t>
  </si>
  <si>
    <t>27.01.2012</t>
  </si>
  <si>
    <t>27.06.2004</t>
  </si>
  <si>
    <t>Статус: не действует (последнее изменение статуса: 07.11.2006)</t>
  </si>
  <si>
    <t>10.06.2011</t>
  </si>
  <si>
    <t>27.12.2010</t>
  </si>
  <si>
    <t>20.08.2009</t>
  </si>
  <si>
    <t>G10L 15/00 (2006.01); G08G 1/017 (2006.01)</t>
  </si>
  <si>
    <t>Котов Михаил Андреевич (RU), Леднов Дмитрий Анатольевич (RU), Мельников Сергей Юрьевич (RU), Федюкин Михаил Владимирович (RU), Широкова Анна Михайловна (RU)</t>
  </si>
  <si>
    <t>Общество с ограниченной ответственностью "СТЭЛ-Компьютерные Системы" (RU)</t>
  </si>
  <si>
    <t>20.10.2009</t>
  </si>
  <si>
    <t>G10L 15/20 (2006.01); G06K 9/00 (2006.01)</t>
  </si>
  <si>
    <t>G10L 15/26 (2006.01); G06F 3/023 (2006.01)</t>
  </si>
  <si>
    <t>АСЕРО Алехандро (US), ВАНГ Куансан (US), МАХАДЖАН Милинд В. (US), ХУАНГ Сюэдун Дэвид (US)</t>
  </si>
  <si>
    <t>ВАНГ Куансан (US)</t>
  </si>
  <si>
    <t>10.05.2009</t>
  </si>
  <si>
    <t>G10L 15/26 (2006.01); H04M 3/487 (2006.01)</t>
  </si>
  <si>
    <t>ХОНЬ Сяо-Уэнь (US), ВАН Куаньсань (US)</t>
  </si>
  <si>
    <t>ХОН Хсиао-Вуен (US), ВАНГ Куансан (US)</t>
  </si>
  <si>
    <t>G10L 11/00 (2006.01); G10L 15/00 (2006.01)</t>
  </si>
  <si>
    <t>ХУАНГ Ксуедонг Д. (US), ЛИУ Зиченг (US), ЗХАНГ Зхенгиоу (US), СИНКЛЭР Майкл Дж. (US), АСЕРО Алехандро (US)</t>
  </si>
  <si>
    <t>B60K 28/06 (2006.01); G10L 15/22 (2006.01)</t>
  </si>
  <si>
    <t>МИЛЛЕР Томас Ли (US), УОТКИНС Скотт Алан (US), БЕННИ Брайан (US), ПОРТЕР Марк Эдвард (US), РИЧАРДСОН Бриджит Фрэнсис Мора (US)</t>
  </si>
  <si>
    <t>WO 2013/023032 (14.02.2013)</t>
  </si>
  <si>
    <t>20.11.2006</t>
  </si>
  <si>
    <t>G06N 5/00 (2006.01); G10L 15/00 (2006.01); G06K 9/00 (2006.01)</t>
  </si>
  <si>
    <t>МИЦУЕСИ Синдзи (JP)</t>
  </si>
  <si>
    <t>WO 02/23524 (21.03.2002)</t>
  </si>
  <si>
    <t>10.01.2013</t>
  </si>
  <si>
    <t>G06K 9/00 (2006.01); G10L 15/22 (2006.01)</t>
  </si>
  <si>
    <t>10.05.2005</t>
  </si>
  <si>
    <t>G10L 11/02 (2000.01); G10L 15/00 (2000.01)</t>
  </si>
  <si>
    <t>СВЕДБЕРГ Йонас (SE), ЭКУДДЕН Эрик (SE), УВЛИДЕН Андерс (SE), ЙОХАНССОН Ингемар (SE)</t>
  </si>
  <si>
    <t>ТЕЛЕФОНАКТИЕБОЛАГЕТ ЛМ ЭРИКССОН (пабл) (SE)</t>
  </si>
  <si>
    <t>WO 00/31720 (02.06.2000)</t>
  </si>
  <si>
    <t>Открытое акционерное общество "Корпорация "Фазотрон-научно-исследовательский институт радиостроения" (RU)</t>
  </si>
  <si>
    <t>G10L 19/02 (2013.01); G10L 15/02 (2006.01); G10L 21/14 (2013.01)</t>
  </si>
  <si>
    <t>ЗАО "ИстраСофт" (RU)</t>
  </si>
  <si>
    <t>G06F 3/048 (2013.01); G10L 15/00 (2013.01)</t>
  </si>
  <si>
    <t>АХН Дзае Хонг (KR), СЕОЛ Гиунг Чан (KR)</t>
  </si>
  <si>
    <t>WO 2014/061916 (24.04.2014)</t>
  </si>
  <si>
    <t>10.06.2015</t>
  </si>
  <si>
    <t>Алиханов Адиль Хакимович (RU)</t>
  </si>
  <si>
    <t>10.12.2010</t>
  </si>
  <si>
    <t>G10L 17/00 (2006.01); G10L 15/00 (2006.01); G06F 21/22 (2006.01); G06K 9/72 (2006.01)</t>
  </si>
  <si>
    <t>ВАН Куаньсань (US)</t>
  </si>
  <si>
    <t>17.04.2017</t>
  </si>
  <si>
    <t>G06F 3/16 (2006.01); G10L 15/02 (2006.01)</t>
  </si>
  <si>
    <t>28.04.2017</t>
  </si>
  <si>
    <t>27.05.2009</t>
  </si>
  <si>
    <t>G10L 11/00 (2006.01); G10L 15/06 (2006.01)</t>
  </si>
  <si>
    <t>Нгуен Виет Фан (RU), Полков Анатолий Анатольевич (RU), Борисенко Николай Павлович (RU), Можин Сергей Владимирович (RU), Чупахин Павел Анатольевич (RU), Платонов Владимир Владимирович (RU)</t>
  </si>
  <si>
    <t>10.09.2002</t>
  </si>
  <si>
    <t>Ермолаев А.А., Жданов А.Б.</t>
  </si>
  <si>
    <t>Статус: не действует (последнее изменение статуса: 08.08.2005)</t>
  </si>
  <si>
    <t>27.01.2008</t>
  </si>
  <si>
    <t>H04Q 7/20 (2006.01); G10L 15/22 (2006.01)</t>
  </si>
  <si>
    <t>G10L 17/00 (2000.01); G10L 15/06 (2000.01)</t>
  </si>
  <si>
    <t>Общестов с ограниченной ответственностью научно-производственная фирма "Крист алл" (RU)</t>
  </si>
  <si>
    <t>Бочкарев Сергей Львович (RU), Андрианов Владимир Васильевич (RU), Бочкарев Игорь Вячеславович (RU)</t>
  </si>
  <si>
    <t>А.Г.И. Инк. (JP)</t>
  </si>
  <si>
    <t>Статус: действует (последнее изменение статуса: 27.04.2016)</t>
  </si>
  <si>
    <t>20.05.2016</t>
  </si>
  <si>
    <t>G10L 25/03 (2013.01); G10L 15/02 (2006.01); G10L 21/02 (2013.01)</t>
  </si>
  <si>
    <t>ДУНИ Этан Роберт (US), РАДЖЕНДРАН Вивек (US)</t>
  </si>
  <si>
    <t>КВЭЛКОММ ИНКОРПОРЕЙТЕД (US)</t>
  </si>
  <si>
    <t>WO 2012/161881 (29.11.2012)</t>
  </si>
  <si>
    <t>10.07.2016</t>
  </si>
  <si>
    <t>Общество с Ограниченной ответственностью "ИстраСофт" (RU)</t>
  </si>
  <si>
    <t>20.07.2014</t>
  </si>
  <si>
    <t>G10L 21/10 (2013.01); G10L 15/25 (2013.01)</t>
  </si>
  <si>
    <t>Беллавин Михаил Сергеевич (RU)</t>
  </si>
  <si>
    <t>27.10.2005</t>
  </si>
  <si>
    <t>Бочкарев С.Л. (RU), Андрианов В.В. (RU), Бочкарев И.В. (RU)</t>
  </si>
  <si>
    <t>Общество с ограниченной ответственностью научно-производственная фирма "Кристалл" (RU)</t>
  </si>
  <si>
    <t>20.05.2011</t>
  </si>
  <si>
    <t>G06F 17/28 (2006.01); G10L 15/06 (2006.01)</t>
  </si>
  <si>
    <t>Низиенко Юрий Константинович (RU), Белиловский Виктор Абрамович (RU)</t>
  </si>
  <si>
    <t>20.04.2009</t>
  </si>
  <si>
    <t>G06F 3/16 (2006.01); G10L 15/00 (2006.01); G06K 9/62 (2006.01)</t>
  </si>
  <si>
    <t>H04N 21/422 (2011.01); H04N 21/27 (2011.01); G10L 15/26 (2006.01)</t>
  </si>
  <si>
    <t>ЙООН Сеунг-ил (KR), КИМ Ки-сук (KR), ЧО Сунг-кил (KR), ХЕО Хие-хиун (KR)</t>
  </si>
  <si>
    <t>WO 2013/187714 (19.12.2013)</t>
  </si>
  <si>
    <t>20.09.2013</t>
  </si>
  <si>
    <t>H03M 7/30 (2006.01); G10L 21/04 (2013.01); G10L 15/183 (2013.01)</t>
  </si>
  <si>
    <t>ЧОО Ки Хиун (KR), КИМ Дзунг-Хое (KR), ОХ Еун Ми (KR)</t>
  </si>
  <si>
    <t>WO 2010/147436 (23.12.2010)</t>
  </si>
  <si>
    <t>G06T 7/00 (2006.01); G06K 9/78 (2006.01); G10L 15/00 (2006.01); G10L 17/00 (2006.01)</t>
  </si>
  <si>
    <t>МУН Ван Джин (KR), МУРЫНИН Александр Борисович (RU), БАЗАНОВ Петр Валерьевич (RU), БУРЯК Дмитрий Юрьевич (RU), ЛИ Юнг Джин (KR), ЯНГ Хае Кванг (KR)</t>
  </si>
  <si>
    <t>САМСУНГ ЭЛЕКТРОНИКС Ко., Лтд. (KR), Корпорация С1 (KR)</t>
  </si>
  <si>
    <t>G06F 13/16 (2006.01); G06F 17/27 (2006.01); G10L 15/08 (2006.01); G11C 7/00 (2006.01)</t>
  </si>
  <si>
    <t>B64D 47/00 (2006.01); B60R 25/00 (2006.01); G10L 15/00 (2006.01)</t>
  </si>
  <si>
    <t>Зыков Александр Павлович (RU), Леднов Дмитрий Анатольевич (RU), Меркулов Максим Николаевич (RU)</t>
  </si>
  <si>
    <t>02.10.2013</t>
  </si>
  <si>
    <t>20.12.2016</t>
  </si>
  <si>
    <t>БАК Еун-санг (KR), КИМ Миунг-дзае (KR), ЛЮ Ю (KR), ПАРК Гео-геун (KR)</t>
  </si>
  <si>
    <t>WO 2014/069798 (08.05.2014)</t>
  </si>
  <si>
    <t>Статус документа</t>
  </si>
  <si>
    <t>Ссылка на страницу документа в реестре</t>
  </si>
  <si>
    <t>Ссылка на страницу заявки в реестре</t>
  </si>
  <si>
    <t>Ссылка на страницу официальной публикации заявки в PDF</t>
  </si>
  <si>
    <t>Ссылка на страницу официальной публикации патента в PDF</t>
  </si>
  <si>
    <t>Дата приоритета или дата, с которой начинается действие прав промышленной собственности (дата начала отсчета срока действия патента)</t>
  </si>
  <si>
    <t>RU 2138076 C1, 20.09.1999. RU 2096825 C1, 20.11.1997. WO 00/65814 A1, 02.11.2000. WO 00/04533 A1, 27.01.2000. US 6192338 B1, 20.02.2001. US 5083268 A, 21.01.1992. US 4688195 A, 18.08.1987.</t>
  </si>
  <si>
    <t>RU 2047912 C1, 10.11.1995. EP 0420825 A2, 03.04.1991. US 4866778 A, 12.09.1989. US 5491772 A, 13.02.1996. US 6449594 B2, 10.09.2002. US 2002/0128830 A1, 12.09.2002. WO 00/31728 A1, 02.06.2000. WO 02/29781 A2, 11.04.2002. МИХАЙЛОВ В.Г., ЗЛАТОУСТОВА А.В. Измерение параметров речи. - М.: Радио и связь, 1987. - С. 113.</t>
  </si>
  <si>
    <t>Версия коррекции №1 ( W1 C1 )</t>
  </si>
  <si>
    <t xml:space="preserve"> 28.09.2012 KR 10-2012-0109453; 22.10.2012 KR 10-2012-0117193</t>
  </si>
  <si>
    <t xml:space="preserve"> 24.11.2004 US 10/996,732</t>
  </si>
  <si>
    <t xml:space="preserve"> 22.04.2004 US 10/829,370</t>
  </si>
  <si>
    <t xml:space="preserve"> 31.03.2003 US 10/403,638</t>
  </si>
  <si>
    <t xml:space="preserve"> 01.05.2003 US 10/427,216</t>
  </si>
  <si>
    <t xml:space="preserve"> 28.02.2001 EP 01200749.8</t>
  </si>
  <si>
    <t xml:space="preserve"> 14.07.1998 US 09/115,359</t>
  </si>
  <si>
    <t xml:space="preserve"> 21.05.2010 US 12/758,353</t>
  </si>
  <si>
    <t xml:space="preserve"> 03.02.2011 EP 11153211.5</t>
  </si>
  <si>
    <t xml:space="preserve"> 31.10.2008 US 12/263,012</t>
  </si>
  <si>
    <t xml:space="preserve"> 17.10.2005 US 11/252,475</t>
  </si>
  <si>
    <t xml:space="preserve"> 14.12.2001 ( (пп.1-3) ) US 10/017,375</t>
  </si>
  <si>
    <t xml:space="preserve"> 14.09.1995 US 08/528,005</t>
  </si>
  <si>
    <t xml:space="preserve"> 04.06.2009 US 12/477,918</t>
  </si>
  <si>
    <t xml:space="preserve"> 26.04.2007 US 11/789,878</t>
  </si>
  <si>
    <t xml:space="preserve"> 12.07.2012 KR 10-2012-0076137; 05.02.2013 KR 10-2013-0012988</t>
  </si>
  <si>
    <t xml:space="preserve"> 03.07.2012 KR 10-2012-0072448</t>
  </si>
  <si>
    <t xml:space="preserve"> 21.01.2013 US 61/754,882; 05.04.2013 US 61/809,250; 16.05.2013 US 61/824,010</t>
  </si>
  <si>
    <t xml:space="preserve"> 12.07.2012 KR 10-2012-0076129</t>
  </si>
  <si>
    <t xml:space="preserve"> 27.06.2006 DE 102006029755.5</t>
  </si>
  <si>
    <t xml:space="preserve"> 12.07.2006 US 11/485,011</t>
  </si>
  <si>
    <t xml:space="preserve"> 31.10.2008 FI 12/263,012</t>
  </si>
  <si>
    <t xml:space="preserve"> 09.09.1998 JP 10/255196</t>
  </si>
  <si>
    <t xml:space="preserve"> 16.05.2014 US 102014209358.9</t>
  </si>
  <si>
    <t xml:space="preserve"> 22.01.2009 US 12/357,773</t>
  </si>
  <si>
    <t xml:space="preserve"> 25.04.2005 US 11/113,612</t>
  </si>
  <si>
    <t xml:space="preserve"> 27.06.2005 FI 11/169,277</t>
  </si>
  <si>
    <t xml:space="preserve"> .. US</t>
  </si>
  <si>
    <t xml:space="preserve"> 01.09.2011 US 13/224,197</t>
  </si>
  <si>
    <t xml:space="preserve"> 24.09.2007 UA U200710590</t>
  </si>
  <si>
    <t xml:space="preserve"> 12.09.2007 UA U200710207</t>
  </si>
  <si>
    <t xml:space="preserve"> 17.10.2005 FI 11/252,475</t>
  </si>
  <si>
    <t xml:space="preserve"> 06.10.2005 IE 11/244,554</t>
  </si>
  <si>
    <t xml:space="preserve"> 04.06.2007 UA U200706206</t>
  </si>
  <si>
    <t xml:space="preserve"> 08.12.2005 AT 05111839.6</t>
  </si>
  <si>
    <t xml:space="preserve"> 12.12.2005 SG 200508000-7</t>
  </si>
  <si>
    <t xml:space="preserve"> 15.06.2012 KR 10-2012-0064505</t>
  </si>
  <si>
    <t xml:space="preserve"> 06.11.2012 KR 10-2012-0124772</t>
  </si>
  <si>
    <t xml:space="preserve"> 13.03.2013 US 61/780,896; 10.03.2014 US 14/203,464</t>
  </si>
  <si>
    <t xml:space="preserve"> 17.11.2011 US 13/299,218</t>
  </si>
  <si>
    <t xml:space="preserve"> 03.02.2011 DE 11153211.5</t>
  </si>
  <si>
    <t xml:space="preserve"> 08.10.2012 KR 10-2012-0111402</t>
  </si>
  <si>
    <t xml:space="preserve"> 03.02.2009 PL 12/364,927</t>
  </si>
  <si>
    <t xml:space="preserve"> 16.06.2006 SE 60/814,477</t>
  </si>
  <si>
    <t xml:space="preserve"> 06.07.2007 FR 07290851.0</t>
  </si>
  <si>
    <t xml:space="preserve"> 31.08.2005 US 60/712,873; 02.11.2005 US 11/265,726</t>
  </si>
  <si>
    <t xml:space="preserve"> 04.06.2007 UA U200706205</t>
  </si>
  <si>
    <t xml:space="preserve"> 28.06.2005 US 11/168,770</t>
  </si>
  <si>
    <t xml:space="preserve"> 06.10.2005 US 11/244,554</t>
  </si>
  <si>
    <t xml:space="preserve"> 16.12.1997 IL 122632</t>
  </si>
  <si>
    <t xml:space="preserve"> 28.08.1998 EP 98116278.7</t>
  </si>
  <si>
    <t xml:space="preserve"> 12.08.2003 EP 03102501.8</t>
  </si>
  <si>
    <t xml:space="preserve"> 10.10.2003 EP 03103755.9</t>
  </si>
  <si>
    <t xml:space="preserve"> 28.08.1997 KR 1997/41887</t>
  </si>
  <si>
    <t xml:space="preserve"> 28.09.2012 KR 10-2012-0109454; 18.10.2012 KR 10-2012-0115783</t>
  </si>
  <si>
    <t xml:space="preserve"> 30.12.2003 US 10/748,404</t>
  </si>
  <si>
    <t xml:space="preserve"> 27.06.2005 US 11/169,277</t>
  </si>
  <si>
    <t xml:space="preserve"> 29.05.2003 US 10/448,018</t>
  </si>
  <si>
    <t xml:space="preserve"> 11.11.2003 US 10/705,155</t>
  </si>
  <si>
    <t xml:space="preserve"> 11.11.2003 US 10/705,019</t>
  </si>
  <si>
    <t xml:space="preserve"> 29.07.2003 US 10/629,278; 07.08.2003 US 10/636,176</t>
  </si>
  <si>
    <t xml:space="preserve"> 11.08.2011 US 61/522,532</t>
  </si>
  <si>
    <t xml:space="preserve"> 13.09.2000 JP 2000-278397; 16.01.2001 JP 2001-007726</t>
  </si>
  <si>
    <t xml:space="preserve"> 06.07.2007 EP 07290851.0</t>
  </si>
  <si>
    <t xml:space="preserve"> 23.11.1998 US 60/109,556; 05.11.1999 US 09/434,787</t>
  </si>
  <si>
    <t xml:space="preserve"> 19.10.2012 KR 10-2012-0116956</t>
  </si>
  <si>
    <t xml:space="preserve"> 03.12.2004 US 11/004,548</t>
  </si>
  <si>
    <t xml:space="preserve"> 24.05.2011 US 61/489,629; 10.04.2012 US 13/443,647</t>
  </si>
  <si>
    <t xml:space="preserve"> 29.05.2003 US 10/447,399</t>
  </si>
  <si>
    <t xml:space="preserve"> 15.06.2012 KR 10-2012-0064500</t>
  </si>
  <si>
    <t xml:space="preserve"> 19.06.2009 KR 10-2009-0055113; 24.06.2009 KR 10-2009-0056301; 21.10.2009 KR 10-2009-0100457; 10.12.2009 KR 10-2009-0122733; 04.01.2010 KR 10-2010-0000281; 05.01.2010 KR 10-2010-0000643</t>
  </si>
  <si>
    <t xml:space="preserve"> 05.03.2003 US 10/382,121</t>
  </si>
  <si>
    <t xml:space="preserve"> 29.10.2012 KR 10-2012-0120374</t>
  </si>
  <si>
    <t>Автор</t>
  </si>
  <si>
    <t>Вид и версия операционной системы</t>
  </si>
  <si>
    <t>Вид и версия системы управления базой данных</t>
  </si>
  <si>
    <t>Дата поступления заявки</t>
  </si>
  <si>
    <t>Дата публикации</t>
  </si>
  <si>
    <t>Дата регистрации</t>
  </si>
  <si>
    <t>Извещения об изменениях сведений</t>
  </si>
  <si>
    <t>Контактные реквизиты</t>
  </si>
  <si>
    <t>Название базы данных</t>
  </si>
  <si>
    <t>Название программы для ЭВМ</t>
  </si>
  <si>
    <t>Номер поступления заявки</t>
  </si>
  <si>
    <t>Номер регистрации (свидетельства)</t>
  </si>
  <si>
    <t>Объем базы данных</t>
  </si>
  <si>
    <t>Объем программы для ЭВМ</t>
  </si>
  <si>
    <t>Правообладатель</t>
  </si>
  <si>
    <t>Тип реализующей ЭВМ</t>
  </si>
  <si>
    <t>Язык программирования</t>
  </si>
  <si>
    <t>Дата публикации_href</t>
  </si>
  <si>
    <t>Извещения об изменениях сведений_href</t>
  </si>
  <si>
    <t>Номер регистрации (свидетельства)_href</t>
  </si>
  <si>
    <t>2015619625</t>
  </si>
  <si>
    <t>ГОСУДАРСТВЕННАЯ РЕГИСТРАЦИЯ ПРОГРАММЫ ДЛЯ ЭВМ</t>
  </si>
  <si>
    <t>Linux</t>
  </si>
  <si>
    <t>17.07.2015</t>
  </si>
  <si>
    <t>20.10.2015</t>
  </si>
  <si>
    <t>Программный комплекс по распознаванию речи «Speech RePort»</t>
  </si>
  <si>
    <t>2015616584</t>
  </si>
  <si>
    <t>12,5 Мб</t>
  </si>
  <si>
    <t>Общество с ограниченной ответственностью «Проект - Профессиональные Инновационные Решения» (RU); Общество с ограниченной ответственностью «Войс Коммьюникэйшн» (RU)</t>
  </si>
  <si>
    <t>IBM PC - совмест. ПК на базе процессора с архитектурой х86</t>
  </si>
  <si>
    <t>C/C++, python</t>
  </si>
  <si>
    <t>http://www1.fips.ru/Archive/EVM/2015/2015.10.20/DOC/RUNW/000/002/015/619/625/document.pdf</t>
  </si>
  <si>
    <t>http://www1.fips.ru/fips_servl/fips_servlet?DB=EVM&amp;DocNumber=2015619625&amp;TypeFile=html</t>
  </si>
  <si>
    <t>2013620792</t>
  </si>
  <si>
    <t>ГОСУДАРСТВЕННАЯ РЕГИСТРАЦИЯ БАЗЫ ДАННЫХ</t>
  </si>
  <si>
    <t>Windows 2000/XP/Vista/7</t>
  </si>
  <si>
    <t>Assistant v2.60, Windows Explorer 6.0</t>
  </si>
  <si>
    <t>28.02.2013</t>
  </si>
  <si>
    <t>04.07.2013</t>
  </si>
  <si>
    <t>«Речевая акустическая база данных для распознавания речи с учетом региональных особенностей русского языка «Диалект». («DIALECT»)</t>
  </si>
  <si>
    <t>2013620200</t>
  </si>
  <si>
    <t>2,75 Г6</t>
  </si>
  <si>
    <t>Общество с ограниченной ответственностью «Центр речевых технологий» (ООО «ЦРТ») (RU)</t>
  </si>
  <si>
    <t>IBM PC - совмест. ПК</t>
  </si>
  <si>
    <t>http://www1.fips.ru/Archive/EVM/2013/201303/DOC/RUNW/000/002/013/620/792/document.pdf</t>
  </si>
  <si>
    <t>http://www1.fips.ru/fips_servl/fips_servlet?DB=DB&amp;DocNumber=2013620792&amp;TypeFile=html</t>
  </si>
  <si>
    <t>2014615531</t>
  </si>
  <si>
    <t>Windows XP и выше</t>
  </si>
  <si>
    <t>17.04.2014</t>
  </si>
  <si>
    <t>20.06.2014</t>
  </si>
  <si>
    <t>28.05.2014</t>
  </si>
  <si>
    <t>Система оповещения ОАО «ФСК ЕЭС» (СОПО)</t>
  </si>
  <si>
    <t>2014613452</t>
  </si>
  <si>
    <t>23 Мб</t>
  </si>
  <si>
    <t>Открытое акционерное общество «Федеральная сетевая компания Единой энергетической системы» (RU)</t>
  </si>
  <si>
    <t>IBM РС - совмест. ПК на базе процессора Intel х86</t>
  </si>
  <si>
    <t>VC++, VB, Oracle PL/SQL, Share Point</t>
  </si>
  <si>
    <t>http://www1.fips.ru/Archive/EVM/2014/2014.06.20/DOC/RUNW/000/002/014/615/531/document.pdf</t>
  </si>
  <si>
    <t>http://www1.fips.ru/fips_servl/fips_servlet?DB=EVM&amp;DocNumber=2014615531&amp;TypeFile=html</t>
  </si>
  <si>
    <t>2016617878</t>
  </si>
  <si>
    <t>MacOS 10 и выше, Linux 8 и выше, Windows Server 2003 и выше</t>
  </si>
  <si>
    <t>24.05.2016</t>
  </si>
  <si>
    <t>20.08.2016</t>
  </si>
  <si>
    <t>15.07.2016</t>
  </si>
  <si>
    <t>kko@digt.ru</t>
  </si>
  <si>
    <t>MARS</t>
  </si>
  <si>
    <t>2016615241</t>
  </si>
  <si>
    <t>600 Мб</t>
  </si>
  <si>
    <t>Общество с ограниченной ответственностью «Телефонные системы» (RU)</t>
  </si>
  <si>
    <t>IBM PC-совмест. ПК</t>
  </si>
  <si>
    <t>JavaScript</t>
  </si>
  <si>
    <t>http://www1.fips.ru/Archive/EVM/2016/2016.08.20/DOC/RUNW/000/002/016/617/878/document.pdf</t>
  </si>
  <si>
    <t>http://www1.fips.ru/fips_servl/fips_servlet?DB=EVM&amp;DocNumber=2016617878&amp;TypeFile=html</t>
  </si>
  <si>
    <t>2013612744</t>
  </si>
  <si>
    <t>17.01.2013</t>
  </si>
  <si>
    <t>20.06.2013</t>
  </si>
  <si>
    <t>13.03.2013</t>
  </si>
  <si>
    <t>avsavchen ko@hse. ru</t>
  </si>
  <si>
    <t>Программа формирования словаря по текстовому файлу для систем автоматического распознавания русской речи</t>
  </si>
  <si>
    <t>2013610597</t>
  </si>
  <si>
    <t>250 Кб</t>
  </si>
  <si>
    <t>С# 4.0, С++</t>
  </si>
  <si>
    <t>http://www1.fips.ru/Archive/EVM/2013/201302/DOC/RUNW/000/002/013/612/744/document.pdf</t>
  </si>
  <si>
    <t>http://www1.fips.ru/fips_servl/fips_servlet?DB=EVM&amp;DocNumber=2013612744&amp;TypeFile=html</t>
  </si>
  <si>
    <t>2013613087</t>
  </si>
  <si>
    <t>11.02.2013</t>
  </si>
  <si>
    <t>25.03.2013</t>
  </si>
  <si>
    <t>Программный комплекс автоматического распознавания , анализа и диаризации русской речи (ПАРАД-Р)</t>
  </si>
  <si>
    <t>2013611175</t>
  </si>
  <si>
    <t>3 Мб</t>
  </si>
  <si>
    <t>С++</t>
  </si>
  <si>
    <t>http://www1.fips.ru/Archive/EVM/2013/201302/DOC/RUNW/000/002/013/613/087/document.pdf</t>
  </si>
  <si>
    <t>http://www1.fips.ru/fips_servl/fips_servlet?DB=EVM&amp;DocNumber=2013613087&amp;TypeFile=html</t>
  </si>
  <si>
    <t>2013614631</t>
  </si>
  <si>
    <t>28.03.2013</t>
  </si>
  <si>
    <t>17.05.2013</t>
  </si>
  <si>
    <t>avsavchenko@hse.ru</t>
  </si>
  <si>
    <t>Программный комплекс для автоматического распознавания и диаризации русской речи на основе фонетического декодирования слов</t>
  </si>
  <si>
    <t>2013612585</t>
  </si>
  <si>
    <t>302 Кб</t>
  </si>
  <si>
    <t>C# 4.0</t>
  </si>
  <si>
    <t>http://www1.fips.ru/Archive/EVM/2013/201302/DOC/RUNW/000/002/013/614/631/document.pdf</t>
  </si>
  <si>
    <t>http://www1.fips.ru/fips_servl/fips_servlet?DB=EVM&amp;DocNumber=2013614631&amp;TypeFile=html</t>
  </si>
  <si>
    <t>2015621015</t>
  </si>
  <si>
    <t>Windows 7</t>
  </si>
  <si>
    <t>WaveAssistant 2.70</t>
  </si>
  <si>
    <t>03.03.2015</t>
  </si>
  <si>
    <t>20.08.2015</t>
  </si>
  <si>
    <t>03.07.2015</t>
  </si>
  <si>
    <t>«Речевая акустическая база данных для автоматического распознавания казахской слитной речи «Казахская телефонная речь »</t>
  </si>
  <si>
    <t>2015620149</t>
  </si>
  <si>
    <t>8,6 Гб</t>
  </si>
  <si>
    <t>http://www1.fips.ru/Archive/EVM/2015/2015.08.20/DOC/RUNW/000/002/015/621/015/document.pdf</t>
  </si>
  <si>
    <t>http://www1.fips.ru/fips_servl/fips_servlet?DB=DB&amp;DocNumber=2015621015&amp;TypeFile=html</t>
  </si>
  <si>
    <t>2015615335</t>
  </si>
  <si>
    <t>Linux, Android</t>
  </si>
  <si>
    <t>24.02.2015</t>
  </si>
  <si>
    <t>20.06.2015</t>
  </si>
  <si>
    <t>15.05.2015</t>
  </si>
  <si>
    <t>dmitriy.gmar@vvsu.ru</t>
  </si>
  <si>
    <t>«Программный комплекс для оснащения сервиса навигации внутри зданий “Nav-In” функциями распознавания и синтеза речи »</t>
  </si>
  <si>
    <t>2015611061</t>
  </si>
  <si>
    <t>0,98 Мб</t>
  </si>
  <si>
    <t>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 (ВГУЭС) (RU)</t>
  </si>
  <si>
    <t>IBM РС-совмест. ПК</t>
  </si>
  <si>
    <t>T-SQL, Java, Javascript, PHP</t>
  </si>
  <si>
    <t>http://www1.fips.ru/Archive/EVM/2015/2015.06.20/DOC/RUNW/000/002/015/615/335/document.pdf</t>
  </si>
  <si>
    <t>http://www1.fips.ru/fips_servl/fips_servlet?DB=EVM&amp;DocNumber=2015615335&amp;TypeFile=html</t>
  </si>
  <si>
    <t>2015611298</t>
  </si>
  <si>
    <t>SUN Solaris 5.10/5.11, Ubuntu, Debian, Red Hat, IBM ΑΙΧ 6.1, ΙΒΜ ΑIΧ 7, Windows XP/2000/Server 2003/7/8/Vista, Android 4.2 / 4.3 / 4.4, iOS 6.хх / 7.хх / 8.хх</t>
  </si>
  <si>
    <t>03.12.2014</t>
  </si>
  <si>
    <t>20.02.2015</t>
  </si>
  <si>
    <t>27.01.2015</t>
  </si>
  <si>
    <t>«Автономная система распознавания русской речи Лингурус (Lingurus)»</t>
  </si>
  <si>
    <t>2014662401</t>
  </si>
  <si>
    <t>59 Кб</t>
  </si>
  <si>
    <t>Закрытое акционерное общество «ИнтэлЛекс» (RU)</t>
  </si>
  <si>
    <t>IBM PC - совмест. ПК, смартфоны, планшеты</t>
  </si>
  <si>
    <t>http://www1.fips.ru/Archive/EVM/2015/2015.02.20/DOC/RUNW/000/002/015/611/298/document.pdf</t>
  </si>
  <si>
    <t>http://www1.fips.ru/fips_servl/fips_servlet?DB=EVM&amp;DocNumber=2015611298&amp;TypeFile=html</t>
  </si>
  <si>
    <t>2015615965</t>
  </si>
  <si>
    <t>03.04.2015</t>
  </si>
  <si>
    <t>27.05.2015</t>
  </si>
  <si>
    <t>Выдача дубликата свидетельства; Дата выдачи дубликата: 05.08.2016; Дата публикации: 20.09.2016</t>
  </si>
  <si>
    <t>Модель распознавания речи для обработки телевизионных каналов на немецком языке. Версия 1.0</t>
  </si>
  <si>
    <t>2015612626</t>
  </si>
  <si>
    <t>90 Кб</t>
  </si>
  <si>
    <t>Общество с ограниченной ответственностью "Стэл ЮГ" (ООО "Стэл ЮГ") (RU)</t>
  </si>
  <si>
    <t>IBM PC - совмест. ПК на базе процессора Intel Core i3 и выше</t>
  </si>
  <si>
    <t>Bash, Python</t>
  </si>
  <si>
    <t>http://www1.fips.ru/Archive/EVM/2015/2015.06.20/DOC/RUNW/000/002/015/615/965/document.pdf</t>
  </si>
  <si>
    <t>http://www1.fips.ru/Archive/EVM/2016/2016.09.20/DOC/RUNW/000/002/015/615/965/document.pdf</t>
  </si>
  <si>
    <t>http://www1.fips.ru/fips_servl/fips_servlet?DB=EVM&amp;DocNumber=2015615965&amp;TypeFile=html</t>
  </si>
  <si>
    <t>2015616068</t>
  </si>
  <si>
    <t>Модель распознавания речи для обработки телевизионных каналов на французском языке. Версия 1.0</t>
  </si>
  <si>
    <t>2015612642</t>
  </si>
  <si>
    <t>56 Кб</t>
  </si>
  <si>
    <t>IBM PC - совмест. ПК на базе процессоров Intel Core i3 и выше</t>
  </si>
  <si>
    <t>Bash, Python, Java</t>
  </si>
  <si>
    <t>http://www1.fips.ru/Archive/EVM/2015/2015.06.20/DOC/RUNW/000/002/015/616/068/document.pdf</t>
  </si>
  <si>
    <t>http://www1.fips.ru/Archive/EVM/2016/2016.09.20/DOC/RUNW/000/002/015/616/068/document.pdf</t>
  </si>
  <si>
    <t>http://www1.fips.ru/fips_servl/fips_servlet?DB=EVM&amp;DocNumber=2015616068&amp;TypeFile=html</t>
  </si>
  <si>
    <t>2014660257</t>
  </si>
  <si>
    <t>19.08.2014</t>
  </si>
  <si>
    <t>20.11.2014</t>
  </si>
  <si>
    <t>03.10.2014</t>
  </si>
  <si>
    <t>Модель распознавания речи для обработки телевизионных каналов на английском языке. Версия 1.0</t>
  </si>
  <si>
    <t>2014618313</t>
  </si>
  <si>
    <t>120 Кб</t>
  </si>
  <si>
    <t>Bash, Python, FreePascal</t>
  </si>
  <si>
    <t>http://www1.fips.ru/Archive/EVM/2014/2014.11.20/DOC/RUNW/000/002/014/660/257/document.pdf</t>
  </si>
  <si>
    <t>http://www1.fips.ru/fips_servl/fips_servlet?DB=EVM&amp;DocNumber=2014660257&amp;TypeFile=html</t>
  </si>
  <si>
    <t>2013615302</t>
  </si>
  <si>
    <t>ХР/Vista/7</t>
  </si>
  <si>
    <t>11.04.2013</t>
  </si>
  <si>
    <t>04.06.2013</t>
  </si>
  <si>
    <t>Программная система для распознавания речи на основе нейронных сетей и генетических алгоритмов</t>
  </si>
  <si>
    <t>2013612898</t>
  </si>
  <si>
    <t>96 Кб</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</si>
  <si>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(RU)</t>
  </si>
  <si>
    <t>http://www1.fips.ru/Archive/EVM/2013/201303/DOC/RUNW/000/002/013/615/302/document.pdf</t>
  </si>
  <si>
    <t>http://www1.fips.ru/fips_servl/fips_servlet?DB=EVM&amp;DocNumber=2013615302&amp;TypeFile=html</t>
  </si>
  <si>
    <t>2016611107</t>
  </si>
  <si>
    <t>Чучупал Владимир Яковлевич (RU)</t>
  </si>
  <si>
    <t>Windows 7/8/10</t>
  </si>
  <si>
    <t>01.12.2015</t>
  </si>
  <si>
    <t>20.02.2016</t>
  </si>
  <si>
    <t>26.01.2016</t>
  </si>
  <si>
    <t>111398, Москва, ул. Плеханова, 29, корп. 1, кв. 112; vchuchupal@mail.ru</t>
  </si>
  <si>
    <t>Программа оценки темпа речи</t>
  </si>
  <si>
    <t>2015662085</t>
  </si>
  <si>
    <t>50 Кб</t>
  </si>
  <si>
    <t>IBM PC - совмест. ПК, серверы, микрокомпьютеры</t>
  </si>
  <si>
    <t>http://www1.fips.ru/Archive/EVM/2016/2016.02.20/DOC/RUNW/000/002/016/611/107/document.pdf</t>
  </si>
  <si>
    <t>http://www1.fips.ru/fips_servl/fips_servlet?DB=EVM&amp;DocNumber=2016611107&amp;TypeFile=html</t>
  </si>
  <si>
    <t>2013660389</t>
  </si>
  <si>
    <t>Windows ХР/2000/Vista/7</t>
  </si>
  <si>
    <t>18.09.2013</t>
  </si>
  <si>
    <t>20.12.2013</t>
  </si>
  <si>
    <t>v.chuchupal@mail.r</t>
  </si>
  <si>
    <t>Программа преобразования слитной устной речи в текст</t>
  </si>
  <si>
    <t>2013618644</t>
  </si>
  <si>
    <t>60 Кб</t>
  </si>
  <si>
    <t>IBM PC-совмест. ПК, серверы</t>
  </si>
  <si>
    <t>http://www1.fips.ru/Archive/EVM/2013/201304/DOC/RUNW/000/002/013/660/389/document.pdf</t>
  </si>
  <si>
    <t>http://www1.fips.ru/fips_servl/fips_servlet?DB=EVM&amp;DocNumber=2013660389&amp;TypeFile=html</t>
  </si>
  <si>
    <t>2014621133</t>
  </si>
  <si>
    <t>Windows XP/Vista/7/8</t>
  </si>
  <si>
    <t>Wave Assistant v2.60, Windows Explorer, Total Commander и др. файловые менеджеры</t>
  </si>
  <si>
    <t>12.03.2014</t>
  </si>
  <si>
    <t>20.09.2014</t>
  </si>
  <si>
    <t>13.08.2014</t>
  </si>
  <si>
    <t>«Речевая акустическая база данных для изучения региональных особенностей русского языка с учетом условий записи и канала связи «Регион». («Region»)</t>
  </si>
  <si>
    <t>2014620259</t>
  </si>
  <si>
    <t>69,72 Гб</t>
  </si>
  <si>
    <t>http://www1.fips.ru/Archive/EVM/2014/2014.09.20/DOC/RUNW/000/002/014/621/133/document.pdf</t>
  </si>
  <si>
    <t>http://www1.fips.ru/fips_servl/fips_servlet?DB=DB&amp;DocNumber=2014621133&amp;TypeFile=html</t>
  </si>
  <si>
    <t>2016618790</t>
  </si>
  <si>
    <t>Windows 7/NT 6.1 и выше, Linux (Debian, Ubuntu, Astra, CentOS)</t>
  </si>
  <si>
    <t>20.06.2016</t>
  </si>
  <si>
    <t>08.08.2016</t>
  </si>
  <si>
    <t>Программа распознавания слитной речи "Ristretto". Версия 1.0</t>
  </si>
  <si>
    <t>2016616413</t>
  </si>
  <si>
    <t>320 Кб</t>
  </si>
  <si>
    <t>IBM PC - совмест. ПК на базе процессора с архитектурой Intel х86</t>
  </si>
  <si>
    <t>С++, С, Python, Kaldi</t>
  </si>
  <si>
    <t>http://www1.fips.ru/Archive/EVM/2016/2016.09.20/DOC/RUNW/000/002/016/618/790/document.pdf</t>
  </si>
  <si>
    <t>http://www1.fips.ru/fips_servl/fips_servlet?DB=EVM&amp;DocNumber=2016618790&amp;TypeFile=html</t>
  </si>
  <si>
    <t>2013613012</t>
  </si>
  <si>
    <t>20.03.2013</t>
  </si>
  <si>
    <t>Средства администрирования программного комплекса автоматического распознавания , анализа и диаризации русской речи (ПАРАД-Р-АДМИН)</t>
  </si>
  <si>
    <t>2013611166</t>
  </si>
  <si>
    <t>2 Мб</t>
  </si>
  <si>
    <t>http://www1.fips.ru/Archive/EVM/2013/201302/DOC/RUNW/000/002/013/613/012/document.pdf</t>
  </si>
  <si>
    <t>http://www1.fips.ru/fips_servl/fips_servlet?DB=EVM&amp;DocNumber=2013613012&amp;TypeFile=html</t>
  </si>
  <si>
    <t>2015611564</t>
  </si>
  <si>
    <t>23.12.2014</t>
  </si>
  <si>
    <t>30.01.2015</t>
  </si>
  <si>
    <t>«Программа адаптации системы распознавания речи к заданной тематике и стилистике» (TextAdaptation)</t>
  </si>
  <si>
    <t>2014663466</t>
  </si>
  <si>
    <t>18 Мб</t>
  </si>
  <si>
    <t>Общество с ограниченной ответственностью «Центр речевых технологий» (RU)</t>
  </si>
  <si>
    <t>IBM PC - совмест. ПК на базе процессора Intel</t>
  </si>
  <si>
    <t>С, С++, C#</t>
  </si>
  <si>
    <t>http://www1.fips.ru/Archive/EVM/2015/2015.02.20/DOC/RUNW/000/002/015/611/564/document.pdf</t>
  </si>
  <si>
    <t>http://www1.fips.ru/fips_servl/fips_servlet?DB=EVM&amp;DocNumber=2015611564&amp;TypeFile=html</t>
  </si>
  <si>
    <t>2013613030</t>
  </si>
  <si>
    <t>07.02.2013</t>
  </si>
  <si>
    <t>21.03.2013</t>
  </si>
  <si>
    <t>«Модуль повышения качества распознавания разговорной русской речи »</t>
  </si>
  <si>
    <t>2013610803</t>
  </si>
  <si>
    <t>1,2 Мб</t>
  </si>
  <si>
    <t>федеральное государственное автономное научное учреждение "Центр информационных технологий и систем органов исполнительной власти" (ФГАНУ ЦИТиС) (RU)</t>
  </si>
  <si>
    <t>http://www1.fips.ru/Archive/EVM/2013/201302/DOC/RUNW/000/002/013/613/030/document.pdf</t>
  </si>
  <si>
    <t>http://www1.fips.ru/fips_servl/fips_servlet?DB=EVM&amp;DocNumber=2013613030&amp;TypeFile=html</t>
  </si>
  <si>
    <t>2015614795</t>
  </si>
  <si>
    <t>20.05.2015</t>
  </si>
  <si>
    <t>28.04.2015</t>
  </si>
  <si>
    <t>«Модуль адаптации системы распознавания речи к каналу» (ChannelAdaptation)</t>
  </si>
  <si>
    <t>2014663465</t>
  </si>
  <si>
    <t>25 Мб</t>
  </si>
  <si>
    <t>http://www1.fips.ru/Archive/EVM/2015/2015.05.20/DOC/RUNW/000/002/015/614/795/document.pdf</t>
  </si>
  <si>
    <t>http://www1.fips.ru/fips_servl/fips_servlet?DB=EVM&amp;DocNumber=2015614795&amp;TypeFile=html</t>
  </si>
  <si>
    <t>2016613008</t>
  </si>
  <si>
    <t>CentOS 6.0</t>
  </si>
  <si>
    <t>21.01.2016</t>
  </si>
  <si>
    <t>15.03.2016</t>
  </si>
  <si>
    <t>443071, Самарская обл., г. Самара, пр-кт Волжский, 35 кв.9 , +79608251609, nick.zakonov@gmail.com</t>
  </si>
  <si>
    <t>Онлайн платформа роботизированных звонков на базе системы синтеза и распознавания речи</t>
  </si>
  <si>
    <t>2016610487</t>
  </si>
  <si>
    <t>230 Мб</t>
  </si>
  <si>
    <t>Общество с ограниченной ответственностью "ТвелвТек" (RU)</t>
  </si>
  <si>
    <t>РНР</t>
  </si>
  <si>
    <t>http://www1.fips.ru/Archive/EVM/2016/2016.04.20/DOC/RUNW/000/002/016/613/008/document.pdf</t>
  </si>
  <si>
    <t>http://www1.fips.ru/fips_servl/fips_servlet?DB=EVM&amp;DocNumber=2016613008&amp;TypeFile=html</t>
  </si>
  <si>
    <t>2015616089</t>
  </si>
  <si>
    <t>Модель распознавания речи для обработки телевизионных каналов на китайском языке. Версия 1.0</t>
  </si>
  <si>
    <t>2015612641</t>
  </si>
  <si>
    <t>78 Кб</t>
  </si>
  <si>
    <t>Общество с ограниченной ответственностью "Стэл ЮГ " (ООО "Стэл ЮГ ") (RU)</t>
  </si>
  <si>
    <t>Perl, Bash, Python</t>
  </si>
  <si>
    <t>http://www1.fips.ru/Archive/EVM/2015/2015.06.20/DOC/RUNW/000/002/015/616/089/document.pdf</t>
  </si>
  <si>
    <t>http://www1.fips.ru/Archive/EVM/2016/2016.09.20/DOC/RUNW/000/002/015/616/089/document.pdf</t>
  </si>
  <si>
    <t>http://www1.fips.ru/fips_servl/fips_servlet?DB=EVM&amp;DocNumber=2015616089&amp;TypeFile=html</t>
  </si>
  <si>
    <t>2015615962</t>
  </si>
  <si>
    <t>Модель распознавания речи для обработки телевизионных каналов на арабском языке. Версия 1.0</t>
  </si>
  <si>
    <t>2015612628</t>
  </si>
  <si>
    <t>88 Кб</t>
  </si>
  <si>
    <t>http://www1.fips.ru/Archive/EVM/2015/2015.06.20/DOC/RUNW/000/002/015/615/962/document.pdf</t>
  </si>
  <si>
    <t>http://www1.fips.ru/Archive/EVM/2016/2016.09.20/DOC/RUNW/000/002/015/615/962/document.pdf</t>
  </si>
  <si>
    <t>http://www1.fips.ru/fips_servl/fips_servlet?DB=EVM&amp;DocNumber=2015615962&amp;TypeFile=html</t>
  </si>
  <si>
    <t>2014660259</t>
  </si>
  <si>
    <t>Модель распознавания речи для обработки телевизионных каналов на русском языке. Версия 1.0</t>
  </si>
  <si>
    <t>2014618311</t>
  </si>
  <si>
    <t>105 Кб</t>
  </si>
  <si>
    <t>Python, Bash</t>
  </si>
  <si>
    <t>http://www1.fips.ru/Archive/EVM/2014/2014.11.20/DOC/RUNW/000/002/014/660/259/document.pdf</t>
  </si>
  <si>
    <t>http://www1.fips.ru/fips_servl/fips_servlet?DB=EVM&amp;DocNumber=2014660259&amp;TypeFile=html</t>
  </si>
  <si>
    <t>2016612138</t>
  </si>
  <si>
    <t>Linux с ядром 2.6 и выше (CentOS), Windows 7 и выше</t>
  </si>
  <si>
    <t>22.12.2015</t>
  </si>
  <si>
    <t>18.02.2016</t>
  </si>
  <si>
    <t>(903) 744-9516, sol@forsys.ru, 107258, Москва, ул. Глебовская, 20Б, Морозова О.В.</t>
  </si>
  <si>
    <t>«Программный комплекс приема и обработки телевизионных видеосигналов, телетекста и Интернет («АСПАТ»): СПО управления, СПО приема, обработки и записи ТВ, СПО получения данных Интернет, СПО хранения видеофрагментов, СПО управления распознаванием , СПО распознавания речи , СПО выделения текста из видеопотока, СПО распознавания графических образов, СПО АРМ ПАТ, СПО АРМ ПД»</t>
  </si>
  <si>
    <t>2015662669</t>
  </si>
  <si>
    <t>434 Мб</t>
  </si>
  <si>
    <t>Закрытое акционерное общество «НТЦ Передовые Системы» (RU)</t>
  </si>
  <si>
    <t>Серверная часть: сервер на базе процессора Intel Xeon Е5, 6 ядер и выше; Клиентская часть: ПК на базе процессора Intel i3 и выше</t>
  </si>
  <si>
    <t>Скриптовый язык Shell, ANSI С, С++, CA-OpenRoad</t>
  </si>
  <si>
    <t>http://www1.fips.ru/Archive/EVM/2016/2016.03.20/DOC/RUNW/000/002/016/612/138/document.pdf</t>
  </si>
  <si>
    <t>http://www1.fips.ru/fips_servl/fips_servlet?DB=EVM&amp;DocNumber=2016612138&amp;TypeFile=html</t>
  </si>
  <si>
    <t>2017611582</t>
  </si>
  <si>
    <t>Windows 2000/XP/7</t>
  </si>
  <si>
    <t>09.12.2016</t>
  </si>
  <si>
    <t>06.02.2017</t>
  </si>
  <si>
    <t>mais.farhadov@gmail.com 8-495-334-8710</t>
  </si>
  <si>
    <t>« Распознавание адресов города Москвы с использованием технологии распознавания речи SpeechPearl»</t>
  </si>
  <si>
    <t>2016663561</t>
  </si>
  <si>
    <t>790 Кб</t>
  </si>
  <si>
    <t>Федеральное государственное бюджетное учреждение науки Институт проблем управления им. В.А. Трапезникова Российской академии наук (ИПУ РАН) (RU)</t>
  </si>
  <si>
    <t>http://www1.fips.ru/ofpstorage/PrEVM/2017.02.06/RUNWPR/000/002/017/611/582/2017611582-00001/document.pdf</t>
  </si>
  <si>
    <t>http://www1.fips.ru/fips_servl/fips_servlet?DB=EVM&amp;DocNumber=2017611582&amp;TypeFile=html</t>
  </si>
  <si>
    <t>2016620687</t>
  </si>
  <si>
    <t>Специализированная СУБД "Annotator-XML"</t>
  </si>
  <si>
    <t>17.12.2015</t>
  </si>
  <si>
    <t>26.05.2016</t>
  </si>
  <si>
    <t>111398, Москва, ул. Плеханова, 29, корп. 1, кв. 112 Эл. почта: vchuchupal@mail.ru</t>
  </si>
  <si>
    <t>База фрагментов разговорной русской речи</t>
  </si>
  <si>
    <t>2015621649</t>
  </si>
  <si>
    <t>1 Гб</t>
  </si>
  <si>
    <t>Персональные компьютеры, серверы, микрокомпьютеры</t>
  </si>
  <si>
    <t>http://www1.fips.ru/Archive/EVM/2016/2016.06.20/DOC/RUNW/000/002/016/620/687/document.pdf</t>
  </si>
  <si>
    <t>http://www1.fips.ru/fips_servl/fips_servlet?DB=DB&amp;DocNumber=2016620687&amp;TypeFile=html</t>
  </si>
  <si>
    <t>2014614253</t>
  </si>
  <si>
    <t>Windows ХР и выше</t>
  </si>
  <si>
    <t>20.05.2014</t>
  </si>
  <si>
    <t>21.04.2014</t>
  </si>
  <si>
    <t>Россия, Воронеж, 394065, Проспект Патриотов, дом 53 ФГКОУ ВПО «Воронежский институт МВД России», e-mail: mail@vimvd.ru т. (8-473) 247-67-07</t>
  </si>
  <si>
    <t>Расчет параметров полигауссовской математической модели речевого сигнала для синтеза и анализа взрывных звуков речи</t>
  </si>
  <si>
    <t>2014611965</t>
  </si>
  <si>
    <t>3,25 Мб</t>
  </si>
  <si>
    <t>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(RU)</t>
  </si>
  <si>
    <t>IBM PC - совмест. ПК на базе процессора Intel Pentium 4 и выше</t>
  </si>
  <si>
    <t>Object Pascal</t>
  </si>
  <si>
    <t>http://www1.fips.ru/Archive/EVM/2014/2014.05.20/DOC/RUNW/000/002/014/614/253/document.pdf</t>
  </si>
  <si>
    <t>http://www1.fips.ru/fips_servl/fips_servlet?DB=EVM&amp;DocNumber=2014614253&amp;TypeFile=html</t>
  </si>
  <si>
    <t>2013660388</t>
  </si>
  <si>
    <t>Windows 7/ХР/2000/Vista</t>
  </si>
  <si>
    <t>Москва,111398, ул.Плеханова, дом 29, корп. 1, кв. 112. Эл. почта: vchuchupal@mail.ru</t>
  </si>
  <si>
    <t>Программа для автоматической синхронизации слов и звуков в разговорной русской речи</t>
  </si>
  <si>
    <t>2013618612</t>
  </si>
  <si>
    <t>64 Мб</t>
  </si>
  <si>
    <t>Tcl/Tk, С++</t>
  </si>
  <si>
    <t>http://www1.fips.ru/Archive/EVM/2013/201304/DOC/RUNW/000/002/013/660/388/document.pdf</t>
  </si>
  <si>
    <t>http://www1.fips.ru/fips_servl/fips_servlet?DB=EVM&amp;DocNumber=2013660388&amp;TypeFile=html</t>
  </si>
  <si>
    <t>2014610952</t>
  </si>
  <si>
    <t>Хусаинов Айдар Фаилович (RU)</t>
  </si>
  <si>
    <t>27.11.2013</t>
  </si>
  <si>
    <t>20.02.2014</t>
  </si>
  <si>
    <t>21.01.2014</t>
  </si>
  <si>
    <t>Государственная регистрация договора об отчуждении исключительного права; Лицо, передающее исключительное право:Хусаинов Айдар Фаилович (RU); Приобретатели (правообладатели):; Государственное научное бюджетное учреждение "Академия наук Республики Татарстан" (RU); Дата и номер государственной регистрации договора: 09.12.2014 РД0163381; Дата внесения записи в Реестр: 09.12.2014; Дата публикации: 20.01.2015</t>
  </si>
  <si>
    <t>khusainov.aidar@gmail.com</t>
  </si>
  <si>
    <t>Платформа создания и исполнения систем анализа речи</t>
  </si>
  <si>
    <t>2013661076</t>
  </si>
  <si>
    <t>816 Кб</t>
  </si>
  <si>
    <t>IBM РС - совмест. ПК</t>
  </si>
  <si>
    <t>С#</t>
  </si>
  <si>
    <t>http://www1.fips.ru/Archive/EVM/2014/2014.02.20/DOC/RUNW/000/002/014/610/952/document.pdf</t>
  </si>
  <si>
    <t>http://www1.fips.ru/Archive/EVM/2015/2015.01.20/DOC/RUNW/000/002/014/610/952/document.pdf</t>
  </si>
  <si>
    <t>http://www1.fips.ru/fips_servl/fips_servlet?DB=EVM&amp;DocNumber=2014610952&amp;TypeFile=html</t>
  </si>
  <si>
    <t>2016620158</t>
  </si>
  <si>
    <t>Access 2010</t>
  </si>
  <si>
    <t>04.12.2015</t>
  </si>
  <si>
    <t>03.02.2016</t>
  </si>
  <si>
    <t>«База данных зашумленной речи для тестирования распознающих систем различного назначения»</t>
  </si>
  <si>
    <t>2015621507</t>
  </si>
  <si>
    <t>50 Гб</t>
  </si>
  <si>
    <t>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 (ФГБОУ ВПО МГЛУ) (RU)</t>
  </si>
  <si>
    <t>http://www1.fips.ru/Archive/EVM/2016/2016.02.20/DOC/RUNW/000/002/016/620/158/document.pdf</t>
  </si>
  <si>
    <t>http://www1.fips.ru/fips_servl/fips_servlet?DB=DB&amp;DocNumber=2016620158&amp;TypeFile=html</t>
  </si>
  <si>
    <t>2014612932</t>
  </si>
  <si>
    <t>Linux, Mac OS Χ</t>
  </si>
  <si>
    <t>18.10.2013</t>
  </si>
  <si>
    <t>20.04.2014</t>
  </si>
  <si>
    <t>E-mail: andrei.matveev@unipat.pu.ru; E-mail: tatjana.matveeva@unipat.pu.ru</t>
  </si>
  <si>
    <t>«Программа для экспертного анализа встречаемости хезитаций в спонтанной речи » (HES-ANALYZER)</t>
  </si>
  <si>
    <t>2013619404</t>
  </si>
  <si>
    <t>30 Кб</t>
  </si>
  <si>
    <t>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 (СПбГУ) (RU)</t>
  </si>
  <si>
    <t>Python</t>
  </si>
  <si>
    <t>http://www1.fips.ru/Archive/EVM/2014/2014.04.20/DOC/RUNW/000/002/014/612/932/document.pdf</t>
  </si>
  <si>
    <t>http://www1.fips.ru/fips_servl/fips_servlet?DB=EVM&amp;DocNumber=2014612932&amp;TypeFile=html</t>
  </si>
  <si>
    <t>2015621723</t>
  </si>
  <si>
    <t>SQL Server Express Edition</t>
  </si>
  <si>
    <t>05.10.2015</t>
  </si>
  <si>
    <t>«Аннотированный речевой корпус татарской речи »</t>
  </si>
  <si>
    <t>2015621232</t>
  </si>
  <si>
    <t>4,21 Гб</t>
  </si>
  <si>
    <t>Государственное научное бюджетное учреждение «Академия наук Республики Татарстан» (RU)</t>
  </si>
  <si>
    <t>http://www1.fips.ru/Archive/EVM/2015/2015.12.20/DOC/RUNW/000/002/015/621/723/document.pdf</t>
  </si>
  <si>
    <t>http://www1.fips.ru/fips_servl/fips_servlet?DB=DB&amp;DocNumber=2015621723&amp;TypeFile=html</t>
  </si>
  <si>
    <t>2013611954</t>
  </si>
  <si>
    <t>Яцко Вячеслав Александрович (RU)</t>
  </si>
  <si>
    <t>24.12.2012</t>
  </si>
  <si>
    <t>Программа морфологического анализа текста</t>
  </si>
  <si>
    <t>2012661545</t>
  </si>
  <si>
    <t>8500 Кб</t>
  </si>
  <si>
    <t>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(RU)</t>
  </si>
  <si>
    <t>С/С#</t>
  </si>
  <si>
    <t>http://www1.fips.ru/Archive/EVM/2013/201301/DOC/RUNW/000/002/013/611/954/document.pdf</t>
  </si>
  <si>
    <t>http://www1.fips.ru/fips_servl/fips_servlet?DB=EVM&amp;DocNumber=2013611954&amp;TypeFile=html</t>
  </si>
  <si>
    <t>2017616360</t>
  </si>
  <si>
    <t>Кучукова Наталья Николаевна (RU)</t>
  </si>
  <si>
    <t>Windows XP/Vista/Seven/8/8.1/10</t>
  </si>
  <si>
    <t>19.04.2017</t>
  </si>
  <si>
    <t>patentncfu@yandex.ru</t>
  </si>
  <si>
    <t>Нейронная сеть для распознавания дефектной русской речи</t>
  </si>
  <si>
    <t>2017613606</t>
  </si>
  <si>
    <t>1,25 МБ</t>
  </si>
  <si>
    <t>Федеральное государственное автономное образовательное учреждение высшего образования «Северо-Кавказский федеральный университет» (RU)</t>
  </si>
  <si>
    <t>IBM PC - совместимый ПК</t>
  </si>
  <si>
    <t>http://www1.fips.ru/ofpstorage/PrEVM/2017.06.06/RUNWPR/000/002/017/616/360/2017616360-00001/document.pdf</t>
  </si>
  <si>
    <t>http://www1.fips.ru/fips_servl/fips_servlet?DB=EVM&amp;DocNumber=2017616360&amp;TypeFile=html</t>
  </si>
  <si>
    <t>2016662116</t>
  </si>
  <si>
    <t>Windows 7/8, Linux, Android 4.2 и выше</t>
  </si>
  <si>
    <t>07.09.2016</t>
  </si>
  <si>
    <t>20.11.2016</t>
  </si>
  <si>
    <t>31.10.2016</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</si>
  <si>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РД0215110; Дата внесения записи в Реестр: 19.01.2017; Дата публикации: 19.01.2017</t>
  </si>
  <si>
    <t>Кузина Олеся Владимировна, kuzina@speechpro.com, (812) 3258848 (доб. 6615)</t>
  </si>
  <si>
    <t>«Программа для автоматического распознавания речи и речевых команд» (ASR SDK Crossplatform)</t>
  </si>
  <si>
    <t>2016619456</t>
  </si>
  <si>
    <t>330 Мб</t>
  </si>
  <si>
    <t>Общество с ограниченной ответственностью «ЦРТ-инновации» (RU)</t>
  </si>
  <si>
    <t>IBM PC-совмест. ПК, АRM-устройства</t>
  </si>
  <si>
    <t>С++, Java</t>
  </si>
  <si>
    <t>http://www1.fips.ru/Archive/EVM/2016/2016.11.20/DOC/RUNW/000/002/016/662/116/document.pdf</t>
  </si>
  <si>
    <t>http://www1.fips.ru/ofpstorage/PrEVM/2017.01.19/RUNWPR/000/002/016/662/116/2016662116-00002/document.pdf</t>
  </si>
  <si>
    <t>http://www1.fips.ru/fips_servl/fips_servlet?DB=EVM&amp;DocNumber=2016662116&amp;TypeFile=html</t>
  </si>
  <si>
    <t>2017611682</t>
  </si>
  <si>
    <t>16.12.2016</t>
  </si>
  <si>
    <t>08.02.2017</t>
  </si>
  <si>
    <t>niais.farhadov@gmail.com 8-495-334-8710</t>
  </si>
  <si>
    <t>«Заказ такси с использованием технологии распознавания речи SpeechPearl»</t>
  </si>
  <si>
    <t>2016663874</t>
  </si>
  <si>
    <t>240 Кб</t>
  </si>
  <si>
    <t>http://www1.fips.ru/ofpstorage/PrEVM/2017.02.08/RUNWPR/000/002/017/611/682/2017611682-00001/document.pdf</t>
  </si>
  <si>
    <t>http://www1.fips.ru/fips_servl/fips_servlet?DB=EVM&amp;DocNumber=2017611682&amp;TypeFile=html</t>
  </si>
  <si>
    <t>2016660201</t>
  </si>
  <si>
    <t>29.06.2016</t>
  </si>
  <si>
    <t>08.09.2016</t>
  </si>
  <si>
    <t>Программный комплекс автоматического распознавания речи «BSS.CodyFi» (БСС.КодиФай)</t>
  </si>
  <si>
    <t>2016616907</t>
  </si>
  <si>
    <t>9 Мб</t>
  </si>
  <si>
    <t>Общество с ограниченной ответственностью «Бэнкс Софт Системс» (RU)</t>
  </si>
  <si>
    <t>С; С++</t>
  </si>
  <si>
    <t>http://www1.fips.ru/Archive/EVM/2016/2016.10.20/DOC/RUNW/000/002/016/660/201/document.pdf</t>
  </si>
  <si>
    <t>http://www1.fips.ru/fips_servl/fips_servlet?DB=EVM&amp;DocNumber=2016660201&amp;TypeFile=html</t>
  </si>
  <si>
    <t>2016660298</t>
  </si>
  <si>
    <t>Windows 2000/XP</t>
  </si>
  <si>
    <t>14.07.2016</t>
  </si>
  <si>
    <t>12.09.2016</t>
  </si>
  <si>
    <t>Адрес электронной почты: mais.farhadov@gmail.com; Номер телефона: 8-495-334-8710</t>
  </si>
  <si>
    <t>«Выдача справок о расписании авиарейсов с использованием технологии распознавания речи SpeechPearl»</t>
  </si>
  <si>
    <t>2016617631</t>
  </si>
  <si>
    <t>40,1 Кб</t>
  </si>
  <si>
    <t>http://www1.fips.ru/Archive/EVM/2016/2016.10.20/DOC/RUNW/000/002/016/660/298/document.pdf</t>
  </si>
  <si>
    <t>http://www1.fips.ru/fips_servl/fips_servlet?DB=EVM&amp;DocNumber=2016660298&amp;TypeFile=html</t>
  </si>
  <si>
    <t>2015621704</t>
  </si>
  <si>
    <t>Кореневский Максим Львович (RU)</t>
  </si>
  <si>
    <t>WaveAssisiant 2.70</t>
  </si>
  <si>
    <t>14.10.2015</t>
  </si>
  <si>
    <t>26.11.2015</t>
  </si>
  <si>
    <t>Государственная регистрация договора об отчуждении исключительного права; Лицо, передающее исключительное право:федеральное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 Приобретатели (правообладатели):; Общество с ограниченной ответственностью «Центр речевых технологий» (ООО «ЦРТ») (RU); Дата и номер государственной регистрации договора: 20.03.2017 РД0218888; Дата внесения записи в Реестр: 20.03.2017; Дата публикации: 20.03.2017</t>
  </si>
  <si>
    <t>Речевая акустическая база данных, записанная в условиях шумов большегрузного автотранспорта, предназначенная для автоматического распознавания русской слитной речи</t>
  </si>
  <si>
    <t>2015621263</t>
  </si>
  <si>
    <t>7 Гб</t>
  </si>
  <si>
    <t>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t>
  </si>
  <si>
    <t>http://www1.fips.ru/Archive/EVM/2015/2015.12.20/DOC/RUNW/000/002/015/621/704/document.pdf</t>
  </si>
  <si>
    <t>http://www1.fips.ru/ofpstorage/PrEVM/2017.03.20/RUNWDB/000/002/015/621/704/2015621704-00002/document.pdf</t>
  </si>
  <si>
    <t>http://www1.fips.ru/fips_servl/fips_servlet?DB=DB&amp;DocNumber=2015621704&amp;TypeFile=html</t>
  </si>
  <si>
    <t>2016618789</t>
  </si>
  <si>
    <t>Программа обработки массивов оцифрованных звуковых данных, содержащих речевую информацию на архитектуре Cuda "Стэл-Z". Версия 1.0</t>
  </si>
  <si>
    <t>2016616415</t>
  </si>
  <si>
    <t>46 Кб</t>
  </si>
  <si>
    <t>IBM PC - совмест. ПК на базе процессора с архитектурой Intel х86 и графическими ускорителями с архитектурой Cuda</t>
  </si>
  <si>
    <t>С++, С, CUDA SDK</t>
  </si>
  <si>
    <t>http://www1.fips.ru/Archive/EVM/2016/2016.09.20/DOC/RUNW/000/002/016/618/789/document.pdf</t>
  </si>
  <si>
    <t>http://www1.fips.ru/fips_servl/fips_servlet?DB=EVM&amp;DocNumber=2016618789&amp;TypeFile=html</t>
  </si>
  <si>
    <t>2017618845</t>
  </si>
  <si>
    <t>Windows XP/Vista/7/8/10</t>
  </si>
  <si>
    <t>16.06.2017</t>
  </si>
  <si>
    <t>10.08.2017</t>
  </si>
  <si>
    <t>karpov@iias.spb.su</t>
  </si>
  <si>
    <t>Система аудиовизуального распознавания русской речи на базе микрофона и высокоскоростной видеокамеры (AVSpeechRecognition)</t>
  </si>
  <si>
    <t>2017615724</t>
  </si>
  <si>
    <t>5 Мб</t>
  </si>
  <si>
    <t>Федеральное государственное бюджетное учреждение науки Санкт-Петербургский институт информатики и автоматизации Российской академии наук (СПИИРАН) (RU)</t>
  </si>
  <si>
    <t>IBM PC - совмест.ПК на базе процессора с архитектурой х64</t>
  </si>
  <si>
    <t>C/C++ (Visual Studio 2013)</t>
  </si>
  <si>
    <t>http://www1.fips.ru/ofpstorage/PrEVM/2017.08.10/RUNWPR/000/002/017/618/845/2017618845-00001/document.pdf</t>
  </si>
  <si>
    <t>http://www1.fips.ru/fips_servl/fips_servlet?DB=EVM&amp;DocNumber=2017618845&amp;TypeFile=html</t>
  </si>
  <si>
    <t>2014618759</t>
  </si>
  <si>
    <t>Windows 7/8</t>
  </si>
  <si>
    <t>12.05.2014</t>
  </si>
  <si>
    <t>28.08.2014</t>
  </si>
  <si>
    <t>Программный комплекс для распознавания русской речи на основе нечеткого фонетического декодирования слов</t>
  </si>
  <si>
    <t>2014614360</t>
  </si>
  <si>
    <t>Савченко Людмила Васильевна (RU)</t>
  </si>
  <si>
    <t>Scilab 5.3.2, С#4.0</t>
  </si>
  <si>
    <t>http://www1.fips.ru/Archive/EVM/2014/2014.09.20/DOC/RUNW/000/002/014/618/759/document.pdf</t>
  </si>
  <si>
    <t>http://www1.fips.ru/fips_servl/fips_servlet?DB=EVM&amp;DocNumber=2014618759&amp;TypeFile=html</t>
  </si>
  <si>
    <t>2013661041</t>
  </si>
  <si>
    <t>Windows</t>
  </si>
  <si>
    <t>10.10.2013</t>
  </si>
  <si>
    <t>«Модуль обучения системы распознавания на голос диктора v1.07./2013 (AM train v1.07./2013)»</t>
  </si>
  <si>
    <t>2013619071</t>
  </si>
  <si>
    <t>500 Мб</t>
  </si>
  <si>
    <t>Visual С++, Perl, С#</t>
  </si>
  <si>
    <t>http://www1.fips.ru/Archive/EVM/2013/201304/DOC/RUNW/000/002/013/661/041/document.pdf</t>
  </si>
  <si>
    <t>http://www1.fips.ru/fips_servl/fips_servlet?DB=EVM&amp;DocNumber=2013661041&amp;TypeFile=html</t>
  </si>
  <si>
    <t>2013613212</t>
  </si>
  <si>
    <t>05.02.2013</t>
  </si>
  <si>
    <t>Программный комплекс распознавания образов с системой обучения</t>
  </si>
  <si>
    <t>2013610822</t>
  </si>
  <si>
    <t>545 Кб</t>
  </si>
  <si>
    <t>Открытое акционерное общество научно-производственный комплекс «РУССКАЯ РАДИОЭЛЕКТРОНИКА» (RU)</t>
  </si>
  <si>
    <t>Visual Studio 2010</t>
  </si>
  <si>
    <t>http://www1.fips.ru/Archive/EVM/2013/201302/DOC/RUNW/000/002/013/613/212/document.pdf</t>
  </si>
  <si>
    <t>http://www1.fips.ru/fips_servl/fips_servlet?DB=EVM&amp;DocNumber=2013613212&amp;TypeFile=html</t>
  </si>
  <si>
    <t>2016618788</t>
  </si>
  <si>
    <t>Windows 7, Windows NT 6.1 и выше, Linux (Debian, Ubuntu, Astra, CentOS)</t>
  </si>
  <si>
    <t>Программа адаптации тезауруса информационной модели устной речи "Lungo". Версия 1.0</t>
  </si>
  <si>
    <t>2016616424</t>
  </si>
  <si>
    <t>185 Кб</t>
  </si>
  <si>
    <t>С++, С, Python</t>
  </si>
  <si>
    <t>http://www1.fips.ru/Archive/EVM/2016/2016.09.20/DOC/RUNW/000/002/016/618/788/document.pdf</t>
  </si>
  <si>
    <t>http://www1.fips.ru/fips_servl/fips_servlet?DB=EVM&amp;DocNumber=2016618788&amp;TypeFile=html</t>
  </si>
  <si>
    <t>2016619272</t>
  </si>
  <si>
    <t>Windows 7 и выше, Linux Debian/Ubuntu/Astra, CentOS</t>
  </si>
  <si>
    <t>17.08.2016</t>
  </si>
  <si>
    <t>Программа адаптации нейронной сети информационной модели устной речи "Macchiato". Версия 1.0</t>
  </si>
  <si>
    <t>2016616471</t>
  </si>
  <si>
    <t>http://www1.fips.ru/Archive/EVM/2016/2016.09.20/DOC/RUNW/000/002/016/619/272/document.pdf</t>
  </si>
  <si>
    <t>http://www1.fips.ru/fips_servl/fips_servlet?DB=EVM&amp;DocNumber=2016619272&amp;TypeFile=html</t>
  </si>
  <si>
    <t>2016614627</t>
  </si>
  <si>
    <t>Котов Михаил Андреевич (RU)</t>
  </si>
  <si>
    <t>Linux, Windows</t>
  </si>
  <si>
    <t>09.03.2016</t>
  </si>
  <si>
    <t>27.04.2016</t>
  </si>
  <si>
    <t>Информационная модель устной немецкой речи для определения тематики речевого сообщения "ASM_deu_wb"</t>
  </si>
  <si>
    <t>2016611849</t>
  </si>
  <si>
    <t>1100 Мб</t>
  </si>
  <si>
    <t>Общество с ограниченной ответственностью "АСМ Решения" (ООО "АСM Решения") (RU)</t>
  </si>
  <si>
    <t>http://www1.fips.ru/Archive/EVM/2016/2016.05.20/DOC/RUNW/000/002/016/614/627/document.pdf</t>
  </si>
  <si>
    <t>http://www1.fips.ru/fips_servl/fips_servlet?DB=EVM&amp;DocNumber=2016614627&amp;TypeFile=html</t>
  </si>
  <si>
    <t>2013617785</t>
  </si>
  <si>
    <t>любая</t>
  </si>
  <si>
    <t>01.07.2013</t>
  </si>
  <si>
    <t>23.08.2013</t>
  </si>
  <si>
    <t>«Декодер распознавания речи на базе теории конечных взвешенных преобразователей v1.0.338/2013» (WFST-Decoder ASR v1.0.338/2013)</t>
  </si>
  <si>
    <t>2013615452</t>
  </si>
  <si>
    <t>423 Кб</t>
  </si>
  <si>
    <t>http://www1.fips.ru/Archive/EVM/2013/201303/DOC/RUNW/000/002/013/617/785/document.pdf</t>
  </si>
  <si>
    <t>http://www1.fips.ru/fips_servl/fips_servlet?DB=EVM&amp;DocNumber=2013617785&amp;TypeFile=html</t>
  </si>
  <si>
    <t>2014660647</t>
  </si>
  <si>
    <t>Windows, Linux</t>
  </si>
  <si>
    <t>10.06.2014</t>
  </si>
  <si>
    <t>13.10.2014</t>
  </si>
  <si>
    <t>alexey.kibkalo@sarov-itc.ru</t>
  </si>
  <si>
    <t>Русский речевой MRCP-двигатель ИТЦ</t>
  </si>
  <si>
    <t>2014615545</t>
  </si>
  <si>
    <t>630 Кб</t>
  </si>
  <si>
    <t>Открытое акционерное общество «Инновационный технологический центр «Система-Саров» (RU)</t>
  </si>
  <si>
    <t>IBM PC-совмест. ПК на базе процессора Intel</t>
  </si>
  <si>
    <t>http://www1.fips.ru/Archive/EVM/2014/2014.11.20/DOC/RUNW/000/002/014/660/647/document.pdf</t>
  </si>
  <si>
    <t>http://www1.fips.ru/fips_servl/fips_servlet?DB=EVM&amp;DocNumber=2014660647&amp;TypeFile=html</t>
  </si>
  <si>
    <t>2013616010</t>
  </si>
  <si>
    <t>Windows Server 2012</t>
  </si>
  <si>
    <t>15.05.2013</t>
  </si>
  <si>
    <t>25.06.2013</t>
  </si>
  <si>
    <t>Тел. (812) 325-88-48 e-mail: info@speechpro.com, www.speechpro.com., 196084, Санкт-Петербург, ул. Красуцкого. д. 4, лит. А.</t>
  </si>
  <si>
    <t>«Программный комплекс «Лингвотренажер» VER01/2013»</t>
  </si>
  <si>
    <t>2013614386</t>
  </si>
  <si>
    <t>529 Мб</t>
  </si>
  <si>
    <t>С#, JavaScript, SQL, ActionScript, XML, HTML5, JSON, CSS3</t>
  </si>
  <si>
    <t>http://www1.fips.ru/Archive/EVM/2013/201303/DOC/RUNW/000/002/013/616/010/document.pdf</t>
  </si>
  <si>
    <t>http://www1.fips.ru/fips_servl/fips_servlet?DB=EVM&amp;DocNumber=2013616010&amp;TypeFile=html</t>
  </si>
  <si>
    <t>2013661040</t>
  </si>
  <si>
    <t>Windows, CentOS</t>
  </si>
  <si>
    <t>«Software Development Kit for Automatic Speech Recognition v3.33.505/2013 (ASR SDK v3.33.505/2013)»</t>
  </si>
  <si>
    <t>2013619072</t>
  </si>
  <si>
    <t>300 Мб</t>
  </si>
  <si>
    <t>http://www1.fips.ru/Archive/EVM/2013/201304/DOC/RUNW/000/002/013/661/040/document.pdf</t>
  </si>
  <si>
    <t>http://www1.fips.ru/fips_servl/fips_servlet?DB=EVM&amp;DocNumber=2013661040&amp;TypeFile=html</t>
  </si>
  <si>
    <t>2017611275</t>
  </si>
  <si>
    <t>01.02.2017</t>
  </si>
  <si>
    <t>mais.farhadov@gma¡l.com, 8-495-334-8710</t>
  </si>
  <si>
    <t>« Распознавание телефонных номеров с использованием технологии распознавания речи SpeechPearl»</t>
  </si>
  <si>
    <t>2016663490</t>
  </si>
  <si>
    <t>10 Кб</t>
  </si>
  <si>
    <t>http://www1.fips.ru/ofpstorage/PrEVM/2017.02.01/RUNWPR/000/002/017/611/275/2017611275-00001/document.pdf</t>
  </si>
  <si>
    <t>http://www1.fips.ru/fips_servl/fips_servlet?DB=EVM&amp;DocNumber=2017611275&amp;TypeFile=html</t>
  </si>
  <si>
    <t>2014616594</t>
  </si>
  <si>
    <t>Linux CentOS/Ubuntu</t>
  </si>
  <si>
    <t>Программный комплекс голосового самообслуживания для автоматической передачи показаний приборов учета в ресурсоснабжающие организации</t>
  </si>
  <si>
    <t>2014612071</t>
  </si>
  <si>
    <t>42 Кб</t>
  </si>
  <si>
    <t>Общество с ограниченной ответственностью "Эффективная энергетика" (RU)</t>
  </si>
  <si>
    <t>С, Asterisk script, SQL ANSI, Matlab</t>
  </si>
  <si>
    <t>http://www1.fips.ru/Archive/EVM/2014/2014.07.20/DOC/RUNW/000/002/014/616/594/document.pdf</t>
  </si>
  <si>
    <t>http://www1.fips.ru/fips_servl/fips_servlet?DB=EVM&amp;DocNumber=2014616594&amp;TypeFile=html</t>
  </si>
  <si>
    <t>2016614761</t>
  </si>
  <si>
    <t>04.05.2016</t>
  </si>
  <si>
    <t>"Программный комплекс обработки мультимедийных данных". ASM_STT. Версия 1.0</t>
  </si>
  <si>
    <t>2016612224</t>
  </si>
  <si>
    <t>0,29 Мб</t>
  </si>
  <si>
    <t>Общество с ограниченной ответственностью "АСМ Решения" (ООО "АСМ Решения") (RU)</t>
  </si>
  <si>
    <t>http://www1.fips.ru/Archive/EVM/2016/2016.06.20/DOC/RUNW/000/002/016/614/761/document.pdf</t>
  </si>
  <si>
    <t>http://www1.fips.ru/fips_servl/fips_servlet?DB=EVM&amp;DocNumber=2016614761&amp;TypeFile=html</t>
  </si>
  <si>
    <t>2015616593</t>
  </si>
  <si>
    <t>25.02.2015</t>
  </si>
  <si>
    <t>20.07.2015</t>
  </si>
  <si>
    <t>16.06.2015</t>
  </si>
  <si>
    <t>125375, г. Москва, Тверская, дом 7</t>
  </si>
  <si>
    <t>«Программное обеспечение аппаратно-программного комплекса автоматической подготовки скрытых субтитров в реальном масштабе времени (ПО АПК АПС)»</t>
  </si>
  <si>
    <t>2015611225</t>
  </si>
  <si>
    <t>3,2 Гб</t>
  </si>
  <si>
    <t>Российская Федерация, от имени которой выступает Министерство связи и массовых коммуникаций Российской Федерации (RU)</t>
  </si>
  <si>
    <t>http://www1.fips.ru/Archive/EVM/2015/2015.07.20/DOC/RUNW/000/002/015/616/593/document.pdf</t>
  </si>
  <si>
    <t>http://www1.fips.ru/fips_servl/fips_servlet?DB=EVM&amp;DocNumber=2015616593&amp;TypeFile=html</t>
  </si>
  <si>
    <t>2015661717</t>
  </si>
  <si>
    <t>Панкратов Игорь Юрьевич (RU)</t>
  </si>
  <si>
    <t>23.09.2015</t>
  </si>
  <si>
    <t>06.11.2015</t>
  </si>
  <si>
    <t>3i Speech Transcriptor</t>
  </si>
  <si>
    <t>2015618723</t>
  </si>
  <si>
    <t>1,349 Мб</t>
  </si>
  <si>
    <t>Общество с ограниченной ответственностью «ДСС Лаб» (RU)</t>
  </si>
  <si>
    <t>С++, Python</t>
  </si>
  <si>
    <t>http://www1.fips.ru/Archive/EVM/2015/2015.12.20/DOC/RUNW/000/002/015/661/717/document.pdf</t>
  </si>
  <si>
    <t>http://www1.fips.ru/fips_servl/fips_servlet?DB=EVM&amp;DocNumber=2015661717&amp;TypeFile=html</t>
  </si>
  <si>
    <t>2015660264</t>
  </si>
  <si>
    <t>29.07.2015</t>
  </si>
  <si>
    <t>25.09.2015</t>
  </si>
  <si>
    <t>Подсистема управления голосовым интерфейсом для распределенной информационной системы</t>
  </si>
  <si>
    <t>2015617009</t>
  </si>
  <si>
    <t>1,1 Мб</t>
  </si>
  <si>
    <t>федеральное государственное автономное образовательное учреждение высшего образования «Южный федеральный университет» (Южный федеральный университет) (RU)</t>
  </si>
  <si>
    <t>http://www1.fips.ru/Archive/EVM/2015/2015.10.20/DOC/RUNW/000/002/015/660/264/document.pdf</t>
  </si>
  <si>
    <t>http://www1.fips.ru/fips_servl/fips_servlet?DB=EVM&amp;DocNumber=2015660264&amp;TypeFile=html</t>
  </si>
  <si>
    <t>2015617545</t>
  </si>
  <si>
    <t>Windows 2007 и выше, Linux 2.6 и выше (CentOS, Astra Linux)</t>
  </si>
  <si>
    <t>15.04.2015</t>
  </si>
  <si>
    <t>14.07.2015</t>
  </si>
  <si>
    <t>(926) 209-19-36, zma@forsys.ru. 107258, Москва, ул. Глебовская, 20Б, Зиновьеву М.А.</t>
  </si>
  <si>
    <t>«Комплекс протоколирования совещаний Референт-ПС: СПО приема и хранения аудио- и видеоданных, СПО управления протоколированием, СПО АРМ протоколирования совещаний» («Референт-ПС»)</t>
  </si>
  <si>
    <t>2015613095</t>
  </si>
  <si>
    <t>3,89 Мб</t>
  </si>
  <si>
    <t>http://www1.fips.ru/Archive/EVM/2015/2015.08.20/DOC/RUNW/000/002/015/617/545/document.pdf</t>
  </si>
  <si>
    <t>http://www1.fips.ru/fips_servl/fips_servlet?DB=EVM&amp;DocNumber=2015617545&amp;TypeFile=html</t>
  </si>
  <si>
    <t>2016617260</t>
  </si>
  <si>
    <t>Windows 2007 и выше, Linux CentOS 6.x х64</t>
  </si>
  <si>
    <t>05.04.2016</t>
  </si>
  <si>
    <t>(903) 744-95-16, sol@forsys.ru, 107258, Москва, ул. Глебовская, 20Б, Морозова О.В.</t>
  </si>
  <si>
    <t>СПО графического процессора «Фасета» (СПО «Фасета»)</t>
  </si>
  <si>
    <t>2016613142</t>
  </si>
  <si>
    <t>8,1 Мб</t>
  </si>
  <si>
    <t>Серверная часть: компьютер на базе одного или двух процессоров типа Intel Xeon по 6 ядер в каждом</t>
  </si>
  <si>
    <t>С++ с использованием дополнительной библиотеки Qt версии 4.6 и выше</t>
  </si>
  <si>
    <t>http://www1.fips.ru/Archive/EVM/2016/2016.07.20/DOC/RUNW/000/002/016/617/260/document.pdf</t>
  </si>
  <si>
    <t>http://www1.fips.ru/fips_servl/fips_servlet?DB=EVM&amp;DocNumber=2016617260&amp;TypeFile=html</t>
  </si>
  <si>
    <t>2016663957</t>
  </si>
  <si>
    <t>Windows ХР/Vista/7</t>
  </si>
  <si>
    <t>03.11.2016</t>
  </si>
  <si>
    <t>kalashnikovDM.penza@gmail.com 89603298245</t>
  </si>
  <si>
    <t>Средство нейросетевого биометрического распознавания по голосу при уровне шума выше уровня сигнала</t>
  </si>
  <si>
    <t>2016662004</t>
  </si>
  <si>
    <t>8,36 Мб</t>
  </si>
  <si>
    <t>Федеральное государственное бюджетное образовательное учреждение высшего образования «Пензенский государственный университет» (ФГБОУ ВО «Пензенский государственный университет») (RU)</t>
  </si>
  <si>
    <t>http://www1.fips.ru/ofpstorage/PrEVM/2017.01.09/RUNWPR/000/002/016/663/957/2016663957-00001/document.pdf</t>
  </si>
  <si>
    <t>http://www1.fips.ru/fips_servl/fips_servlet?DB=EVM&amp;DocNumber=2016663957&amp;TypeFile=html</t>
  </si>
  <si>
    <t>2017611928</t>
  </si>
  <si>
    <t>10.02.2017</t>
  </si>
  <si>
    <t>mais.farhadov@gmail.com, 8-495-334-8710</t>
  </si>
  <si>
    <t>«Анализ речевого сообщения о времени суток с использованием технологии распознавания речи SpeechPearl»</t>
  </si>
  <si>
    <t>2016663839</t>
  </si>
  <si>
    <t>11 Кб</t>
  </si>
  <si>
    <t>http://www1.fips.ru/ofpstorage/PrEVM/2017.02.10/RUNWPR/000/002/017/611/928/2017611928-00001/document.pdf</t>
  </si>
  <si>
    <t>http://www1.fips.ru/fips_servl/fips_servlet?DB=EVM&amp;DocNumber=2017611928&amp;TypeFile=html</t>
  </si>
  <si>
    <t>2016618701</t>
  </si>
  <si>
    <t>Семенов Владимир Ильич (RU)</t>
  </si>
  <si>
    <t>Windows ХР</t>
  </si>
  <si>
    <t>08.06.2016</t>
  </si>
  <si>
    <t>05.08.2016</t>
  </si>
  <si>
    <t>«Определение границы между гласными и согласными фонемами в речи с применением непрерывного вейвлет-преобразования»</t>
  </si>
  <si>
    <t>2016615958</t>
  </si>
  <si>
    <t>59,5 Кб</t>
  </si>
  <si>
    <t>Федеральное государственное бюджетное образовательное учреждение высшего образования "Чувашский государственный университет имени И.Н.Ульянова" (RU)</t>
  </si>
  <si>
    <t>VBA, С++</t>
  </si>
  <si>
    <t>http://www1.fips.ru/Archive/EVM/2016/2016.09.20/DOC/RUNW/000/002/016/618/701/document.pdf</t>
  </si>
  <si>
    <t>http://www1.fips.ru/fips_servl/fips_servlet?DB=EVM&amp;DocNumber=2016618701&amp;TypeFile=html</t>
  </si>
  <si>
    <t>2016662114</t>
  </si>
  <si>
    <t>Булушева Анна Владимировна (RU)</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</si>
  <si>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РД0215108; Дата внесения записи в Реестр: 19.01.2017; Дата публикации: 19.01.2017</t>
  </si>
  <si>
    <t>196084, Санкт-Петербург, ул. Красуцкого, 4, лит. А, Кузина Олеся Владимировна, kuzina@speechpro, (812) 3258848 (доб. 66151)</t>
  </si>
  <si>
    <t>«Программа реализации алгоритмов поиска и детектирования текстов распознанной речи , нетипичных (аномальных) для данной выборки по типу высказываний, содержащихся в исходной фонограмме» (SpeechOutliersDetector)</t>
  </si>
  <si>
    <t>2016619457</t>
  </si>
  <si>
    <t>38 Мб</t>
  </si>
  <si>
    <t>IBM PC-совмест. ПК на базе процессоров Intel х86</t>
  </si>
  <si>
    <t>http://www1.fips.ru/Archive/EVM/2016/2016.11.20/DOC/RUNW/000/002/016/662/114/document.pdf</t>
  </si>
  <si>
    <t>http://www1.fips.ru/ofpstorage/PrEVM/2017.01.19/RUNWPR/000/002/016/662/114/2016662114-00002/document.pdf</t>
  </si>
  <si>
    <t>http://www1.fips.ru/fips_servl/fips_servlet?DB=EVM&amp;DocNumber=2016662114&amp;TypeFile=html</t>
  </si>
  <si>
    <t>2016614235</t>
  </si>
  <si>
    <t>26.02.2016</t>
  </si>
  <si>
    <t>19.04.2016</t>
  </si>
  <si>
    <t>Информационная модель устной испанской речи для определения тематики речевого сообщения "ASM_spa_wb"</t>
  </si>
  <si>
    <t>2016611638</t>
  </si>
  <si>
    <t>37 Кб</t>
  </si>
  <si>
    <t>IBM PC-совмест. ПК на базе процессора Intel Core i3 и выше</t>
  </si>
  <si>
    <t>Python, Bash, PHP</t>
  </si>
  <si>
    <t>http://www1.fips.ru/Archive/EVM/2016/2016.05.20/DOC/RUNW/000/002/016/614/235/document.pdf</t>
  </si>
  <si>
    <t>http://www1.fips.ru/fips_servl/fips_servlet?DB=EVM&amp;DocNumber=2016614235&amp;TypeFile=html</t>
  </si>
  <si>
    <t>2016618102</t>
  </si>
  <si>
    <t>01.06.2016</t>
  </si>
  <si>
    <t>21.07.2016</t>
  </si>
  <si>
    <t>Информационная модель устной польской речи для определения тематики речевого сообщения "ASM_pol_wb"</t>
  </si>
  <si>
    <t>2016615661</t>
  </si>
  <si>
    <t>950 Мб</t>
  </si>
  <si>
    <t>http://www1.fips.ru/Archive/EVM/2016/2016.08.20/DOC/RUNW/000/002/016/618/102/document.pdf</t>
  </si>
  <si>
    <t>http://www1.fips.ru/fips_servl/fips_servlet?DB=EVM&amp;DocNumber=2016618102&amp;TypeFile=html</t>
  </si>
  <si>
    <t>2016618103</t>
  </si>
  <si>
    <t>Информационная модель устной турецкой речи для определения тематики речевого сообщения ''ASM_tur_wb''</t>
  </si>
  <si>
    <t>2016615662</t>
  </si>
  <si>
    <t>879 Мб</t>
  </si>
  <si>
    <t>http://www1.fips.ru/Archive/EVM/2016/2016.08.20/DOC/RUNW/000/002/016/618/103/document.pdf</t>
  </si>
  <si>
    <t>http://www1.fips.ru/fips_servl/fips_servlet?DB=EVM&amp;DocNumber=2016618103&amp;TypeFile=html</t>
  </si>
  <si>
    <t>2016660032</t>
  </si>
  <si>
    <t>18.07.2016</t>
  </si>
  <si>
    <t>05.09.2016</t>
  </si>
  <si>
    <t>Информационная модель устной финской речи для определения тематики речевого сообщения "ASM_fin_wb"</t>
  </si>
  <si>
    <t>2016617824</t>
  </si>
  <si>
    <t>http://www1.fips.ru/Archive/EVM/2016/2016.10.20/DOC/RUNW/000/002/016/660/032/document.pdf</t>
  </si>
  <si>
    <t>http://www1.fips.ru/fips_servl/fips_servlet?DB=EVM&amp;DocNumber=2016660032&amp;TypeFile=html</t>
  </si>
  <si>
    <t>2016661162</t>
  </si>
  <si>
    <t>16.08.2016</t>
  </si>
  <si>
    <t>03.10.2016</t>
  </si>
  <si>
    <t>Информационная модель устной узбекской речи для определения тематики речевого сообщения "ASM_uzb_wb"</t>
  </si>
  <si>
    <t>2016618851</t>
  </si>
  <si>
    <t>250 Мб</t>
  </si>
  <si>
    <t>http://www1.fips.ru/Archive/EVM/2016/2016.10.20/DOC/RUNW/000/002/016/661/162/document.pdf</t>
  </si>
  <si>
    <t>http://www1.fips.ru/fips_servl/fips_servlet?DB=EVM&amp;DocNumber=2016661162&amp;TypeFile=html</t>
  </si>
  <si>
    <t>2016614771</t>
  </si>
  <si>
    <t>Информационная модель устной русской речи для определения тематики речевого сообщения "ASM_ rus_wb"</t>
  </si>
  <si>
    <t>2016612225</t>
  </si>
  <si>
    <t>1349 Мб</t>
  </si>
  <si>
    <t>http://www1.fips.ru/Archive/EVM/2016/2016.06.20/DOC/RUNW/000/002/016/614/771/document.pdf</t>
  </si>
  <si>
    <t>http://www1.fips.ru/fips_servl/fips_servlet?DB=EVM&amp;DocNumber=2016614771&amp;TypeFile=html</t>
  </si>
  <si>
    <t>2016614772</t>
  </si>
  <si>
    <t>Информационная модель устной английской речи для определения тематики речевого сообщения "ASM_eng _wb"</t>
  </si>
  <si>
    <t>2016612223</t>
  </si>
  <si>
    <t>1023 Мб</t>
  </si>
  <si>
    <t>http://www1.fips.ru/Archive/EVM/2016/2016.06.20/DOC/RUNW/000/002/016/614/772/document.pdf</t>
  </si>
  <si>
    <t>http://www1.fips.ru/fips_servl/fips_servlet?DB=EVM&amp;DocNumber=2016614772&amp;TypeFile=html</t>
  </si>
  <si>
    <t>2016618460</t>
  </si>
  <si>
    <t>29.07.2016</t>
  </si>
  <si>
    <t>Информационная модель устной грузинской речи для определения тематики речевого сообщения "ASM_geo_wb"</t>
  </si>
  <si>
    <t>2016615657</t>
  </si>
  <si>
    <t>823 Мб</t>
  </si>
  <si>
    <t>IBM PC -совмест. Пк на базе процессоров Intel Core i3 и выше</t>
  </si>
  <si>
    <t>http://www1.fips.ru/Archive/EVM/2016/2016.08.20/DOC/RUNW/000/002/016/618/460/document.pdf</t>
  </si>
  <si>
    <t>http://www1.fips.ru/fips_servl/fips_servlet?DB=EVM&amp;DocNumber=2016618460&amp;TypeFile=html</t>
  </si>
  <si>
    <t>2016618461</t>
  </si>
  <si>
    <t>Информационная модель устной японской речи для определения тематики речевого сообщения "ASM_jpn_wb"</t>
  </si>
  <si>
    <t>2016615656</t>
  </si>
  <si>
    <t>978 Мб</t>
  </si>
  <si>
    <t>IBM PC-совмест. ПК на безе процессоров Intel Core i3 и выше</t>
  </si>
  <si>
    <t>http://www1.fips.ru/Archive/EVM/2016/2016.08.20/DOC/RUNW/000/002/016/618/461/document.pdf</t>
  </si>
  <si>
    <t>http://www1.fips.ru/fips_servl/fips_servlet?DB=EVM&amp;DocNumber=2016618461&amp;TypeFile=html</t>
  </si>
  <si>
    <t>2016661551</t>
  </si>
  <si>
    <t>13.10.2016</t>
  </si>
  <si>
    <t>Информационная модель устной арабской речи для определения тематики речевого сообщения "ASM _ara_ wb"</t>
  </si>
  <si>
    <t>2016618885</t>
  </si>
  <si>
    <t>400 Мб</t>
  </si>
  <si>
    <t>http://www1.fips.ru/Archive/EVM/2016/2016.11.20/DOC/RUNW/000/002/016/661/551/document.pdf</t>
  </si>
  <si>
    <t>http://www1.fips.ru/fips_servl/fips_servlet?DB=EVM&amp;DocNumber=2016661551&amp;TypeFile=html</t>
  </si>
  <si>
    <t>2016661461</t>
  </si>
  <si>
    <t>11.10.2016</t>
  </si>
  <si>
    <t>Информационная модель устной корейской речи для определения тематики речевого сообщения "ASM_kor_wb"</t>
  </si>
  <si>
    <t>2016618840</t>
  </si>
  <si>
    <t>1,9 Гб</t>
  </si>
  <si>
    <t>http://www1.fips.ru/Archive/EVM/2016/2016.11.20/DOC/RUNW/000/002/016/661/461/document.pdf</t>
  </si>
  <si>
    <t>http://www1.fips.ru/fips_servl/fips_servlet?DB=EVM&amp;DocNumber=2016661461&amp;TypeFile=html</t>
  </si>
  <si>
    <t>2016614628</t>
  </si>
  <si>
    <t>Информационная модель устной португальской речи для определения тематики речевого сообщения "ASM_portu_wb"</t>
  </si>
  <si>
    <t>2016611850</t>
  </si>
  <si>
    <t>854 Мб</t>
  </si>
  <si>
    <t>http://www1.fips.ru/Archive/EVM/2016/2016.05.20/DOC/RUNW/000/002/016/614/628/document.pdf</t>
  </si>
  <si>
    <t>http://www1.fips.ru/fips_servl/fips_servlet?DB=EVM&amp;DocNumber=2016614628&amp;TypeFile=html</t>
  </si>
  <si>
    <t>2016614629</t>
  </si>
  <si>
    <t>Информационная модель устной французской речи для определения тематики речевого сообщения "ASM_fra_wb"</t>
  </si>
  <si>
    <t>2016611848</t>
  </si>
  <si>
    <t>758 Мб</t>
  </si>
  <si>
    <t>http://www1.fips.ru/Archive/EVM/2016/2016.05.20/DOC/RUNW/000/002/016/614/629/document.pdf</t>
  </si>
  <si>
    <t>http://www1.fips.ru/fips_servl/fips_servlet?DB=EVM&amp;DocNumber=2016614629&amp;TypeFile=html</t>
  </si>
  <si>
    <t>2016661470</t>
  </si>
  <si>
    <t>Информационная модель устной армянской речи для определения тематики речевого сообщения "ASM_arm_wb"</t>
  </si>
  <si>
    <t>2016618837</t>
  </si>
  <si>
    <t>373,76 Мб</t>
  </si>
  <si>
    <t>http://www1.fips.ru/Archive/EVM/2016/2016.11.20/DOC/RUNW/000/002/016/661/470/document.pdf</t>
  </si>
  <si>
    <t>http://www1.fips.ru/fips_servl/fips_servlet?DB=EVM&amp;DocNumber=2016661470&amp;TypeFile=html</t>
  </si>
  <si>
    <t>2016660469</t>
  </si>
  <si>
    <t>15.09.2016</t>
  </si>
  <si>
    <t>Информационная модель устной китайской речи для определения тематики речевого сообщения "ASM_chn_wb"</t>
  </si>
  <si>
    <t>2016617814</t>
  </si>
  <si>
    <t>1300 Мб</t>
  </si>
  <si>
    <t>http://www1.fips.ru/Archive/EVM/2016/2016.10.20/DOC/RUNW/000/002/016/660/469/document.pdf</t>
  </si>
  <si>
    <t>http://www1.fips.ru/fips_servl/fips_servlet?DB=EVM&amp;DocNumber=2016660469&amp;TypeFile=html</t>
  </si>
  <si>
    <t>2016660470</t>
  </si>
  <si>
    <t>Информационная модель устной таджикской речи для определения тематики речевого сообщения "ASM_tgk_wb"</t>
  </si>
  <si>
    <t>2016617811</t>
  </si>
  <si>
    <t>170 Мб</t>
  </si>
  <si>
    <t>http://www1.fips.ru/Archive/EVM/2016/2016.10.20/DOC/RUNW/000/002/016/660/470/document.pdf</t>
  </si>
  <si>
    <t>http://www1.fips.ru/fips_servl/fips_servlet?DB=EVM&amp;DocNumber=2016660470&amp;TypeFile=html</t>
  </si>
  <si>
    <t>2016660471</t>
  </si>
  <si>
    <t>Информационная модель устной украинской речи для определения тематики речевого сообщения "ASM_ukr_wb"</t>
  </si>
  <si>
    <t>2016617799</t>
  </si>
  <si>
    <t>1882 Мб</t>
  </si>
  <si>
    <t>http://www1.fips.ru/Archive/EVM/2016/2016.10.20/DOC/RUNW/000/002/016/660/471/document.pdf</t>
  </si>
  <si>
    <t>http://www1.fips.ru/fips_servl/fips_servlet?DB=EVM&amp;DocNumber=2016660471&amp;TypeFile=html</t>
  </si>
  <si>
    <t>2016660472</t>
  </si>
  <si>
    <t>Информационная модель устной азербайджанской речи для определения тематики речевого сообщения "ASM_aze_wb"</t>
  </si>
  <si>
    <t>2016617789</t>
  </si>
  <si>
    <t>350 Мб</t>
  </si>
  <si>
    <t>IBM PC -совмест. ПК</t>
  </si>
  <si>
    <t>http://www1.fips.ru/Archive/EVM/2016/2016.10.20/DOC/RUNW/000/002/016/660/472/document.pdf</t>
  </si>
  <si>
    <t>http://www1.fips.ru/fips_servl/fips_servlet?DB=EVM&amp;DocNumber=2016660472&amp;TypeFile=html</t>
  </si>
  <si>
    <t>2017610491</t>
  </si>
  <si>
    <t>07.10.2016</t>
  </si>
  <si>
    <t>11.01.2017</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</si>
  <si>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«Фактор связи» (RU); Приобретатели (правообладатели):; Акционерное общество «СИТРОНИКС» (RU); Дата и номер государственной регистрации договора: 08.08.2017 РД0229026; Дата внесения записи в Реестр: 08.08.2017; Дата публикации: 08.08.2017</t>
  </si>
  <si>
    <t>"Платформа распознавания , понимания и аналитики речи MIR"</t>
  </si>
  <si>
    <t>2016660439</t>
  </si>
  <si>
    <t>41 Кб</t>
  </si>
  <si>
    <t>Общество с ограниченной ответственностью «Фактор связи» (ООО «Фактор связи») (RU)</t>
  </si>
  <si>
    <t>http://www1.fips.ru/ofpstorage/PrEVM/2017.01.11/RUNWPR/000/002/017/610/491/2017610491-00001/document.pdf</t>
  </si>
  <si>
    <t>http://www1.fips.ru/ofpstorage/PrEVM/2017.08.08/RUNWPR/000/002/017/610/491/2017610491-00002/document.pdf</t>
  </si>
  <si>
    <t>http://www1.fips.ru/fips_servl/fips_servlet?DB=EVM&amp;DocNumber=2017610491&amp;TypeFile=html</t>
  </si>
  <si>
    <t>2014660988</t>
  </si>
  <si>
    <t>01.09.2014</t>
  </si>
  <si>
    <t>21.10.2014</t>
  </si>
  <si>
    <t>тел. 8-904-623-42-35; email: viktor.grinyak@vvsu.ru</t>
  </si>
  <si>
    <t>«Говорящая Машенька»</t>
  </si>
  <si>
    <t>2014618765</t>
  </si>
  <si>
    <t>28,3 Кб</t>
  </si>
  <si>
    <t>http://www1.fips.ru/Archive/EVM/2014/2014.11.20/DOC/RUNW/000/002/014/660/988/document.pdf</t>
  </si>
  <si>
    <t>http://www1.fips.ru/fips_servl/fips_servlet?DB=EVM&amp;DocNumber=2014660988&amp;TypeFile=html</t>
  </si>
  <si>
    <t>2014615743</t>
  </si>
  <si>
    <t>Windows 7, Windows Server 2010 и выше</t>
  </si>
  <si>
    <t>15.04.2014</t>
  </si>
  <si>
    <t>02.06.2014</t>
  </si>
  <si>
    <t>Другие изменения; Изменения в поле: Объем программы для ЭВМ; 11357566 байт; Дата внесения записи в Реестр: 18.06.2014; Дата публикации: 20.07.2014</t>
  </si>
  <si>
    <t>Analyze</t>
  </si>
  <si>
    <t>2014613358</t>
  </si>
  <si>
    <t>42 547 142 байт</t>
  </si>
  <si>
    <t>Общество с ограниченной ответственностью «Спич Драйв» (RU)</t>
  </si>
  <si>
    <t>Visual C/ C++</t>
  </si>
  <si>
    <t>http://www1.fips.ru/Archive/EVM/2014/2014.06.20/DOC/RUNW/000/002/014/615/743/document.pdf</t>
  </si>
  <si>
    <t>http://www1.fips.ru/Archive/EVM/2014/2014.07.20/DOC/RUNW/000/002/014/615/743/document.pdf</t>
  </si>
  <si>
    <t>http://www1.fips.ru/fips_servl/fips_servlet?DB=EVM&amp;DocNumber=2014615743&amp;TypeFile=html</t>
  </si>
  <si>
    <t>2014610248</t>
  </si>
  <si>
    <t>11.11.2013</t>
  </si>
  <si>
    <t>09.01.2014</t>
  </si>
  <si>
    <t>Гусев Михаил Николаевич, michael.n.gusev@gmail.com, +7(964)322-43-09</t>
  </si>
  <si>
    <t>PsyFilter</t>
  </si>
  <si>
    <t>2013660538</t>
  </si>
  <si>
    <t>220 Кб</t>
  </si>
  <si>
    <t>IBM PC - совмест. ПК, сервер</t>
  </si>
  <si>
    <t>http://www1.fips.ru/Archive/EVM/2014/2014.02.20/DOC/RUNW/000/002/014/610/248/document.pdf</t>
  </si>
  <si>
    <t>http://www1.fips.ru/fips_servl/fips_servlet?DB=EVM&amp;DocNumber=2014610248&amp;TypeFile=html</t>
  </si>
  <si>
    <t>2013617417</t>
  </si>
  <si>
    <t>Windows ХР/7</t>
  </si>
  <si>
    <t>21.06.2013</t>
  </si>
  <si>
    <t>13.08.2013</t>
  </si>
  <si>
    <t>Программная система селекции пауз в речевых сигналах</t>
  </si>
  <si>
    <t>2013615156</t>
  </si>
  <si>
    <t>3 Кб</t>
  </si>
  <si>
    <t>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 (RU)</t>
  </si>
  <si>
    <t>IBM PC - совмест. ПК на базе процессора Intel Pentium IV и выше</t>
  </si>
  <si>
    <t>MATLAB 7.6.1</t>
  </si>
  <si>
    <t>http://www1.fips.ru/Archive/EVM/2013/201303/DOC/RUNW/000/002/013/617/417/document.pdf</t>
  </si>
  <si>
    <t>http://www1.fips.ru/fips_servl/fips_servlet?DB=EVM&amp;DocNumber=2013617417&amp;TypeFile=html</t>
  </si>
  <si>
    <t>2014615701</t>
  </si>
  <si>
    <t>03.04.2014</t>
  </si>
  <si>
    <t>30.05.2014</t>
  </si>
  <si>
    <t>e-mail: polischuk.sv@dvfu.ru</t>
  </si>
  <si>
    <t>Лексико-грамматический анализатор текстов на английском языке (LexicGrammAnalysisText)</t>
  </si>
  <si>
    <t>2014612905</t>
  </si>
  <si>
    <t>2,72 Мб</t>
  </si>
  <si>
    <t>Федеральное государственное автономное образовательное учреждение высшего профессионального образования «Дальневосточный федеральный университет» (ДВФУ) (RU)</t>
  </si>
  <si>
    <t>Visual С++ 2005</t>
  </si>
  <si>
    <t>http://www1.fips.ru/Archive/EVM/2014/2014.06.20/DOC/RUNW/000/002/014/615/701/document.pdf</t>
  </si>
  <si>
    <t>http://www1.fips.ru/fips_servl/fips_servlet?DB=EVM&amp;DocNumber=2014615701&amp;TypeFile=html</t>
  </si>
  <si>
    <t>2015611908</t>
  </si>
  <si>
    <t>Агапов Александр Павлович (RU)</t>
  </si>
  <si>
    <t>Android 4.2 и выше</t>
  </si>
  <si>
    <t>05.11.2014</t>
  </si>
  <si>
    <t>20.03.2015</t>
  </si>
  <si>
    <t>09.02.2015</t>
  </si>
  <si>
    <t>«Диалог»</t>
  </si>
  <si>
    <t>2014661206</t>
  </si>
  <si>
    <t>5,29 Мб</t>
  </si>
  <si>
    <t>Общество с ограниченной ответственностью «КРУСТ» (RU)</t>
  </si>
  <si>
    <t>ARM PC</t>
  </si>
  <si>
    <t>Java, XML</t>
  </si>
  <si>
    <t>http://www1.fips.ru/Archive/EVM/2015/2015.03.20/DOC/RUNW/000/002/015/611/908/document.pdf</t>
  </si>
  <si>
    <t>http://www1.fips.ru/fips_servl/fips_servlet?DB=EVM&amp;DocNumber=2015611908&amp;TypeFile=html</t>
  </si>
  <si>
    <t>2014621356</t>
  </si>
  <si>
    <t>MS Access 2010</t>
  </si>
  <si>
    <t>20.10.2014</t>
  </si>
  <si>
    <t>23.09.2014</t>
  </si>
  <si>
    <t>Речевая база данных Multispeech(Ru)</t>
  </si>
  <si>
    <t>2014620811</t>
  </si>
  <si>
    <t>14.4 Гб</t>
  </si>
  <si>
    <t>Открытое акционерное общество «Инновационно-технологический центр «Система-Саров» (RU)</t>
  </si>
  <si>
    <t>http://www1.fips.ru/Archive/EVM/2014/2014.10.20/DOC/RUNW/000/002/014/621/356/document.pdf</t>
  </si>
  <si>
    <t>http://www1.fips.ru/fips_servl/fips_servlet?DB=DB&amp;DocNumber=2014621356&amp;TypeFile=html</t>
  </si>
  <si>
    <t>2015612831</t>
  </si>
  <si>
    <t>Фарафонов Павел Владимирович (RU)</t>
  </si>
  <si>
    <t>Windows XP/Vista/7</t>
  </si>
  <si>
    <t>31.12.2014</t>
  </si>
  <si>
    <t>26.02.2015</t>
  </si>
  <si>
    <t>Детектор речевой активности по энергии сигнала</t>
  </si>
  <si>
    <t>2014664219</t>
  </si>
  <si>
    <t>4 Кб</t>
  </si>
  <si>
    <t>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 (RU)</t>
  </si>
  <si>
    <t>MatLab</t>
  </si>
  <si>
    <t>http://www1.fips.ru/Archive/EVM/2015/2015.03.20/DOC/RUNW/000/002/015/612/831/document.pdf</t>
  </si>
  <si>
    <t>http://www1.fips.ru/fips_servl/fips_servlet?DB=EVM&amp;DocNumber=2015612831&amp;TypeFile=html</t>
  </si>
  <si>
    <t>2013613084</t>
  </si>
  <si>
    <t>Программный модуль подготовки баз данных системы многоуровневой обработки речевого сигнала</t>
  </si>
  <si>
    <t>2013611189</t>
  </si>
  <si>
    <t>1 Мб</t>
  </si>
  <si>
    <t>http://www1.fips.ru/Archive/EVM/2013/201302/DOC/RUNW/000/002/013/613/084/document.pdf</t>
  </si>
  <si>
    <t>http://www1.fips.ru/fips_servl/fips_servlet?DB=EVM&amp;DocNumber=2013613084&amp;TypeFile=html</t>
  </si>
  <si>
    <t>2013617357</t>
  </si>
  <si>
    <t>09.08.2013</t>
  </si>
  <si>
    <t>Программная система сегментации речевых сигналах с использованием субполосной решающей функции</t>
  </si>
  <si>
    <t>2013615173</t>
  </si>
  <si>
    <t>IBM РС-совмест. ПК на базе процессора Intel Pentium IV и выше</t>
  </si>
  <si>
    <t>Matlab 7.6.1</t>
  </si>
  <si>
    <t>http://www1.fips.ru/Archive/EVM/2013/201303/DOC/RUNW/000/002/013/617/357/document.pdf</t>
  </si>
  <si>
    <t>http://www1.fips.ru/fips_servl/fips_servlet?DB=EVM&amp;DocNumber=2013617357&amp;TypeFile=html</t>
  </si>
  <si>
    <t>2016615248</t>
  </si>
  <si>
    <t>Windows 2000 и выше, Windows Mobile 6.5.3 и выше</t>
  </si>
  <si>
    <t>23.03.2016</t>
  </si>
  <si>
    <t>19.05.2016</t>
  </si>
  <si>
    <t>MBGVoice</t>
  </si>
  <si>
    <t>2016613442</t>
  </si>
  <si>
    <t>510 Мб</t>
  </si>
  <si>
    <t>Общество с ограниченной ответственностью «Милки Бразерс Груп» (RU); Иванов Илья Александрович (RU)</t>
  </si>
  <si>
    <t>IBM PC - совмест. ПК, ARMv4 совместимый</t>
  </si>
  <si>
    <t>С# 2008, Java 6</t>
  </si>
  <si>
    <t>http://www1.fips.ru/Archive/EVM/2016/2016.06.20/DOC/RUNW/000/002/016/615/248/document.pdf</t>
  </si>
  <si>
    <t>http://www1.fips.ru/fips_servl/fips_servlet?DB=EVM&amp;DocNumber=2016615248&amp;TypeFile=html</t>
  </si>
  <si>
    <t>2014612096</t>
  </si>
  <si>
    <t>28.10.2013</t>
  </si>
  <si>
    <t>18.02.2014</t>
  </si>
  <si>
    <t>агmo@armo.ru</t>
  </si>
  <si>
    <t>«Голосовая система автоматической обработки входящих и исходящих вызовов в call-центре авиакомпании»</t>
  </si>
  <si>
    <t>2013619880</t>
  </si>
  <si>
    <t>166 Мб</t>
  </si>
  <si>
    <t>Закрытое акционерное общество «ΑΡΜΟ» (RU)</t>
  </si>
  <si>
    <t>Java; JavaScript; PHP</t>
  </si>
  <si>
    <t>http://www1.fips.ru/Archive/EVM/2014/2014.03.20/DOC/RUNW/000/002/014/612/096/document.pdf</t>
  </si>
  <si>
    <t>http://www1.fips.ru/fips_servl/fips_servlet?DB=EVM&amp;DocNumber=2014612096&amp;TypeFile=html</t>
  </si>
  <si>
    <t>2013616770</t>
  </si>
  <si>
    <t>24.05.2013</t>
  </si>
  <si>
    <t>18.07.2013</t>
  </si>
  <si>
    <t>Программная система решения задачи маршрутизации вызовов</t>
  </si>
  <si>
    <t>2013614378</t>
  </si>
  <si>
    <t>204 Кб</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</si>
  <si>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(СибГАУ) (RU)</t>
  </si>
  <si>
    <t>http://www1.fips.ru/Archive/EVM/2013/201303/DOC/RUNW/000/002/013/616/770/document.pdf</t>
  </si>
  <si>
    <t>http://www1.fips.ru/fips_servl/fips_servlet?DB=EVM&amp;DocNumber=2013616770&amp;TypeFile=html</t>
  </si>
  <si>
    <t>2016611172</t>
  </si>
  <si>
    <t>02.12.2015</t>
  </si>
  <si>
    <t>27.01.2016</t>
  </si>
  <si>
    <t>3i Speaker ID SDK</t>
  </si>
  <si>
    <t>2015661806</t>
  </si>
  <si>
    <t>607,3 Кб</t>
  </si>
  <si>
    <t>IBM PC - совмест. ПК на базе процессора с архитектурой х86-х64</t>
  </si>
  <si>
    <t>http://www1.fips.ru/Archive/EVM/2016/2016.02.20/DOC/RUNW/000/002/016/611/172/document.pdf</t>
  </si>
  <si>
    <t>http://www1.fips.ru/fips_servl/fips_servlet?DB=EVM&amp;DocNumber=2016611172&amp;TypeFile=html</t>
  </si>
  <si>
    <t>2013619455</t>
  </si>
  <si>
    <t>08.08.2013</t>
  </si>
  <si>
    <t>04.10.2013</t>
  </si>
  <si>
    <t>«Оптимизация алгоритмов обучения и декодирования Скрытых Марковских Моделей»</t>
  </si>
  <si>
    <t>2013617192</t>
  </si>
  <si>
    <t>1427 Кб</t>
  </si>
  <si>
    <t>Федеральное государственное бюджетное образовательное учреждение высшего профессионального образования «Алтайский государственный университет» (RU)</t>
  </si>
  <si>
    <t>С++; CUDA</t>
  </si>
  <si>
    <t>http://www1.fips.ru/Archive/EVM/2013/201304/DOC/RUNW/000/002/013/619/455/document.pdf</t>
  </si>
  <si>
    <t>http://www1.fips.ru/fips_servl/fips_servlet?DB=EVM&amp;DocNumber=2013619455&amp;TypeFile=html</t>
  </si>
  <si>
    <t>2014612248</t>
  </si>
  <si>
    <t>Windows 7(32 и 64 бит)/XP/2000/Vista</t>
  </si>
  <si>
    <t>25.12.2013</t>
  </si>
  <si>
    <t>21.02.2014</t>
  </si>
  <si>
    <t>Программа для предварительной обработки и параметризации речевых сигналов</t>
  </si>
  <si>
    <t>2013662157</t>
  </si>
  <si>
    <t>44 Кб</t>
  </si>
  <si>
    <t>IBM PC-совмест. ПК, серверы, микрокомпьютеры</t>
  </si>
  <si>
    <t>http://www1.fips.ru/Archive/EVM/2014/2014.03.20/DOC/RUNW/000/002/014/612/248/document.pdf</t>
  </si>
  <si>
    <t>http://www1.fips.ru/fips_servl/fips_servlet?DB=EVM&amp;DocNumber=2014612248&amp;TypeFile=html</t>
  </si>
  <si>
    <t>2015612243</t>
  </si>
  <si>
    <t>26.12.2014</t>
  </si>
  <si>
    <t>Профессор Хиггинс. Немецкий без акцента!</t>
  </si>
  <si>
    <t>2014663733</t>
  </si>
  <si>
    <t>62 Кб</t>
  </si>
  <si>
    <t>Закрытое акционерное общество «ИстраСофт» (RU)</t>
  </si>
  <si>
    <t>Delphi</t>
  </si>
  <si>
    <t>http://www1.fips.ru/Archive/EVM/2015/2015.03.20/DOC/RUNW/000/002/015/612/243/document.pdf</t>
  </si>
  <si>
    <t>http://www1.fips.ru/fips_servl/fips_servlet?DB=EVM&amp;DocNumber=2015612243&amp;TypeFile=html</t>
  </si>
  <si>
    <t>2015612611</t>
  </si>
  <si>
    <t>Профессор Хиггинс. Русский без акцента!</t>
  </si>
  <si>
    <t>2014663777</t>
  </si>
  <si>
    <t>http://www1.fips.ru/Archive/EVM/2015/2015.03.20/DOC/RUNW/000/002/015/612/611/document.pdf</t>
  </si>
  <si>
    <t>http://www1.fips.ru/fips_servl/fips_servlet?DB=EVM&amp;DocNumber=2015612611&amp;TypeFile=html</t>
  </si>
  <si>
    <t>2013617603</t>
  </si>
  <si>
    <t>Windows ХР SP3 и выше</t>
  </si>
  <si>
    <t>20.08.2013</t>
  </si>
  <si>
    <t>Программный комплекс РФЕИСЗ «Взаимодействие с телекоммуникационной платформой»</t>
  </si>
  <si>
    <t>2013615478</t>
  </si>
  <si>
    <t>10 Мб</t>
  </si>
  <si>
    <t>Санкт-Петербург, от имени которого выступает Комитет по информатизации и связи (RU)</t>
  </si>
  <si>
    <t>http://www1.fips.ru/Archive/EVM/2013/201303/DOC/RUNW/000/002/013/617/603/document.pdf</t>
  </si>
  <si>
    <t>http://www1.fips.ru/fips_servl/fips_servlet?DB=EVM&amp;DocNumber=2013617603&amp;TypeFile=html</t>
  </si>
  <si>
    <t>2015663213</t>
  </si>
  <si>
    <t>Для клиентских приложений: Windows ХР/ 7/8/10; для серверных модулей: Linux Redhut 6 и выше</t>
  </si>
  <si>
    <t>14.12.2015</t>
  </si>
  <si>
    <t>+7 (916) 276-16-69, yk@vocalize.ru</t>
  </si>
  <si>
    <t>Call Insight</t>
  </si>
  <si>
    <t>2015619907</t>
  </si>
  <si>
    <t>72 Мб</t>
  </si>
  <si>
    <t>Общество с ограниченной ответственностью «Воколайз» (RU)</t>
  </si>
  <si>
    <t>Сервер</t>
  </si>
  <si>
    <t>Java</t>
  </si>
  <si>
    <t>http://www1.fips.ru/Archive/EVM/2016/2016.01.20/DOC/RUNW/000/002/015/663/213/document.pdf</t>
  </si>
  <si>
    <t>http://www1.fips.ru/fips_servl/fips_servlet?DB=EVM&amp;DocNumber=2015663213&amp;TypeFile=html</t>
  </si>
  <si>
    <t>2015619392</t>
  </si>
  <si>
    <t>07.07.2015</t>
  </si>
  <si>
    <t>02.09.2015</t>
  </si>
  <si>
    <t>«Специальное программное обеспечение «Фраза»</t>
  </si>
  <si>
    <t>2015616188</t>
  </si>
  <si>
    <t>262,39 Мб</t>
  </si>
  <si>
    <t>Российская Федерация, от имени которой выступает Министерство внутренних дел Российской Федерации (RU)</t>
  </si>
  <si>
    <t>http://www1.fips.ru/Archive/EVM/2015/2015.09.20/DOC/RUNW/000/002/015/619/392/document.pdf</t>
  </si>
  <si>
    <t>http://www1.fips.ru/fips_servl/fips_servlet?DB=EVM&amp;DocNumber=2015619392&amp;TypeFile=html</t>
  </si>
  <si>
    <t>2016662125</t>
  </si>
  <si>
    <t>«Программа реализации алгоритмов построения глобального поискового индекса по массиву речевых данных» (SpeechSearchIndex)</t>
  </si>
  <si>
    <t>2016619458</t>
  </si>
  <si>
    <t>251 Кб</t>
  </si>
  <si>
    <t>http://www1.fips.ru/Archive/EVM/2016/2016.11.20/DOC/RUNW/000/002/016/662/125/document.pdf</t>
  </si>
  <si>
    <t>http://www1.fips.ru/fips_servl/fips_servlet?DB=EVM&amp;DocNumber=2016662125&amp;TypeFile=html</t>
  </si>
  <si>
    <t>2015661118</t>
  </si>
  <si>
    <t>Черных Ирина Александровна (RU)</t>
  </si>
  <si>
    <t>03.09.2015</t>
  </si>
  <si>
    <t>20.11.2015</t>
  </si>
  <si>
    <t>19.10.2015</t>
  </si>
  <si>
    <t>«Программа реализации алгоритмов для определения границ предложений и автоматической расстановки знаков препинания» (PunctuationDetector)</t>
  </si>
  <si>
    <t>2015619186</t>
  </si>
  <si>
    <t>624 Кб</t>
  </si>
  <si>
    <t>http://www1.fips.ru/Archive/EVM/2015/2015.11.20/DOC/RUNW/000/002/015/661/118/document.pdf</t>
  </si>
  <si>
    <t>http://www1.fips.ru/ofpstorage/PrEVM/2017.01.19/RUNWPR/000/002/015/661/118/2015661118-00002/document.pdf</t>
  </si>
  <si>
    <t>http://www1.fips.ru/fips_servl/fips_servlet?DB=EVM&amp;DocNumber=2015661118&amp;TypeFile=html</t>
  </si>
  <si>
    <t>2016618056</t>
  </si>
  <si>
    <t>oka@dictum.ru</t>
  </si>
  <si>
    <t>Анализатор тональности арабских текстов</t>
  </si>
  <si>
    <t>2016615412</t>
  </si>
  <si>
    <t>570 Кб</t>
  </si>
  <si>
    <t>Общество с ограниченной ответственностью «Диктум» (RU)</t>
  </si>
  <si>
    <t>http://www1.fips.ru/Archive/EVM/2016/2016.08.20/DOC/RUNW/000/002/016/618/056/document.pdf</t>
  </si>
  <si>
    <t>http://www1.fips.ru/fips_servl/fips_servlet?DB=EVM&amp;DocNumber=2016618056&amp;TypeFile=html</t>
  </si>
  <si>
    <t>2016660199</t>
  </si>
  <si>
    <t>Программный комплекс мультиплатформенная библиотека доступа к речевым технологиям в приложениях «BSS.VoiceSDK» (БСС.ВойсСДК)</t>
  </si>
  <si>
    <t>2016616911</t>
  </si>
  <si>
    <t>http://www1.fips.ru/Archive/EVM/2016/2016.10.20/DOC/RUNW/000/002/016/660/199/document.pdf</t>
  </si>
  <si>
    <t>http://www1.fips.ru/fips_servl/fips_servlet?DB=EVM&amp;DocNumber=2016660199&amp;TypeFile=html</t>
  </si>
  <si>
    <t>2016661199</t>
  </si>
  <si>
    <t>Windows 7 (Windows NT 6.1) и выше, Linux (Debian, Ubuntu, Astra, CentOS)</t>
  </si>
  <si>
    <t>Программный комплекс обработки данных, содержащих речевую информацию "Голос". Версия 1.0.</t>
  </si>
  <si>
    <t>2016616422</t>
  </si>
  <si>
    <t>1,7 Мб</t>
  </si>
  <si>
    <t>http://www1.fips.ru/Archive/EVM/2016/2016.10.20/DOC/RUNW/000/002/016/661/199/document.pdf</t>
  </si>
  <si>
    <t>http://www1.fips.ru/fips_servl/fips_servlet?DB=EVM&amp;DocNumber=2016661199&amp;TypeFile=html</t>
  </si>
  <si>
    <t>2016613811</t>
  </si>
  <si>
    <t>16.02.2016</t>
  </si>
  <si>
    <t>06.04.2016</t>
  </si>
  <si>
    <t>Программное обеспечение для записи дикторов-носителей с применением высокоскоростной видеокамеры и цифрового микрофона (AVSpeechDBRecord)</t>
  </si>
  <si>
    <t>2016611183</t>
  </si>
  <si>
    <t>http://www1.fips.ru/Archive/EVM/2016/2016.05.20/DOC/RUNW/000/002/016/613/811/document.pdf</t>
  </si>
  <si>
    <t>http://www1.fips.ru/fips_servl/fips_servlet?DB=EVM&amp;DocNumber=2016613811&amp;TypeFile=html</t>
  </si>
  <si>
    <t>2016660198</t>
  </si>
  <si>
    <t>Программный комплекс голосовой биометрической верификации «BSS.VeryFi» (БСС.ВериФай)</t>
  </si>
  <si>
    <t>2016616912</t>
  </si>
  <si>
    <t>7,5 Мб</t>
  </si>
  <si>
    <t>С, С++</t>
  </si>
  <si>
    <t>http://www1.fips.ru/Archive/EVM/2016/2016.10.20/DOC/RUNW/000/002/016/660/198/document.pdf</t>
  </si>
  <si>
    <t>http://www1.fips.ru/fips_servl/fips_servlet?DB=EVM&amp;DocNumber=2016660198&amp;TypeFile=html</t>
  </si>
  <si>
    <t>2016614787</t>
  </si>
  <si>
    <t>Соснов Максим Евгеньевич (RU)</t>
  </si>
  <si>
    <t>14.03.2016</t>
  </si>
  <si>
    <t>05.05.2016</t>
  </si>
  <si>
    <t>Полуавтоматическая система для транскрибирования аудиозаписей</t>
  </si>
  <si>
    <t>2016612097</t>
  </si>
  <si>
    <t>127 541 Кб</t>
  </si>
  <si>
    <t>Общество с ограниченной ответственностью «Сурдофон» (RU)</t>
  </si>
  <si>
    <t>C++/Qt</t>
  </si>
  <si>
    <t>http://www1.fips.ru/Archive/EVM/2016/2016.06.20/DOC/RUNW/000/002/016/614/787/document.pdf</t>
  </si>
  <si>
    <t>http://www1.fips.ru/fips_servl/fips_servlet?DB=EVM&amp;DocNumber=2016614787&amp;TypeFile=html</t>
  </si>
  <si>
    <t>2016610033</t>
  </si>
  <si>
    <t>11.01.2016</t>
  </si>
  <si>
    <t>3i Gender ID SDK</t>
  </si>
  <si>
    <t>2015660643</t>
  </si>
  <si>
    <t>538,91 Кб</t>
  </si>
  <si>
    <t>http://www1.fips.ru/Archive/EVM/2016/2016.02.20/DOC/RUNW/000/002/016/610/033/document.pdf</t>
  </si>
  <si>
    <t>http://www1.fips.ru/fips_servl/fips_servlet?DB=EVM&amp;DocNumber=2016610033&amp;TypeFile=html</t>
  </si>
  <si>
    <t>2017618075</t>
  </si>
  <si>
    <t>«VoiceKey.PLATFORM. Программный комплекс мультимодальной биометрической аутентификации»</t>
  </si>
  <si>
    <t>2017614935</t>
  </si>
  <si>
    <t>112 Кб</t>
  </si>
  <si>
    <t>ПК на базе процессора с архитектурой Intel 64</t>
  </si>
  <si>
    <t>http://www1.fips.ru/ofpstorage/PrEVM/2017.07.21/RUNWPR/000/002/017/618/075/2017618075-00001/document.pdf</t>
  </si>
  <si>
    <t>http://www1.fips.ru/fips_servl/fips_servlet?DB=EVM&amp;DocNumber=2017618075&amp;TypeFile=html</t>
  </si>
  <si>
    <t>2017618076</t>
  </si>
  <si>
    <t>«VoiceKey.AGENT»</t>
  </si>
  <si>
    <t>2017614933</t>
  </si>
  <si>
    <t>226 Кб</t>
  </si>
  <si>
    <t>http://www1.fips.ru/ofpstorage/PrEVM/2017.07.21/RUNWPR/000/002/017/618/076/2017618076-00001/document.pdf</t>
  </si>
  <si>
    <t>http://www1.fips.ru/fips_servl/fips_servlet?DB=EVM&amp;DocNumber=2017618076&amp;TypeFile=html</t>
  </si>
  <si>
    <t>2016619271</t>
  </si>
  <si>
    <t>Программа распределения заданий обработки массивов оцифрованных звуковых данных, содержащих речевую информацию, и сбора результатов вычислений "Balancer". Версия 1.0</t>
  </si>
  <si>
    <t>2016616477</t>
  </si>
  <si>
    <t>322 Кб</t>
  </si>
  <si>
    <t>http://www1.fips.ru/Archive/EVM/2016/2016.09.20/DOC/RUNW/000/002/016/619/271/document.pdf</t>
  </si>
  <si>
    <t>http://www1.fips.ru/fips_servl/fips_servlet?DB=EVM&amp;DocNumber=2016619271&amp;TypeFile=html</t>
  </si>
  <si>
    <t>2016621520</t>
  </si>
  <si>
    <t>22.09.2016</t>
  </si>
  <si>
    <t>15.11.2016</t>
  </si>
  <si>
    <t>Речевая акустическая база данных, состоящая из слитных произнесений последовательностей русских цифр, искаженных различными типами помех</t>
  </si>
  <si>
    <t>2016621247</t>
  </si>
  <si>
    <t>6,4 Гб</t>
  </si>
  <si>
    <t>http://www1.fips.ru/Archive/EVM/2016/2016.12.20/DOC/RUNW/000/002/016/621/520/document.pdf</t>
  </si>
  <si>
    <t>http://www1.fips.ru/ofpstorage/PrEVM/2017.03.20/RUNWDB/000/002/016/621/520/2016621520-00002/document.pdf</t>
  </si>
  <si>
    <t>http://www1.fips.ru/fips_servl/fips_servlet?DB=DB&amp;DocNumber=2016621520&amp;TypeFile=html</t>
  </si>
  <si>
    <t>2016660949</t>
  </si>
  <si>
    <t>Windows 10</t>
  </si>
  <si>
    <t>26.09.2016</t>
  </si>
  <si>
    <t>ois@herzen.spb.ru, www.herzen.spb.ru</t>
  </si>
  <si>
    <t>Классификация русскоязычных текстов на основе частотного и морфологического анализа</t>
  </si>
  <si>
    <t>2016616408</t>
  </si>
  <si>
    <t>83 Кб</t>
  </si>
  <si>
    <t>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 (RU)</t>
  </si>
  <si>
    <t>С# (среда Visual Studio 2013 SP3)</t>
  </si>
  <si>
    <t>http://www1.fips.ru/Archive/EVM/2016/2016.10.20/DOC/RUNW/000/002/016/660/949/document.pdf</t>
  </si>
  <si>
    <t>http://www1.fips.ru/fips_servl/fips_servlet?DB=EVM&amp;DocNumber=2016660949&amp;TypeFile=html</t>
  </si>
  <si>
    <t>Савченко Андрей Владимирович (RU); Савченко Владимир Васильевич (RU)</t>
  </si>
  <si>
    <t>Карпов Алексей Анатольевич (RU); Кипяткова Ирина Сергеевна (RU); Ронжин Андрей Леонидович (RU); Будков Виктор Юрьевич (RU)</t>
  </si>
  <si>
    <t>Гмарь Дмитрий Викторович (RU); Кротенок Ксения Игоревна (RU); Снопко Сергей Игоревич (RU)</t>
  </si>
  <si>
    <t>Бузурнюк Николай Степанович (RU); Корнаухов Михаил Александрович (RU); Козин Дмитрий Валерьевич (RU); Лабо Дмитрий Сергеевич (RU)</t>
  </si>
  <si>
    <t>Балакин Александр Владимирович (RU); Батальщиков Александр Александрович (RU); Григорян Рубен Левонович (RU); Клевлеев Степан Андреевич (RU); Соколова Анастасия Владимировна (RU)</t>
  </si>
  <si>
    <t>Балакин Александр Владимирович (RU); Батальщиков Александр Александрович (RU); Григорян Рубен Левонович (RU); Соколова Анастасия Владимировна (RU); Эдель Дмитрий Александрович (RU)</t>
  </si>
  <si>
    <t>Зулкарнеев Михаил Юрьевич (RU); Репалов Сергей Анатолиевич (RU); Шамраев Николай Георгиевич (RU)</t>
  </si>
  <si>
    <t>Бураков Сергей Васильевич (RU); Семенкин Евгений Станиславович (RU); Панфилов Илья Александрович (RU); Сопов Евгений Александрович (RU)</t>
  </si>
  <si>
    <t>Андреев Михаил Юрьевич (RU); Бинеев Осман Рифатович (RU); Пимонов Андрей Юрьевич (RU); Соколова Анастасия Владимировна (RU); Телеснин Константин Анатольевич (RU)</t>
  </si>
  <si>
    <t>Будков Виктор Юрьевич (RU); Кипяткова Ирина Сергеевна (RU); Карпов Алексей Анатольевич (RU); Ронжин Александр Леонидович (RU)</t>
  </si>
  <si>
    <t>Огарок Андрей Леонтиевич (RU); Насыпный Владимир Владимирович (RU)</t>
  </si>
  <si>
    <t>Зулкарнеев Михаил Юрьевич (RU); Клевлеев Степан Андреевич (RU); Репалов Сергей Анатолиевич (RU); Телеснин Борис Анатольевич (RU); Шамраев Николай Георгиевич (RU)</t>
  </si>
  <si>
    <t>Зулкарнеев Михаил Юрьевич (RU); Репалов Сергей Анатолиевич (RU); Телеснин Борис Анатольевич (RU); Телеснин Константин Анатольевич (RU); Шамраев Николай Георгиевич (RU)</t>
  </si>
  <si>
    <t>Григорян Рубен Левонович (RU); Батальщиков Александр Александрович (RU); Репалов Сергей Анатолиевич (RU)</t>
  </si>
  <si>
    <t>Мясоедова Зинаида Павловна (RU); Петухова Hина Васильевна (RU); Фархадов Маис Паша оглы (RU)</t>
  </si>
  <si>
    <t>Голубинский Андрей Николаевич (RU); Гущина Анастасия Александровна (RU); Меренков Антон Сергеевич (RU)</t>
  </si>
  <si>
    <t>Потапова Родмонга Кондратьевна (RU); Потапов Всеволод Викторович (RU); Хитина Марина Викторовна (RU); Гордеев Денис Игоревич (RU); Бобров Николай Владимирович (RU)</t>
  </si>
  <si>
    <t>Верходанова Василиса Олеговна (RU); Шапранов Владимир Владимирович (RU); Кипяткова Ирина Сергеевна (RU)</t>
  </si>
  <si>
    <t>Кудаков Константин Евгеньевич (RU); Присяч Татьяна Николаевна (RU); Хохлов Юрий Юрьевич (RU); Прудников Алексей Александрович (RU); Затворницкий Александр Петрович (RU)</t>
  </si>
  <si>
    <t>Петухова Нина Васильевна (RU); Фархадов Maис Паша оглы (RU); Абраменков Александр Николаевич (RU); Мясоедова Зинаида Павловна (RU)</t>
  </si>
  <si>
    <t>Петухова Нина Васильевна (RU); Фархадов Маис Паша оглы (RU)</t>
  </si>
  <si>
    <t>Андреев Михаил Юрьевич (RU); Балакин Александр Владимирович (RU); Бинеев Осман Рифатович (RU); Соколова Анастасия Владимировна (RU); Эдель Дмитрий Александрович (RU)</t>
  </si>
  <si>
    <t>Карпов Алексей Анатольевич (RU); Рюмин Дмитрий Александрович (KZ); Иванько Денис Викторович (RU); Кипяткова Ирина Сергеевна (RU); Будков Виктор Юрьевич (RU)</t>
  </si>
  <si>
    <t>Акатьев Дмитрий Юрьевич (RU); Савченко Людмила Васильевна (RU)</t>
  </si>
  <si>
    <t>Штанчаев Хайрутин Баширович (RU); Меджидов Мухтар Муртузалиевич (RU); Иванченко Александр Александрович (RU); Суворов Олег Владимирович (RU); Гаджиев Махач Хайрудинович (RU)</t>
  </si>
  <si>
    <t>Андреев Михаил Юрьевич (RU); Бинеев Осман Рифатович (RU); Соколова Анастасия Владимировна (RU); Телеснин Борис Анатольевич (RU); Телеснин Константин Анатольевич (RU)</t>
  </si>
  <si>
    <t>Кибкало Александр Алексеевич (RU); Данилов Александр Геннадьевич (RU); Липсюк Василий Николаевич (RU); Лотков Михаил Михайлович (RU); Мышкин Александр Сергеевич (RU); Рогожкин Игнат Геннадьевич (RU); Субботина Наталия Александровна (RU); Сысоев Владимир Николаевич (RU); Туровец Александр Александрович (RU)</t>
  </si>
  <si>
    <t>Мясоедова Зинаида Павловна (RU); Петухова Нина Васильевна (RU); Фархадов Маис Паша оглы (RU)</t>
  </si>
  <si>
    <t>Савченко Андрей Владимирович (RU); Карпов Николай Вячеславович (RU)</t>
  </si>
  <si>
    <t>Лежебоков Андрей Анатольевич (RU); Запорожец Дмитрий Юрьевич (RU); Кравченко Юрий Алексеевич (RU); Курейчик Владимир Владимирович (RU); Бова Виктория Викторовна (RU)</t>
  </si>
  <si>
    <t>Конюхов Павел Вячеславович (RU); Шитьковский Виктор Викторович (RU)</t>
  </si>
  <si>
    <t>Конюхов Павел Вячеславович (RU); Шитьковский Виктор Викторович (RU); Уманский Станислав Александрович (RU)</t>
  </si>
  <si>
    <t>Калашников Дмитрий Михайлович (RU); Бойков Илья Владимирович (RU)</t>
  </si>
  <si>
    <t>Котов Михаил Андреевич (RU); Настасенко Марина Валерьевна (RU); Слепцов Тимофей Владимирович (RU); Максимов Дмитрий Андреевич (RU); Калмыков Алексей Владимирович (RU); Овсянникова Анна Сергеевна (RU); Рассолов Владимир Сергеевич (RU); Репалов Сергей Анатольевич (RU); Ткаченко Mаксим Сергеевич (RU); Ямшинин Александр Алексеевич (RU); Главатских Игорь Александрович (RU)</t>
  </si>
  <si>
    <t>Гриняк Виктор Михайлович (RU); Недобыльский Андрей Олегович (RU); Касымова Эльвира Исмаиловна (RU); Комелягин Алексей Владимирович (RU)</t>
  </si>
  <si>
    <t>Глухов Дмитрий Николаевич (RU); Гусев Михаил Николаевич (RU); Игнатов Дмитрий Олегович (RU); Смирнов Валентин Александрович (RU)</t>
  </si>
  <si>
    <t>Жиляков Евгений Георгиевич (RU); Прохоренко Екатерина Ивановна (RU); Болдышев Алексей Владимирович (RU); Фирсова Александра Александровна (RU); Курлов Александр Васильевич (RU)</t>
  </si>
  <si>
    <t>Полищук Станислав Васильевич (RU); Смехун Яна Альбертовна (RU); Григорьева Юлия Сергеевна (RU)</t>
  </si>
  <si>
    <t>Ронжин Андрей Леонидович (RU); Кипяткова Ирина Сергеевна (RU)</t>
  </si>
  <si>
    <t>Истратов Виктор Алексеевич (RU); Меркулов Максим Николаевич (RU); Пискунов Александр Дмитриевич (RU); Скороходов Сергей Игоревич (RU); Студёнова Дарья Вячеславовна (RU); Ушаков Алексей Александрович (RU); Митыпов Марат Мирсапович (RU); Орлова Мария Викторовна (RU); Есакова Марина Игоревна (RU)</t>
  </si>
  <si>
    <t>Гасанова Татьяна Олеговна (RU); Сергиенко Роман Борисович (RU)</t>
  </si>
  <si>
    <t>Кушнир Дмитрий Алексеевич (RU); Панфилов Сергей Станиславович (RU)</t>
  </si>
  <si>
    <t>Гефке Денис Алексеевич (RU); Зацепин Павел Михайлович (RU)</t>
  </si>
  <si>
    <t>Караульных Денис Владимирович (RU); Сборщиков Валерий Владимирович (RU); Баря Елена Андреевна (RU)</t>
  </si>
  <si>
    <t>Панков Роман Егорович (RU); Скачков Александр Юрьевич (RU); Селиховкин Иван Андреевич (RU); Турин Владимир Сергеевич (RU)</t>
  </si>
  <si>
    <t>Сазанов Виктор Васильевич (RU); Лобанова Марина Анатольевна (RU); Хуртилов Владислав Олегович (RU); Назарова Татьяна Владимировна (RU); Лебедев Константин Александрович (RU)</t>
  </si>
  <si>
    <t>Петров Олег Евгеньевич (RU); Хохлов Юрий Юрьевич (RU)</t>
  </si>
  <si>
    <t>Степаненкова Татьяна Евгеньевна (RU); Хилал Надежда Риядовна (RU); Хазимов Ян Тагирович (RU)</t>
  </si>
  <si>
    <t>Ронжин Александр Леонидович (RU); Карпов Алексей Анатольевич (RU); Кипяткова Ирина Сергеевна (RU)</t>
  </si>
  <si>
    <t>Кушнир Дмитрий Алексеевич (RU); Панфилов Сергей Станиславович (RU); Панфилова Марина Алексеевна (RU)</t>
  </si>
  <si>
    <t>Осочкин Александр Анатольевич (RU); Фомин Владимир Владимирович (RU)</t>
  </si>
  <si>
    <t>Статус: прекратил действие, но может быть восстановлен (последнее изменение статуса: 17.04.2015);Пошлина: учтена за 3 год с 22.06.2013 по 21.06.2014</t>
  </si>
  <si>
    <t>Статус: действует (последнее изменение статуса: 29.08.2016);Пошлина: учтена за 12 год с 27.07.2016 по 26.07.2017</t>
  </si>
  <si>
    <t>Статус: действует (последнее изменение статуса: 28.03.2016);Пошлина: учтена за 12 год с 31.03.2016 по 30.03.2017</t>
  </si>
  <si>
    <t>Статус: не действует (последнее изменение статуса: 27.06.2014);Пошлина: учтена за 12 год с 18.06.2010 по 17.06.2011</t>
  </si>
  <si>
    <t>Статус: не действует (последнее изменение статуса: 08.07.2013);Пошлина: учтена за 9 год с 04.07.2009 по 03.07.2010</t>
  </si>
  <si>
    <t>Статус: действует (последнее изменение статуса: 19.09.2016);Пошлина: учтена за 3 год с 01.04.2017 по 31.03.2018</t>
  </si>
  <si>
    <t>Статус: не действует (последнее изменение статуса: 19.09.2011);Пошлина: учтена за 3 год с 30.03.2002 по 29.03.2003</t>
  </si>
  <si>
    <t>Статус: действует (последнее изменение статуса: 28.12.2015);Пошлина: учтена за 6 год с 30.04.2016 по 29.04.2017</t>
  </si>
  <si>
    <t>Статус: действует (последнее изменение статуса: 27.01.2016);Пошлина: учтена за 5 год с 12.01.2016 по 11.01.2017</t>
  </si>
  <si>
    <t>Статус: действует (последнее изменение статуса: 08.08.2016);Пошлина: учтена за 4 год с 24.04.2016 по 23.04.2017</t>
  </si>
  <si>
    <t>Статус: действует (последнее изменение статуса: 29.08.2016);Пошлина: учтена за 8 год с 11.09.2016 по 10.09.2017</t>
  </si>
  <si>
    <t>Статус: прекратил действие, но может быть восстановлен (последнее изменение статуса: 27.11.2014);Пошлина: учтена за 12 год с 01.03.2013 по 28.02.2014</t>
  </si>
  <si>
    <t>Статус: прекратил действие, но может быть восстановлен (последнее изменение статуса: 18.05.2015);Пошлина: учтена за 3 год с 01.07.2013 по 30.06.2014</t>
  </si>
  <si>
    <t>Статус: прекратил действие, но может быть восстановлен (последнее изменение статуса: 27.04.2016);Пошлина: учтена за 4 год с 16.09.2014 по 15.09.2015</t>
  </si>
  <si>
    <t>Статус: прекратил действие, но может быть восстановлен (последнее изменение статуса: 29.02.2016);Пошлина: учтена за 5 год с 16.06.2014 по 15.06.2015</t>
  </si>
  <si>
    <t>Статус: действует (последнее изменение статуса: 29.08.2016);Пошлина: учтена за 8 год с 25.09.2016 по 24.09.2017</t>
  </si>
  <si>
    <t>Статус: не действует (последнее изменение статуса: 28.10.2013);Пошлина: учтена за 4 год с 18.10.2009 по 17.10.2010</t>
  </si>
  <si>
    <t>Статус: не действует (последнее изменение статуса: 27.10.2014);Пошлина: учтена за 3 год с 21.10.2010 по 20.10.2011</t>
  </si>
  <si>
    <t>Статус: не действует (последнее изменение статуса: 10.05.2016);Пошлина: учтена за 9 год с 01.05.2012 по 30.04.2013</t>
  </si>
  <si>
    <t>Статус: действует (последнее изменение статуса: 17.10.2016);Пошлина: учтена за 15 год с 01.02.2017 по 31.01.2018</t>
  </si>
  <si>
    <t>Статус: действует (последнее изменение статуса: 29.08.2016);Пошлина: учтена за 15 год с 04.09.2016 по 03.09.2017</t>
  </si>
  <si>
    <t>Статус: не действует (последнее изменение статуса: 17.02.2015);Пошлина: учтена за 7 год с 11.02.2011 по 10.02.2012</t>
  </si>
  <si>
    <t>Статус: не действует (последнее изменение статуса: 19.05.2014);Пошлина: учтена за 9 год с 18.05.2010 по 17.05.2011</t>
  </si>
  <si>
    <t>Статус: может прекратить свое действие (последнее изменение статуса: 07.08.2017);Пошлина: учтена за 12 год с 31.03.2016 по 30.03.2017</t>
  </si>
  <si>
    <t>Статус: действует (последнее изменение статуса: 28.03.2016);Пошлина: учтена за 1 год с 09.09.2015 по 09.09.2016</t>
  </si>
  <si>
    <t>Статус: действует (последнее изменение статуса: 27.04.2016);Пошлина: учтена за 4 год с 17.04.2016 по 16.04.2017</t>
  </si>
  <si>
    <t>Статус: не действует (последнее изменение статуса: 19.09.2011);Пошлина: учтена за 10 год с 14.09.2005 по 13.09.2006</t>
  </si>
  <si>
    <t>Статус: действует (последнее изменение статуса: 27.05.2016);Пошлина: учтена за 7 год с 02.06.2016 по 01.06.2017</t>
  </si>
  <si>
    <t>Статус: действует (последнее изменение статуса: 18.04.2016);Пошлина: учтена за 9 год с 09.04.2016 по 08.04.2017</t>
  </si>
  <si>
    <t>Статус: не действует (последнее изменение статуса: 19.09.2016);Пошлина: учтена за 8 год с 14.09.2012 по 13.09.2013</t>
  </si>
  <si>
    <t>Статус: не действует (последнее изменение статуса: 28.10.2013);Пошлина: учтена за 9 год с 20.10.2009 по 19.10.2010</t>
  </si>
  <si>
    <t>Статус: действует (последнее изменение статуса: 17.09.2015);Пошлина: учтена за 2 год с 01.10.2015 по 30.09.2016</t>
  </si>
  <si>
    <t>Статус: действует (последнее изменение статуса: 27.04.2016);Пошлина: учтена за 4 год с 13.07.2016 по 12.07.2017</t>
  </si>
  <si>
    <t>Статус: действует (последнее изменение статуса: 10.05.2016);Пошлина: учтена за 4 год с 03.07.2016 по 02.07.2017</t>
  </si>
  <si>
    <t>Статус: действует (последнее изменение статуса: 27.09.2016);Пошлина: учтена за 4 год с 06.08.2016 по 05.08.2017</t>
  </si>
  <si>
    <t>Статус: действует (последнее изменение статуса: 17.08.2017);Пошлина: учтена за 6 год с 30.11.2017 по 29.11.2018</t>
  </si>
  <si>
    <t>Статус: действует (последнее изменение статуса: 28.08.2017);Пошлина: учтена за 3 год с 17.02.2017 по 16.02.2018</t>
  </si>
  <si>
    <t>Статус: действует (последнее изменение статуса: 19.06.2017);Пошлина: учтена за 11 год с 15.06.2017 по 14.06.2018</t>
  </si>
  <si>
    <t>Статус: действует (последнее изменение статуса: 19.06.2017);Пошлина: учтена за 3 год с 27.07.2018 по 26.07.2019</t>
  </si>
  <si>
    <t>Статус: действует (последнее изменение статуса: 27.04.2016);Пошлина: учтена за 10 год с 16.05.2016 по 15.05.2017</t>
  </si>
  <si>
    <t>Статус: действует (последнее изменение статуса: 27.06.2016);Пошлина: учтена за 10 год с 15.06.2016 по 14.06.2017</t>
  </si>
  <si>
    <t>Статус: действует (последнее изменение статуса: 19.12.2016);Пошлина: учтена за 5 год с 29.11.2016 по 28.11.2017</t>
  </si>
  <si>
    <t>Статус: не действует (последнее изменение статуса: 19.09.2011);Пошлина: учтена за 9 год с 18.08.2006 по 17.08.2007</t>
  </si>
  <si>
    <t>Статус: не действует (последнее изменение статуса: 17.08.2017);Пошлина: учтена за 4 год с 10.08.2013 по 09.08.2014</t>
  </si>
  <si>
    <t>Статус: действует (последнее изменение статуса: 28.08.2017);Пошлина: учтена за 13 год с 27.07.2017 по 26.07.2018</t>
  </si>
  <si>
    <t>Статус: действует (последнее изменение статуса: 07.09.2017);Пошлина: учтена за 9 год с 11.09.2017 по 10.09.2018</t>
  </si>
  <si>
    <t>Статус: не действует (последнее изменение статуса: 18.09.2017);Пошлина: учтена за 15 год с 09.09.2013 по 08.09.2014</t>
  </si>
  <si>
    <t>Статус: не действует (последнее изменение статуса: 17.06.2015);Пошлина: учтена за 3 год с 10.06.2011 по 09.06.2012</t>
  </si>
  <si>
    <t>Статус: действует (последнее изменение статуса: 27.07.2016);Пошлина: учтена за 8 год с 30.12.2016 по 29.12.2017</t>
  </si>
  <si>
    <t>Статус: действует (последнее изменение статуса: 28.11.2016);Пошлина: учтена за 8 год с 12.12.2016 по 11.12.2017</t>
  </si>
  <si>
    <t>Статус: действует (последнее изменение статуса: 19.06.2017);Пошлина: учтена за 9 год с 12.08.2017 по 11.08.2018</t>
  </si>
  <si>
    <t>Статус: прекратил действие, но может быть восстановлен (последнее изменение статуса: 28.11.2016);Пошлина: учтена за 11 год с 31.03.2015 по 30.03.2016</t>
  </si>
  <si>
    <t>Статус: действует (последнее изменение статуса: 27.07.2017);Пошлина: учтена за 1 год с 18.04.2017 по 18.04.2018</t>
  </si>
  <si>
    <t>Статус: не действует (последнее изменение статуса: 27.06.2017);Пошлина: учтена за 3 год с 22.06.2013 по 21.06.2014</t>
  </si>
  <si>
    <t>Статус: прекратил действие, но может быть восстановлен (последнее изменение статуса: 07.07.2017);Пошлина: учтена за 1 год с 09.09.2015 по 09.09.2016</t>
  </si>
  <si>
    <t>Статус: не действует (последнее изменение статуса: 07.07.2017);Пошлина: учтена за 3 год с 01.07.2013 по 30.06.2014</t>
  </si>
  <si>
    <t>Статус: действует (последнее изменение статуса: 07.07.2017);Пошлина: учтена за 5 год с 24.04.2017 по 23.04.2018</t>
  </si>
  <si>
    <t>Статус: действует (последнее изменение статуса: 27.10.2016);Пошлина: учтена за 11 год с 04.10.2016 по 03.10.2017</t>
  </si>
  <si>
    <t>Статус: действует (последнее изменение статуса: 28.11.2016);Пошлина: учтена за 19 год с 17.12.2016 по 16.12.2017</t>
  </si>
  <si>
    <t>Статус: не действует (последнее изменение статуса: 09.11.2015);Пошлина: учтена за 6 год с 31.10.2011 по 30.10.2012</t>
  </si>
  <si>
    <t>Статус: действует (последнее изменение статуса: 29.08.2016);Пошлина: учтена за 3 год с 29.11.2016 по 28.11.2017</t>
  </si>
  <si>
    <t>Статус: действует (последнее изменение статуса: 28.12.2015);Пошлина: учтена за 4 год с 26.01.2016 по 25.01.2017</t>
  </si>
  <si>
    <t>Статус: прекратил действие, но может быть восстановлен (последнее изменение статуса: 27.07.2016);Пошлина: учтена за 3 год с 07.09.2014 по 06.09.2015</t>
  </si>
  <si>
    <t>Статус: может прекратить свое действие (последнее изменение статуса: 07.10.2016);Пошлина: учтена за 3 год с 06.06.2015 по 05.06.2016</t>
  </si>
  <si>
    <t>Статус: не действует (последнее изменение статуса: 19.09.2011);Пошлина: учтена за 4 год с 23.09.2003 по 22.09.2004</t>
  </si>
  <si>
    <t>Статус: не действует (последнее изменение статуса: 09.04.2012);Пошлина: учтена за 5 год с 31.03.2008 по 30.03.2009</t>
  </si>
  <si>
    <t>Статус: действует (последнее изменение статуса: 07.04.2016);Пошлина: учтена за 6 год с 10.12.2015 по 09.12.2016</t>
  </si>
  <si>
    <t>Статус: прекратил действие, но может быть восстановлен (последнее изменение статуса: 29.06.2015);Пошлина: учтена за 4 год с 10.08.2013 по 09.08.2014</t>
  </si>
  <si>
    <t>Статус: прекратил действие, но может быть восстановлен (последнее изменение статуса: 27.08.2015);Пошлина: учтена за 9 год с 24.11.2013 по 23.11.2014</t>
  </si>
  <si>
    <t>Статус: не действует (последнее изменение статуса: 17.06.2016);Пошлина: учтена за 7 год с 14.06.2012 по 13.06.2013</t>
  </si>
  <si>
    <t>Статус: действует (последнее изменение статуса: 11.01.2016);Пошлина: учтена за 8 год с 25.02.2016 по 24.02.2017</t>
  </si>
  <si>
    <t>Статус: действует (последнее изменение статуса: 27.06.2016);Пошлина: учтена за 8 год с 12.08.2016 по 11.08.2017</t>
  </si>
  <si>
    <t>Статус: действует (последнее изменение статуса: 27.07.2016);Пошлина: учтена за 8 год с 22.12.2016 по 21.12.2017</t>
  </si>
  <si>
    <t>Статус: действует (последнее изменение статуса: 09.11.2015);Пошлина: учтена за 8 год с 23.10.2015 по 22.10.2016</t>
  </si>
  <si>
    <t>Статус: действует (последнее изменение статуса: 27.07.2016);Пошлина: учтена за 10 год с 28.12.2016 по 27.12.2017</t>
  </si>
  <si>
    <t>Статус: не действует (последнее изменение статуса: 07.04.2016);Пошлина: учтена за 9 год с 31.03.2012 по 30.03.2013</t>
  </si>
  <si>
    <t>Статус: прекратил действие, но может быть восстановлен (последнее изменение статуса: 17.09.2015);Пошлина: учтена за 10 год с 01.12.2013 по 30.11.2014</t>
  </si>
  <si>
    <t>Статус: не действует (последнее изменение статуса: 28.06.2013);Пошлина: учтена за 4 год с 24.06.2009 по 23.06.2010</t>
  </si>
  <si>
    <t>Статус: не действует (последнее изменение статуса: 07.06.2016);Пошлина: учтена за 9 год с 29.05.2012 по 28.05.2013</t>
  </si>
  <si>
    <t>Статус: прекратил действие, но может быть восстановлен (последнее изменение статуса: 17.07.2015);Пошлина: учтена за 15 год с 09.09.2013 по 08.09.2014</t>
  </si>
  <si>
    <t>Статус: не действует (последнее изменение статуса: 19.10.2015);Пошлина: учтена за 8 год с 09.10.2011 по 08.10.2012</t>
  </si>
  <si>
    <t>Статус: не действует (последнее изменение статуса: 19.10.2015);Пошлина: учтена за 8 год с 12.10.2011 по 11.10.2012</t>
  </si>
  <si>
    <t>Статус: не действует (последнее изменение статуса: 07.08.2017);Пошлина: учтена за 10 год с 29.07.2013 по 28.07.2014</t>
  </si>
  <si>
    <t>Статус: действует (последнее изменение статуса: 17.08.2017);Пошлина: учтена за 6 год с 10.08.2017 по 09.08.2018</t>
  </si>
  <si>
    <t>Статус: действует (последнее изменение статуса: 07.09.2017);Пошлина: учтена за 17 год с 05.09.2017 по 04.09.2018</t>
  </si>
  <si>
    <t>Статус: прекратил действие, но может быть восстановлен (последнее изменение статуса: 07.07.2017);Пошлина: учтена за 2 год с 01.10.2015 по 30.09.2016</t>
  </si>
  <si>
    <t>Статус: действует (последнее изменение статуса: 17.07.2017);Пошлина: учтена за 10 год с 26.06.2017 по 25.06.2018</t>
  </si>
  <si>
    <t>Статус: действует (последнее изменение статуса: 28.11.2016);Пошлина: учтена за 18 год с 13.11.2016 по 12.11.2017</t>
  </si>
  <si>
    <t>Статус: действует (последнее изменение статуса: 07.06.2017);Пошлина: учтена за 8 год с 02.06.2017 по 01.06.2018</t>
  </si>
  <si>
    <t>Статус: действует (последнее изменение статуса: 27.10.2016);Пошлина: учтена за 12 год с 02.11.2016 по 01.11.2017</t>
  </si>
  <si>
    <t>Статус: прекратил действие, но может быть восстановлен (последнее изменение статуса: 17.06.2015);Пошлина: учтена за 10 год с 29.07.2013 по 28.07.2014</t>
  </si>
  <si>
    <t>Статус: действует (последнее изменение статуса: 29.02.2016);Пошлина: учтена за 11 год с 28.03.2016 по 27.03.2017</t>
  </si>
  <si>
    <t>Статус: действует (последнее изменение статуса: 07.09.2016);Пошлина: учтена за 16 год с 05.09.2016 по 04.09.2017</t>
  </si>
  <si>
    <t>Статус: действует (последнее изменение статуса: 27.05.2016);Пошлина: учтена за 5 год с 13.04.2016 по 12.04.2017</t>
  </si>
  <si>
    <t>Статус: действует (последнее изменение статуса: 18.07.2016);Пошлина: учтена за 3 год с 27.08.2016 по 26.08.2017</t>
  </si>
  <si>
    <t>Статус: действует (последнее изменение статуса: 07.11.2014);Пошлина: учтена за 5 год с 20.02.2017 по 19.02.2018</t>
  </si>
  <si>
    <t>Статус: действует (последнее изменение статуса: 07.06.2016);Пошлина: учтена за 9 год с 26.06.2016 по 25.06.2017</t>
  </si>
  <si>
    <t>Статус: не действует (последнее изменение статуса: 17.12.2012);Пошлина: учтена за 6 год с 12.12.2008 по 11.12.2009</t>
  </si>
  <si>
    <t>Статус: не действует (последнее изменение статуса: 28.09.2015);Пошлина: учтена за 4 год с 20.09.2011 по 19.09.2012</t>
  </si>
  <si>
    <t>Статус: действует (последнее изменение статуса: 07.08.2017);Пошлина: учтена за 5 год с 06.08.2017 по 05.08.2018</t>
  </si>
  <si>
    <t>Статус: действует (последнее изменение статуса: 27.07.2017);Пошлина: учтена за 5 год с 13.07.2017 по 12.07.2018</t>
  </si>
  <si>
    <t>Статус: действует (последнее изменение статуса: 17.07.2017);Пошлина: учтена за 8 год с 19.06.2017 по 18.06.2018</t>
  </si>
  <si>
    <t>Статус: действует (последнее изменение статуса: 07.12.2016);Пошлина: учтена за 13 год с 13.01.2017 по 12.01.2018</t>
  </si>
  <si>
    <t>Статус: действует (последнее изменение статуса: 17.07.2017);Пошлина: учтена за 5 год с 03.07.2017 по 02.07.2018</t>
  </si>
  <si>
    <t>Статус: не действует (последнее изменение статуса: 09.03.2016);Пошлина: учтена за 9 год с 05.03.2012 по 04.03.2013</t>
  </si>
  <si>
    <t>Статус: действует (последнее изменение статуса: 27.05.2016);Пошлина: учтена за 7 год с 19.06.2016 по 18.06.2017</t>
  </si>
  <si>
    <t>Статус: действует (последнее изменение статуса: 27.07.2016);Пошлина: учтена за 8 год с 01.05.2016 по 30.04.2017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</si>
</sst>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9"/>
      <color rgb="FF000000"/>
      <name val="Verdana"/>
      <family val="2"/>
      <charset val="204"/>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9"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1" xfId="0" applyFont="1" applyBorder="1" applyAlignment="1">
      <alignment vertical="center" wrapText="1"/>
    </xf>
    <xf numFmtId="49" fontId="0" fillId="2" borderId="2" xfId="0" applyNumberFormat="1" applyFill="1" applyBorder="1"/>
    <xf numFmtId="0" fontId="0" fillId="2" borderId="2" xfId="0" applyFill="1" applyBorder="1" applyAlignment="1">
      <alignment wrapText="1"/>
    </xf>
    <xf numFmtId="49" fontId="0" fillId="2" borderId="2" xfId="0" applyNumberFormat="1" applyFill="1" applyBorder="1" applyAlignment="1">
      <alignment wrapText="1"/>
    </xf>
    <xf numFmtId="49" fontId="0" fillId="0" borderId="0" xfId="0" applyNumberFormat="1" applyAlignment="1">
      <alignment wrapText="1"/>
    </xf>
  </cellXfs>
  <cellStyles count="1">
    <cellStyle name="Обычный"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out_patent" adjustColumnWidth="0"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out_soft" connectionId="2" autoFormatId="16" applyNumberFormats="0" applyBorderFormats="0" applyFontFormats="0" applyPatternFormats="0"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filterMode="1"/>
  <dimension ref="A1:AC229"/>
  <sheetViews>
    <sheetView tabSelected="1" workbookViewId="0">
      <pane ySplit="2" topLeftCell="A3" activePane="bottomLeft" state="frozen"/>
      <selection pane="bottomLeft" activeCell="F18" sqref="F18"/>
    </sheetView>
  </sheetViews>
  <sheetFormatPr defaultRowHeight="66" customHeight="1" x14ac:dyDescent="0.25"/>
  <cols>
    <col min="1" max="1" width="11.85546875" style="4" customWidth="1"/>
    <col min="2" max="2" width="39.28515625" style="4" bestFit="1" customWidth="1"/>
    <col min="3" max="3" width="6.5703125" style="4" bestFit="1" customWidth="1"/>
    <col min="4" max="4" width="18.85546875" style="4" bestFit="1" customWidth="1"/>
    <col min="5" max="5" width="7.42578125" style="4" bestFit="1" customWidth="1"/>
    <col min="6" max="6" width="23.7109375" style="4" bestFit="1" customWidth="1"/>
    <col min="7" max="7" width="10.140625" style="4" customWidth="1"/>
    <col min="8" max="8" width="19.7109375" style="4" bestFit="1" customWidth="1"/>
    <col min="9" max="9" width="38.140625" style="4" bestFit="1" customWidth="1"/>
    <col min="10" max="10" width="44.5703125" style="4" bestFit="1" customWidth="1"/>
    <col min="11" max="11" width="10.140625" style="4" customWidth="1"/>
    <col min="12" max="12" width="47.7109375" style="4" bestFit="1" customWidth="1"/>
    <col min="13" max="13" width="16.85546875" style="4" bestFit="1" customWidth="1"/>
    <col min="14" max="14" width="40.5703125" style="4" bestFit="1" customWidth="1"/>
    <col min="15" max="15" width="58" style="4" customWidth="1"/>
    <col min="16" max="16" width="184.5703125" style="4" bestFit="1" customWidth="1"/>
    <col min="17" max="17" width="80.42578125" style="4" bestFit="1" customWidth="1"/>
    <col min="18" max="18" width="68.7109375" style="4" customWidth="1"/>
    <col min="19" max="19" width="80.42578125" style="4" bestFit="1" customWidth="1"/>
    <col min="20" max="20" width="28.140625" style="4" bestFit="1" customWidth="1"/>
    <col min="21" max="21" width="19.28515625" style="4" bestFit="1" customWidth="1"/>
    <col min="22" max="22" width="24.140625" style="4" bestFit="1" customWidth="1"/>
    <col min="23" max="23" width="25" style="4" customWidth="1"/>
    <col min="24" max="24" width="64.42578125" style="4" bestFit="1" customWidth="1"/>
    <col min="25" max="25" width="45" style="4" bestFit="1" customWidth="1"/>
    <col min="26" max="27" width="89.85546875" bestFit="1" customWidth="1"/>
    <col min="28" max="28" width="110.85546875" bestFit="1" customWidth="1"/>
    <col min="29" max="29" width="120.28515625" bestFit="1" customWidth="1"/>
  </cols>
  <sheetData>
    <row r="1" spans="1:29" s="4" customFormat="1" ht="66" customHeight="1" x14ac:dyDescent="0.25">
      <c r="A1" s="7" t="str">
        <f>IF(INDEX(ИНИД!$B:$B,MATCH(VALUE(A2),ИНИД!$A:$A,0))="",INDEX(ИНИД!$C:$C,MATCH(VALUE(A2),ИНИД!$A:$A,0)),INDEX(ИНИД!$B:$B,MATCH(VALUE(A2),ИНИД!$A:$A,0)))</f>
        <v>Номер документа</v>
      </c>
      <c r="B1" s="7" t="str">
        <f>IF(INDEX(ИНИД!$B:$B,MATCH(VALUE(B2),ИНИД!$A:$A,0))="",INDEX(ИНИД!$C:$C,MATCH(VALUE(B2),ИНИД!$A:$A,0)),INDEX(ИНИД!$B:$B,MATCH(VALUE(B2),ИНИД!$A:$A,0)))</f>
        <v>Cловесное обозначение вида документа</v>
      </c>
      <c r="C1" s="7" t="str">
        <f>IF(INDEX(ИНИД!$B:$B,MATCH(VALUE(C2),ИНИД!$A:$A,0))="",INDEX(ИНИД!$C:$C,MATCH(VALUE(C2),ИНИД!$A:$A,0)),INDEX(ИНИД!$B:$B,MATCH(VALUE(C2),ИНИД!$A:$A,0)))</f>
        <v xml:space="preserve"> Код вида документа</v>
      </c>
      <c r="D1" s="7" t="str">
        <f>IF(INDEX(ИНИД!$B:$B,MATCH(VALUE(D2),ИНИД!$A:$A,0))="",INDEX(ИНИД!$C:$C,MATCH(VALUE(D2),ИНИД!$A:$A,0)),INDEX(ИНИД!$B:$B,MATCH(VALUE(D2),ИНИД!$A:$A,0)))</f>
        <v xml:space="preserve"> Информация о коррекции патента</v>
      </c>
      <c r="E1" s="7" t="str">
        <f>IF(INDEX(ИНИД!$B:$B,MATCH(VALUE(E2),ИНИД!$A:$A,0))="",INDEX(ИНИД!$C:$C,MATCH(VALUE(E2),ИНИД!$A:$A,0)),INDEX(ИНИД!$B:$B,MATCH(VALUE(E2),ИНИД!$A:$A,0)))</f>
        <v>Код страны публикации</v>
      </c>
      <c r="F1" s="7" t="str">
        <f>IF(INDEX(ИНИД!$B:$B,MATCH(VALUE(F2),ИНИД!$A:$A,0))="",INDEX(ИНИД!$C:$C,MATCH(VALUE(F2),ИНИД!$A:$A,0)),INDEX(ИНИД!$B:$B,MATCH(VALUE(F2),ИНИД!$A:$A,0)))</f>
        <v>Регистрационный номер заявки, включая номера присоединенных заявок</v>
      </c>
      <c r="G1" s="7" t="str">
        <f>IF(INDEX(ИНИД!$B:$B,MATCH(VALUE(G2),ИНИД!$A:$A,0))="",INDEX(ИНИД!$C:$C,MATCH(VALUE(G2),ИНИД!$A:$A,0)),INDEX(ИНИД!$B:$B,MATCH(VALUE(G2),ИНИД!$A:$A,0)))</f>
        <v>Дата подачи заявки</v>
      </c>
      <c r="H1" s="7" t="str">
        <f>IF(INDEX(ИНИД!$B:$B,MATCH(VALUE(H2),ИНИД!$A:$A,0))="",INDEX(ИНИД!$C:$C,MATCH(VALUE(H2),ИНИД!$A:$A,0)),INDEX(ИНИД!$B:$B,MATCH(VALUE(H2),ИНИД!$A:$A,0)))</f>
        <v>Дата поступления дополнительных материалов к ранее поданной заявке</v>
      </c>
      <c r="I1" s="7" t="str">
        <f>IF(INDEX(ИНИД!$B:$B,MATCH(VALUE(I2),ИНИД!$A:$A,0))="",INDEX(ИНИД!$C:$C,MATCH(VALUE(I2),ИНИД!$A:$A,0)),INDEX(ИНИД!$B:$B,MATCH(VALUE(I2),ИНИД!$A:$A,0)))</f>
        <v>Дата приоритета или дата, с которой начинается действие прав промышленной собственности (дата начала отсчета срока действия патента)</v>
      </c>
      <c r="J1" s="7" t="str">
        <f>IF(INDEX(ИНИД!$B:$B,MATCH(VALUE(J2),ИНИД!$A:$A,0))="",INDEX(ИНИД!$C:$C,MATCH(VALUE(J2),ИНИД!$A:$A,0)),INDEX(ИНИД!$B:$B,MATCH(VALUE(J2),ИНИД!$A:$A,0)))</f>
        <v>Приоритетные данные</v>
      </c>
      <c r="K1" s="7" t="str">
        <f>IF(INDEX(ИНИД!$B:$B,MATCH(VALUE(K2),ИНИД!$A:$A,0))="",INDEX(ИНИД!$C:$C,MATCH(VALUE(K2),ИНИД!$A:$A,0)),INDEX(ИНИД!$B:$B,MATCH(VALUE(K2),ИНИД!$A:$A,0)))</f>
        <v>Дата публикации заявки</v>
      </c>
      <c r="L1" s="7" t="str">
        <f>IF(INDEX(ИНИД!$B:$B,MATCH(VALUE(L2),ИНИД!$A:$A,0))="",INDEX(ИНИД!$C:$C,MATCH(VALUE(L2),ИНИД!$A:$A,0)),INDEX(ИНИД!$B:$B,MATCH(VALUE(L2),ИНИД!$A:$A,0)))</f>
        <v>Дата публикации типографским или иным аналогичным способом патентного документа, по которому на эту или более раннюю дату было принято решение о выдаче охранного документа</v>
      </c>
      <c r="M1" s="7" t="str">
        <f>IF(INDEX(ИНИД!$B:$B,MATCH(VALUE(M2),ИНИД!$A:$A,0))="",INDEX(ИНИД!$C:$C,MATCH(VALUE(M2),ИНИД!$A:$A,0)),INDEX(ИНИД!$B:$B,MATCH(VALUE(M2),ИНИД!$A:$A,0)))</f>
        <v>Дата публикации скорректированного патентного документа</v>
      </c>
      <c r="N1" s="7" t="str">
        <f>IF(INDEX(ИНИД!$B:$B,MATCH(VALUE(N2),ИНИД!$A:$A,0))="",INDEX(ИНИД!$C:$C,MATCH(VALUE(N2),ИНИД!$A:$A,0)),INDEX(ИНИД!$B:$B,MATCH(VALUE(N2),ИНИД!$A:$A,0)))</f>
        <v>Индексы международной патентной классификации изобретений (МПК) (Основной  индекс МПК/Дополнительные индексы МПК/Номер редакции МПК)</v>
      </c>
      <c r="O1" s="7" t="str">
        <f>IF(INDEX(ИНИД!$B:$B,MATCH(VALUE(O2),ИНИД!$A:$A,0))="",INDEX(ИНИД!$C:$C,MATCH(VALUE(O2),ИНИД!$A:$A,0)),INDEX(ИНИД!$B:$B,MATCH(VALUE(O2),ИНИД!$A:$A,0)))</f>
        <v>Название изобретения</v>
      </c>
      <c r="P1" s="7" t="str">
        <f>IF(INDEX(ИНИД!$B:$B,MATCH(VALUE(P2),ИНИД!$A:$A,0))="",INDEX(ИНИД!$C:$C,MATCH(VALUE(P2),ИНИД!$A:$A,0)),INDEX(ИНИД!$B:$B,MATCH(VALUE(P2),ИНИД!$A:$A,0)))</f>
        <v>Список источников информации, принятых во внимание при составлении заявки</v>
      </c>
      <c r="Q1" s="7" t="str">
        <f>IF(INDEX(ИНИД!$B:$B,MATCH(VALUE(Q2),ИНИД!$A:$A,0))="",INDEX(ИНИД!$C:$C,MATCH(VALUE(Q2),ИНИД!$A:$A,0)),INDEX(ИНИД!$B:$B,MATCH(VALUE(Q2),ИНИД!$A:$A,0)))</f>
        <v>Заявитель(и)</v>
      </c>
      <c r="R1" s="7" t="str">
        <f>IF(INDEX(ИНИД!$B:$B,MATCH(VALUE(R2),ИНИД!$A:$A,0))="",INDEX(ИНИД!$C:$C,MATCH(VALUE(R2),ИНИД!$A:$A,0)),INDEX(ИНИД!$B:$B,MATCH(VALUE(R2),ИНИД!$A:$A,0)))</f>
        <v>Автор(ы)</v>
      </c>
      <c r="S1" s="7" t="str">
        <f>IF(INDEX(ИНИД!$B:$B,MATCH(VALUE(S2),ИНИД!$A:$A,0))="",INDEX(ИНИД!$C:$C,MATCH(VALUE(S2),ИНИД!$A:$A,0)),INDEX(ИНИД!$B:$B,MATCH(VALUE(S2),ИНИД!$A:$A,0)))</f>
        <v xml:space="preserve">Патентообладатель(и) </v>
      </c>
      <c r="T1" s="7" t="str">
        <f>IF(INDEX(ИНИД!$B:$B,MATCH(VALUE(T2),ИНИД!$A:$A,0))="",INDEX(ИНИД!$C:$C,MATCH(VALUE(T2),ИНИД!$A:$A,0)),INDEX(ИНИД!$B:$B,MATCH(VALUE(T2),ИНИД!$A:$A,0)))</f>
        <v>Патентный поверенный(е)</v>
      </c>
      <c r="U1" s="7" t="str">
        <f>IF(INDEX(ИНИД!$B:$B,MATCH(VALUE(U2),ИНИД!$A:$A,0))="",INDEX(ИНИД!$C:$C,MATCH(VALUE(U2),ИНИД!$A:$A,0)),INDEX(ИНИД!$B:$B,MATCH(VALUE(U2),ИНИД!$A:$A,0)))</f>
        <v>Дата начала рассмотрения заявки РСТ на национальной фазе</v>
      </c>
      <c r="V1" s="7" t="str">
        <f>IF(INDEX(ИНИД!$B:$B,MATCH(VALUE(V2),ИНИД!$A:$A,0))="",INDEX(ИНИД!$C:$C,MATCH(VALUE(V2),ИНИД!$A:$A,0)),INDEX(ИНИД!$B:$B,MATCH(VALUE(V2),ИНИД!$A:$A,0)))</f>
        <v>Регистрационный номер и дата подачи заявки РСТ (Европейское патентное ведомство)</v>
      </c>
      <c r="W1" s="7" t="str">
        <f>IF(INDEX(ИНИД!$B:$B,MATCH(VALUE(W2),ИНИД!$A:$A,0))="",INDEX(ИНИД!$C:$C,MATCH(VALUE(W2),ИНИД!$A:$A,0)),INDEX(ИНИД!$B:$B,MATCH(VALUE(W2),ИНИД!$A:$A,0)))</f>
        <v>Регистрационный номер и дата публикации заявки РСТ</v>
      </c>
      <c r="X1" s="7" t="str">
        <f>IF(INDEX(ИНИД!$B:$B,MATCH(VALUE(X2),ИНИД!$A:$A,0))="",INDEX(ИНИД!$C:$C,MATCH(VALUE(X2),ИНИД!$A:$A,0)),INDEX(ИНИД!$B:$B,MATCH(VALUE(X2),ИНИД!$A:$A,0)))</f>
        <v>Адрес для переписки</v>
      </c>
      <c r="Y1" s="7" t="str">
        <f>INDEX(ИНИД!$B:$B,MATCH(Y2,ИНИД!$A:$A,0))</f>
        <v>Статус документа</v>
      </c>
      <c r="Z1" s="7" t="str">
        <f>INDEX(ИНИД!$B:$B,MATCH(Z2,ИНИД!$A:$A,0))</f>
        <v>Ссылка на страницу документа в реестре</v>
      </c>
      <c r="AA1" s="7" t="str">
        <f>INDEX(ИНИД!$B:$B,MATCH(AA2,ИНИД!$A:$A,0))</f>
        <v>Ссылка на страницу заявки в реестре</v>
      </c>
      <c r="AB1" s="7" t="str">
        <f>INDEX(ИНИД!$B:$B,MATCH(AB2,ИНИД!$A:$A,0))</f>
        <v>Ссылка на страницу официальной публикации заявки в PDF</v>
      </c>
      <c r="AC1" s="7" t="str">
        <f>INDEX(ИНИД!$B:$B,MATCH(AC2,ИНИД!$A:$A,0))</f>
        <v>Ссылка на страницу официальной публикации патента в PDF</v>
      </c>
    </row>
    <row r="2" spans="1:29" ht="66" hidden="1" customHeight="1" x14ac:dyDescent="0.25">
      <c r="A2" s="8" t="s">
        <v>0</v>
      </c>
      <c r="B2" s="8" t="s">
        <v>1</v>
      </c>
      <c r="C2" s="8" t="s">
        <v>2</v>
      </c>
      <c r="D2" s="8" t="s">
        <v>3</v>
      </c>
      <c r="E2" s="8" t="s">
        <v>4</v>
      </c>
      <c r="F2" s="8" t="s">
        <v>5</v>
      </c>
      <c r="G2" s="8" t="s">
        <v>6</v>
      </c>
      <c r="H2" s="8" t="s">
        <v>7</v>
      </c>
      <c r="I2" s="8" t="s">
        <v>8</v>
      </c>
      <c r="J2" s="8" t="s">
        <v>9</v>
      </c>
      <c r="K2" s="8" t="s">
        <v>10</v>
      </c>
      <c r="L2" s="8" t="s">
        <v>11</v>
      </c>
      <c r="M2" s="8" t="s">
        <v>12</v>
      </c>
      <c r="N2" s="8" t="s">
        <v>13</v>
      </c>
      <c r="O2" s="8" t="s">
        <v>14</v>
      </c>
      <c r="P2" s="8" t="s">
        <v>15</v>
      </c>
      <c r="Q2" s="8" t="s">
        <v>16</v>
      </c>
      <c r="R2" s="8" t="s">
        <v>17</v>
      </c>
      <c r="S2" s="8" t="s">
        <v>18</v>
      </c>
      <c r="T2" s="8" t="s">
        <v>19</v>
      </c>
      <c r="U2" s="8" t="s">
        <v>20</v>
      </c>
      <c r="V2" s="8" t="s">
        <v>21</v>
      </c>
      <c r="W2" s="8" t="s">
        <v>22</v>
      </c>
      <c r="X2" s="8" t="s">
        <v>23</v>
      </c>
      <c r="Y2" s="8" t="s">
        <v>24</v>
      </c>
      <c r="Z2" s="6" t="s">
        <v>25</v>
      </c>
      <c r="AA2" s="6" t="s">
        <v>26</v>
      </c>
      <c r="AB2" s="6" t="s">
        <v>27</v>
      </c>
      <c r="AC2" s="6" t="s">
        <v>28</v>
      </c>
    </row>
    <row r="3" spans="1:29" ht="66" hidden="1" customHeight="1" x14ac:dyDescent="0.25">
      <c r="A3" s="9" t="s">
        <v>29</v>
      </c>
      <c r="B3" s="9" t="s">
        <v>30</v>
      </c>
      <c r="C3" s="9" t="s">
        <v>31</v>
      </c>
      <c r="E3" s="9" t="s">
        <v>32</v>
      </c>
      <c r="F3" s="9" t="s">
        <v>33</v>
      </c>
      <c r="G3" s="9" t="s">
        <v>34</v>
      </c>
      <c r="I3" s="9" t="s">
        <v>34</v>
      </c>
      <c r="J3" s="9" t="s">
        <v>2008</v>
      </c>
      <c r="K3" s="9" t="s">
        <v>35</v>
      </c>
      <c r="L3" s="9" t="s">
        <v>1481</v>
      </c>
      <c r="N3" s="9" t="s">
        <v>1482</v>
      </c>
      <c r="O3" s="9" t="s">
        <v>36</v>
      </c>
      <c r="P3" s="9" t="s">
        <v>37</v>
      </c>
      <c r="R3" s="9" t="s">
        <v>1483</v>
      </c>
      <c r="S3" s="9" t="s">
        <v>1484</v>
      </c>
      <c r="U3" s="9" t="s">
        <v>38</v>
      </c>
      <c r="V3" s="9" t="s">
        <v>39</v>
      </c>
      <c r="W3" s="9" t="s">
        <v>1485</v>
      </c>
      <c r="X3" s="9" t="s">
        <v>40</v>
      </c>
      <c r="Y3" s="9" t="s">
        <v>41</v>
      </c>
      <c r="Z3" s="1" t="s">
        <v>42</v>
      </c>
      <c r="AA3" s="1" t="s">
        <v>42</v>
      </c>
      <c r="AC3" s="1" t="s">
        <v>43</v>
      </c>
    </row>
    <row r="4" spans="1:29" ht="66" hidden="1" customHeight="1" x14ac:dyDescent="0.25">
      <c r="A4" s="9" t="s">
        <v>44</v>
      </c>
      <c r="B4" s="9" t="s">
        <v>45</v>
      </c>
      <c r="C4" s="9" t="s">
        <v>46</v>
      </c>
      <c r="E4" s="9" t="s">
        <v>32</v>
      </c>
      <c r="F4" s="9" t="s">
        <v>47</v>
      </c>
      <c r="G4" s="9" t="s">
        <v>48</v>
      </c>
      <c r="I4" s="9" t="s">
        <v>48</v>
      </c>
      <c r="L4" s="9" t="s">
        <v>1486</v>
      </c>
      <c r="N4" s="9" t="s">
        <v>1487</v>
      </c>
      <c r="O4" s="9" t="s">
        <v>49</v>
      </c>
      <c r="R4" s="9" t="s">
        <v>1488</v>
      </c>
      <c r="S4" s="9" t="s">
        <v>1489</v>
      </c>
      <c r="X4" s="9" t="s">
        <v>50</v>
      </c>
      <c r="Y4" s="9" t="s">
        <v>3298</v>
      </c>
      <c r="Z4" s="1" t="s">
        <v>51</v>
      </c>
      <c r="AA4" s="1" t="s">
        <v>51</v>
      </c>
      <c r="AC4" s="1" t="s">
        <v>52</v>
      </c>
    </row>
    <row r="5" spans="1:29" ht="66" hidden="1" customHeight="1" x14ac:dyDescent="0.25">
      <c r="A5" s="9" t="s">
        <v>53</v>
      </c>
      <c r="B5" s="9" t="s">
        <v>54</v>
      </c>
      <c r="C5" s="9" t="s">
        <v>55</v>
      </c>
      <c r="E5" s="9" t="s">
        <v>32</v>
      </c>
      <c r="F5" s="9" t="s">
        <v>56</v>
      </c>
      <c r="G5" s="9" t="s">
        <v>1096</v>
      </c>
      <c r="J5" s="9" t="s">
        <v>2009</v>
      </c>
      <c r="K5" s="9" t="s">
        <v>1097</v>
      </c>
      <c r="N5" s="9" t="s">
        <v>1487</v>
      </c>
      <c r="O5" s="9" t="s">
        <v>57</v>
      </c>
      <c r="Q5" s="9" t="s">
        <v>1490</v>
      </c>
      <c r="R5" s="9" t="s">
        <v>1491</v>
      </c>
      <c r="X5" s="9" t="s">
        <v>58</v>
      </c>
      <c r="Z5" s="1" t="s">
        <v>59</v>
      </c>
      <c r="AA5" s="1" t="s">
        <v>59</v>
      </c>
      <c r="AB5" s="1" t="s">
        <v>60</v>
      </c>
    </row>
    <row r="6" spans="1:29" ht="66" hidden="1" customHeight="1" x14ac:dyDescent="0.25">
      <c r="A6" s="9" t="s">
        <v>61</v>
      </c>
      <c r="B6" s="9" t="s">
        <v>54</v>
      </c>
      <c r="C6" s="9" t="s">
        <v>55</v>
      </c>
      <c r="E6" s="9" t="s">
        <v>32</v>
      </c>
      <c r="F6" s="9" t="s">
        <v>62</v>
      </c>
      <c r="G6" s="9" t="s">
        <v>310</v>
      </c>
      <c r="K6" s="9" t="s">
        <v>1492</v>
      </c>
      <c r="N6" s="9" t="s">
        <v>1493</v>
      </c>
      <c r="O6" s="9" t="s">
        <v>63</v>
      </c>
      <c r="Q6" s="9" t="s">
        <v>1494</v>
      </c>
      <c r="R6" s="9" t="s">
        <v>1494</v>
      </c>
      <c r="X6" s="9" t="s">
        <v>64</v>
      </c>
      <c r="Z6" s="1" t="s">
        <v>65</v>
      </c>
      <c r="AA6" s="1" t="s">
        <v>65</v>
      </c>
      <c r="AB6" s="1" t="s">
        <v>66</v>
      </c>
    </row>
    <row r="7" spans="1:29" ht="66" hidden="1" customHeight="1" x14ac:dyDescent="0.25">
      <c r="A7" s="9" t="s">
        <v>67</v>
      </c>
      <c r="B7" s="9" t="s">
        <v>54</v>
      </c>
      <c r="C7" s="9" t="s">
        <v>55</v>
      </c>
      <c r="E7" s="9" t="s">
        <v>32</v>
      </c>
      <c r="F7" s="9" t="s">
        <v>68</v>
      </c>
      <c r="G7" s="9" t="s">
        <v>1495</v>
      </c>
      <c r="J7" s="9" t="s">
        <v>2010</v>
      </c>
      <c r="K7" s="9" t="s">
        <v>965</v>
      </c>
      <c r="N7" s="9" t="s">
        <v>1487</v>
      </c>
      <c r="O7" s="9" t="s">
        <v>69</v>
      </c>
      <c r="Q7" s="9" t="s">
        <v>1490</v>
      </c>
      <c r="R7" s="9" t="s">
        <v>1496</v>
      </c>
      <c r="T7" s="9" t="s">
        <v>1497</v>
      </c>
      <c r="X7" s="9" t="s">
        <v>58</v>
      </c>
      <c r="Z7" s="1" t="s">
        <v>70</v>
      </c>
      <c r="AA7" s="1" t="s">
        <v>70</v>
      </c>
      <c r="AB7" s="1" t="s">
        <v>71</v>
      </c>
    </row>
    <row r="8" spans="1:29" ht="66" hidden="1" customHeight="1" x14ac:dyDescent="0.25">
      <c r="A8" s="9" t="s">
        <v>72</v>
      </c>
      <c r="B8" s="9" t="s">
        <v>54</v>
      </c>
      <c r="C8" s="9" t="s">
        <v>55</v>
      </c>
      <c r="E8" s="9" t="s">
        <v>32</v>
      </c>
      <c r="F8" s="9" t="s">
        <v>73</v>
      </c>
      <c r="G8" s="9" t="s">
        <v>1498</v>
      </c>
      <c r="K8" s="9" t="s">
        <v>1499</v>
      </c>
      <c r="N8" s="9" t="s">
        <v>1487</v>
      </c>
      <c r="O8" s="9" t="s">
        <v>74</v>
      </c>
      <c r="Q8" s="9" t="s">
        <v>1500</v>
      </c>
      <c r="R8" s="9" t="s">
        <v>1501</v>
      </c>
      <c r="X8" s="9" t="s">
        <v>75</v>
      </c>
      <c r="Z8" s="1" t="s">
        <v>76</v>
      </c>
      <c r="AA8" s="1" t="s">
        <v>76</v>
      </c>
      <c r="AB8" s="1" t="s">
        <v>77</v>
      </c>
    </row>
    <row r="9" spans="1:29" ht="66" hidden="1" customHeight="1" x14ac:dyDescent="0.25">
      <c r="A9" s="9" t="s">
        <v>78</v>
      </c>
      <c r="B9" s="9" t="s">
        <v>54</v>
      </c>
      <c r="C9" s="9" t="s">
        <v>55</v>
      </c>
      <c r="E9" s="9" t="s">
        <v>32</v>
      </c>
      <c r="F9" s="9" t="s">
        <v>79</v>
      </c>
      <c r="G9" s="9" t="s">
        <v>410</v>
      </c>
      <c r="K9" s="9" t="s">
        <v>411</v>
      </c>
      <c r="N9" s="9" t="s">
        <v>1487</v>
      </c>
      <c r="O9" s="9" t="s">
        <v>80</v>
      </c>
      <c r="Q9" s="9" t="s">
        <v>1502</v>
      </c>
      <c r="R9" s="9" t="s">
        <v>1503</v>
      </c>
      <c r="X9" s="9" t="s">
        <v>81</v>
      </c>
      <c r="Z9" s="1" t="s">
        <v>82</v>
      </c>
      <c r="AA9" s="1" t="s">
        <v>82</v>
      </c>
      <c r="AB9" s="1" t="s">
        <v>83</v>
      </c>
    </row>
    <row r="10" spans="1:29" ht="66" hidden="1" customHeight="1" x14ac:dyDescent="0.25">
      <c r="A10" s="9" t="s">
        <v>84</v>
      </c>
      <c r="B10" s="9" t="s">
        <v>54</v>
      </c>
      <c r="C10" s="9" t="s">
        <v>55</v>
      </c>
      <c r="E10" s="9" t="s">
        <v>32</v>
      </c>
      <c r="F10" s="9" t="s">
        <v>85</v>
      </c>
      <c r="G10" s="9" t="s">
        <v>1069</v>
      </c>
      <c r="J10" s="9" t="s">
        <v>2011</v>
      </c>
      <c r="K10" s="9" t="s">
        <v>417</v>
      </c>
      <c r="N10" s="9" t="s">
        <v>1504</v>
      </c>
      <c r="O10" s="9" t="s">
        <v>86</v>
      </c>
      <c r="Q10" s="9" t="s">
        <v>1490</v>
      </c>
      <c r="R10" s="9" t="s">
        <v>1505</v>
      </c>
      <c r="T10" s="9" t="s">
        <v>1497</v>
      </c>
      <c r="X10" s="9" t="s">
        <v>58</v>
      </c>
      <c r="Z10" s="1" t="s">
        <v>87</v>
      </c>
      <c r="AA10" s="1" t="s">
        <v>87</v>
      </c>
      <c r="AB10" s="1" t="s">
        <v>88</v>
      </c>
    </row>
    <row r="11" spans="1:29" ht="66" hidden="1" customHeight="1" x14ac:dyDescent="0.25">
      <c r="A11" s="9" t="s">
        <v>89</v>
      </c>
      <c r="B11" s="9" t="s">
        <v>30</v>
      </c>
      <c r="C11" s="9" t="s">
        <v>90</v>
      </c>
      <c r="E11" s="9" t="s">
        <v>32</v>
      </c>
      <c r="F11" s="9" t="s">
        <v>91</v>
      </c>
      <c r="G11" s="9" t="s">
        <v>92</v>
      </c>
      <c r="I11" s="9" t="s">
        <v>92</v>
      </c>
      <c r="L11" s="9" t="s">
        <v>1506</v>
      </c>
      <c r="N11" s="9" t="s">
        <v>1507</v>
      </c>
      <c r="O11" s="9" t="s">
        <v>93</v>
      </c>
      <c r="P11" s="9" t="s">
        <v>94</v>
      </c>
      <c r="R11" s="9" t="s">
        <v>1508</v>
      </c>
      <c r="S11" s="9" t="s">
        <v>1509</v>
      </c>
      <c r="X11" s="9" t="s">
        <v>95</v>
      </c>
      <c r="Y11" s="9" t="s">
        <v>3299</v>
      </c>
      <c r="Z11" s="1" t="s">
        <v>96</v>
      </c>
      <c r="AA11" s="1" t="s">
        <v>96</v>
      </c>
      <c r="AC11" s="1" t="s">
        <v>97</v>
      </c>
    </row>
    <row r="12" spans="1:29" ht="66" hidden="1" customHeight="1" x14ac:dyDescent="0.25">
      <c r="A12" s="9" t="s">
        <v>98</v>
      </c>
      <c r="B12" s="9" t="s">
        <v>54</v>
      </c>
      <c r="C12" s="9" t="s">
        <v>55</v>
      </c>
      <c r="E12" s="9" t="s">
        <v>32</v>
      </c>
      <c r="F12" s="9" t="s">
        <v>99</v>
      </c>
      <c r="G12" s="9" t="s">
        <v>290</v>
      </c>
      <c r="J12" s="9" t="s">
        <v>2012</v>
      </c>
      <c r="K12" s="9" t="s">
        <v>291</v>
      </c>
      <c r="N12" s="9" t="s">
        <v>1510</v>
      </c>
      <c r="O12" s="9" t="s">
        <v>100</v>
      </c>
      <c r="Q12" s="9" t="s">
        <v>1490</v>
      </c>
      <c r="R12" s="9" t="s">
        <v>1511</v>
      </c>
      <c r="T12" s="9" t="s">
        <v>1497</v>
      </c>
      <c r="X12" s="9" t="s">
        <v>58</v>
      </c>
      <c r="Z12" s="1" t="s">
        <v>101</v>
      </c>
      <c r="AA12" s="1" t="s">
        <v>101</v>
      </c>
      <c r="AB12" s="1" t="s">
        <v>102</v>
      </c>
    </row>
    <row r="13" spans="1:29" ht="66" hidden="1" customHeight="1" x14ac:dyDescent="0.25">
      <c r="A13" s="9" t="s">
        <v>103</v>
      </c>
      <c r="B13" s="9" t="s">
        <v>54</v>
      </c>
      <c r="C13" s="9" t="s">
        <v>55</v>
      </c>
      <c r="E13" s="9" t="s">
        <v>32</v>
      </c>
      <c r="F13" s="9" t="s">
        <v>104</v>
      </c>
      <c r="G13" s="9" t="s">
        <v>297</v>
      </c>
      <c r="K13" s="9" t="s">
        <v>105</v>
      </c>
      <c r="N13" s="9" t="s">
        <v>1512</v>
      </c>
      <c r="O13" s="9" t="s">
        <v>106</v>
      </c>
      <c r="Q13" s="9" t="s">
        <v>1513</v>
      </c>
      <c r="R13" s="9" t="s">
        <v>1514</v>
      </c>
      <c r="X13" s="9" t="s">
        <v>107</v>
      </c>
      <c r="Z13" s="1" t="s">
        <v>108</v>
      </c>
      <c r="AA13" s="1" t="s">
        <v>108</v>
      </c>
    </row>
    <row r="14" spans="1:29" ht="66" hidden="1" customHeight="1" x14ac:dyDescent="0.25">
      <c r="A14" s="9" t="s">
        <v>109</v>
      </c>
      <c r="B14" s="9" t="s">
        <v>54</v>
      </c>
      <c r="C14" s="9" t="s">
        <v>55</v>
      </c>
      <c r="E14" s="9" t="s">
        <v>32</v>
      </c>
      <c r="F14" s="9" t="s">
        <v>110</v>
      </c>
      <c r="G14" s="9" t="s">
        <v>233</v>
      </c>
      <c r="J14" s="9" t="s">
        <v>2013</v>
      </c>
      <c r="K14" s="9" t="s">
        <v>234</v>
      </c>
      <c r="N14" s="9" t="s">
        <v>1515</v>
      </c>
      <c r="O14" s="9" t="s">
        <v>111</v>
      </c>
      <c r="Q14" s="9" t="s">
        <v>1516</v>
      </c>
      <c r="R14" s="9" t="s">
        <v>1517</v>
      </c>
      <c r="T14" s="9" t="s">
        <v>1518</v>
      </c>
      <c r="U14" s="9" t="s">
        <v>112</v>
      </c>
      <c r="V14" s="9" t="s">
        <v>113</v>
      </c>
      <c r="W14" s="9" t="s">
        <v>1519</v>
      </c>
      <c r="X14" s="9" t="s">
        <v>114</v>
      </c>
      <c r="Z14" s="1" t="s">
        <v>115</v>
      </c>
      <c r="AA14" s="1" t="s">
        <v>115</v>
      </c>
      <c r="AB14" s="1" t="s">
        <v>116</v>
      </c>
    </row>
    <row r="15" spans="1:29" ht="66" hidden="1" customHeight="1" x14ac:dyDescent="0.25">
      <c r="A15" s="9" t="s">
        <v>117</v>
      </c>
      <c r="B15" s="9" t="s">
        <v>54</v>
      </c>
      <c r="C15" s="9" t="s">
        <v>55</v>
      </c>
      <c r="E15" s="9" t="s">
        <v>32</v>
      </c>
      <c r="F15" s="9" t="s">
        <v>118</v>
      </c>
      <c r="G15" s="9" t="s">
        <v>163</v>
      </c>
      <c r="K15" s="9" t="s">
        <v>164</v>
      </c>
      <c r="N15" s="9" t="s">
        <v>1520</v>
      </c>
      <c r="O15" s="9" t="s">
        <v>119</v>
      </c>
      <c r="Q15" s="9" t="s">
        <v>1521</v>
      </c>
      <c r="R15" s="9" t="s">
        <v>1522</v>
      </c>
      <c r="U15" s="9" t="s">
        <v>120</v>
      </c>
      <c r="V15" s="9" t="s">
        <v>121</v>
      </c>
      <c r="W15" s="9" t="s">
        <v>1523</v>
      </c>
      <c r="X15" s="9" t="s">
        <v>122</v>
      </c>
      <c r="Z15" s="1" t="s">
        <v>123</v>
      </c>
      <c r="AA15" s="1" t="s">
        <v>123</v>
      </c>
      <c r="AB15" s="1" t="s">
        <v>124</v>
      </c>
    </row>
    <row r="16" spans="1:29" ht="66" hidden="1" customHeight="1" x14ac:dyDescent="0.25">
      <c r="A16" s="9" t="s">
        <v>125</v>
      </c>
      <c r="B16" s="9" t="s">
        <v>54</v>
      </c>
      <c r="C16" s="9" t="s">
        <v>55</v>
      </c>
      <c r="E16" s="9" t="s">
        <v>32</v>
      </c>
      <c r="F16" s="9" t="s">
        <v>126</v>
      </c>
      <c r="G16" s="9" t="s">
        <v>1524</v>
      </c>
      <c r="K16" s="9" t="s">
        <v>127</v>
      </c>
      <c r="N16" s="9" t="s">
        <v>1510</v>
      </c>
      <c r="O16" s="9" t="s">
        <v>128</v>
      </c>
      <c r="Q16" s="9" t="s">
        <v>1525</v>
      </c>
      <c r="R16" s="9" t="s">
        <v>1526</v>
      </c>
      <c r="X16" s="9" t="s">
        <v>129</v>
      </c>
      <c r="Z16" s="1" t="s">
        <v>130</v>
      </c>
      <c r="AA16" s="1" t="s">
        <v>130</v>
      </c>
    </row>
    <row r="17" spans="1:29" ht="66" hidden="1" customHeight="1" x14ac:dyDescent="0.25">
      <c r="A17" s="9" t="s">
        <v>131</v>
      </c>
      <c r="B17" s="9" t="s">
        <v>54</v>
      </c>
      <c r="C17" s="9" t="s">
        <v>55</v>
      </c>
      <c r="E17" s="9" t="s">
        <v>32</v>
      </c>
      <c r="F17" s="9" t="s">
        <v>132</v>
      </c>
      <c r="G17" s="9" t="s">
        <v>1527</v>
      </c>
      <c r="K17" s="9" t="s">
        <v>133</v>
      </c>
      <c r="N17" s="9" t="s">
        <v>1528</v>
      </c>
      <c r="O17" s="9" t="s">
        <v>134</v>
      </c>
      <c r="Q17" s="9" t="s">
        <v>1529</v>
      </c>
      <c r="R17" s="9" t="s">
        <v>1530</v>
      </c>
      <c r="X17" s="9" t="s">
        <v>135</v>
      </c>
      <c r="Z17" s="1" t="s">
        <v>136</v>
      </c>
      <c r="AA17" s="1" t="s">
        <v>136</v>
      </c>
    </row>
    <row r="18" spans="1:29" ht="66" customHeight="1" x14ac:dyDescent="0.25">
      <c r="A18" s="9" t="s">
        <v>137</v>
      </c>
      <c r="B18" s="9" t="s">
        <v>30</v>
      </c>
      <c r="C18" s="9" t="s">
        <v>31</v>
      </c>
      <c r="E18" s="9" t="s">
        <v>32</v>
      </c>
      <c r="F18" s="9" t="s">
        <v>138</v>
      </c>
      <c r="G18" s="9" t="s">
        <v>139</v>
      </c>
      <c r="I18" s="9" t="s">
        <v>139</v>
      </c>
      <c r="K18" s="9" t="s">
        <v>140</v>
      </c>
      <c r="L18" s="9" t="s">
        <v>411</v>
      </c>
      <c r="N18" s="9" t="s">
        <v>1531</v>
      </c>
      <c r="O18" s="9" t="s">
        <v>141</v>
      </c>
      <c r="P18" s="9" t="s">
        <v>142</v>
      </c>
      <c r="R18" s="9" t="s">
        <v>1532</v>
      </c>
      <c r="S18" s="9" t="s">
        <v>1533</v>
      </c>
      <c r="X18" s="9" t="s">
        <v>143</v>
      </c>
      <c r="Y18" s="9" t="s">
        <v>3300</v>
      </c>
      <c r="Z18" s="1" t="s">
        <v>144</v>
      </c>
      <c r="AA18" s="1" t="s">
        <v>144</v>
      </c>
      <c r="AC18" s="1" t="s">
        <v>145</v>
      </c>
    </row>
    <row r="19" spans="1:29" ht="66" hidden="1" customHeight="1" x14ac:dyDescent="0.25">
      <c r="A19" s="9" t="s">
        <v>146</v>
      </c>
      <c r="B19" s="9" t="s">
        <v>54</v>
      </c>
      <c r="C19" s="9" t="s">
        <v>55</v>
      </c>
      <c r="E19" s="9" t="s">
        <v>32</v>
      </c>
      <c r="F19" s="9" t="s">
        <v>147</v>
      </c>
      <c r="G19" s="9" t="s">
        <v>1534</v>
      </c>
      <c r="K19" s="9" t="s">
        <v>148</v>
      </c>
      <c r="N19" s="9" t="s">
        <v>1535</v>
      </c>
      <c r="O19" s="9" t="s">
        <v>149</v>
      </c>
      <c r="Q19" s="9" t="s">
        <v>1536</v>
      </c>
      <c r="R19" s="9" t="s">
        <v>1536</v>
      </c>
      <c r="X19" s="9" t="s">
        <v>150</v>
      </c>
      <c r="Z19" s="1" t="s">
        <v>151</v>
      </c>
      <c r="AA19" s="1" t="s">
        <v>151</v>
      </c>
    </row>
    <row r="20" spans="1:29" ht="66" hidden="1" customHeight="1" x14ac:dyDescent="0.25">
      <c r="A20" s="9" t="s">
        <v>152</v>
      </c>
      <c r="B20" s="9" t="s">
        <v>30</v>
      </c>
      <c r="C20" s="9" t="s">
        <v>31</v>
      </c>
      <c r="E20" s="9" t="s">
        <v>32</v>
      </c>
      <c r="F20" s="9" t="s">
        <v>153</v>
      </c>
      <c r="G20" s="9" t="s">
        <v>154</v>
      </c>
      <c r="I20" s="9" t="s">
        <v>154</v>
      </c>
      <c r="J20" s="9" t="s">
        <v>2014</v>
      </c>
      <c r="K20" s="9" t="s">
        <v>155</v>
      </c>
      <c r="L20" s="9" t="s">
        <v>1537</v>
      </c>
      <c r="N20" s="9" t="s">
        <v>1538</v>
      </c>
      <c r="O20" s="9" t="s">
        <v>156</v>
      </c>
      <c r="P20" s="9" t="s">
        <v>157</v>
      </c>
      <c r="Q20" s="9" t="s">
        <v>1539</v>
      </c>
      <c r="R20" s="9" t="s">
        <v>1540</v>
      </c>
      <c r="S20" s="9" t="s">
        <v>1539</v>
      </c>
      <c r="T20" s="9" t="s">
        <v>1541</v>
      </c>
      <c r="U20" s="9" t="s">
        <v>158</v>
      </c>
      <c r="V20" s="9" t="s">
        <v>159</v>
      </c>
      <c r="W20" s="9" t="s">
        <v>1542</v>
      </c>
      <c r="X20" s="9" t="s">
        <v>160</v>
      </c>
      <c r="Y20" s="9" t="s">
        <v>3301</v>
      </c>
      <c r="Z20" s="1" t="s">
        <v>161</v>
      </c>
      <c r="AA20" s="1" t="s">
        <v>161</v>
      </c>
    </row>
    <row r="21" spans="1:29" ht="66" hidden="1" customHeight="1" x14ac:dyDescent="0.25">
      <c r="A21" s="9" t="s">
        <v>162</v>
      </c>
      <c r="B21" s="9" t="s">
        <v>30</v>
      </c>
      <c r="C21" s="9" t="s">
        <v>31</v>
      </c>
      <c r="E21" s="9" t="s">
        <v>32</v>
      </c>
      <c r="F21" s="9" t="s">
        <v>118</v>
      </c>
      <c r="G21" s="9" t="s">
        <v>163</v>
      </c>
      <c r="I21" s="9" t="s">
        <v>163</v>
      </c>
      <c r="K21" s="9" t="s">
        <v>164</v>
      </c>
      <c r="L21" s="9" t="s">
        <v>1543</v>
      </c>
      <c r="N21" s="9" t="s">
        <v>1544</v>
      </c>
      <c r="O21" s="9" t="s">
        <v>119</v>
      </c>
      <c r="P21" s="9" t="s">
        <v>165</v>
      </c>
      <c r="R21" s="9" t="s">
        <v>1522</v>
      </c>
      <c r="S21" s="9" t="s">
        <v>1521</v>
      </c>
      <c r="U21" s="9" t="s">
        <v>120</v>
      </c>
      <c r="V21" s="9" t="s">
        <v>121</v>
      </c>
      <c r="W21" s="9" t="s">
        <v>1523</v>
      </c>
      <c r="X21" s="9" t="s">
        <v>166</v>
      </c>
      <c r="Y21" s="9" t="s">
        <v>3302</v>
      </c>
      <c r="Z21" s="1" t="s">
        <v>167</v>
      </c>
      <c r="AA21" s="1" t="s">
        <v>167</v>
      </c>
      <c r="AC21" s="1" t="s">
        <v>168</v>
      </c>
    </row>
    <row r="22" spans="1:29" ht="66" hidden="1" customHeight="1" x14ac:dyDescent="0.25">
      <c r="A22" s="9" t="s">
        <v>169</v>
      </c>
      <c r="B22" s="9" t="s">
        <v>30</v>
      </c>
      <c r="C22" s="9" t="s">
        <v>90</v>
      </c>
      <c r="E22" s="9" t="s">
        <v>32</v>
      </c>
      <c r="F22" s="9" t="s">
        <v>170</v>
      </c>
      <c r="G22" s="9" t="s">
        <v>171</v>
      </c>
      <c r="I22" s="9" t="s">
        <v>171</v>
      </c>
      <c r="L22" s="9" t="s">
        <v>474</v>
      </c>
      <c r="N22" s="9" t="s">
        <v>1545</v>
      </c>
      <c r="O22" s="9" t="s">
        <v>172</v>
      </c>
      <c r="P22" s="9" t="s">
        <v>173</v>
      </c>
      <c r="R22" s="9" t="s">
        <v>1546</v>
      </c>
      <c r="S22" s="9" t="s">
        <v>1547</v>
      </c>
      <c r="X22" s="9" t="s">
        <v>174</v>
      </c>
      <c r="Y22" s="9" t="s">
        <v>3303</v>
      </c>
      <c r="Z22" s="1" t="s">
        <v>175</v>
      </c>
      <c r="AA22" s="1" t="s">
        <v>175</v>
      </c>
      <c r="AC22" s="1" t="s">
        <v>176</v>
      </c>
    </row>
    <row r="23" spans="1:29" ht="66" hidden="1" customHeight="1" x14ac:dyDescent="0.25">
      <c r="A23" s="9" t="s">
        <v>177</v>
      </c>
      <c r="B23" s="9" t="s">
        <v>30</v>
      </c>
      <c r="C23" s="9" t="s">
        <v>31</v>
      </c>
      <c r="E23" s="9" t="s">
        <v>32</v>
      </c>
      <c r="F23" s="9" t="s">
        <v>178</v>
      </c>
      <c r="G23" s="9" t="s">
        <v>179</v>
      </c>
      <c r="I23" s="9" t="s">
        <v>179</v>
      </c>
      <c r="L23" s="9" t="s">
        <v>1548</v>
      </c>
      <c r="N23" s="9" t="s">
        <v>1549</v>
      </c>
      <c r="O23" s="9" t="s">
        <v>180</v>
      </c>
      <c r="P23" s="9" t="s">
        <v>181</v>
      </c>
      <c r="Q23" s="9" t="s">
        <v>1550</v>
      </c>
      <c r="R23" s="9" t="s">
        <v>1551</v>
      </c>
      <c r="S23" s="9" t="s">
        <v>1550</v>
      </c>
      <c r="X23" s="9" t="s">
        <v>182</v>
      </c>
      <c r="Y23" s="9" t="s">
        <v>3304</v>
      </c>
      <c r="Z23" s="1" t="s">
        <v>183</v>
      </c>
      <c r="AA23" s="1" t="s">
        <v>183</v>
      </c>
    </row>
    <row r="24" spans="1:29" ht="66" hidden="1" customHeight="1" x14ac:dyDescent="0.25">
      <c r="A24" s="9" t="s">
        <v>184</v>
      </c>
      <c r="B24" s="9" t="s">
        <v>30</v>
      </c>
      <c r="C24" s="9" t="s">
        <v>90</v>
      </c>
      <c r="E24" s="9" t="s">
        <v>32</v>
      </c>
      <c r="F24" s="9" t="s">
        <v>185</v>
      </c>
      <c r="G24" s="9" t="s">
        <v>186</v>
      </c>
      <c r="I24" s="9" t="s">
        <v>186</v>
      </c>
      <c r="L24" s="9" t="s">
        <v>1552</v>
      </c>
      <c r="N24" s="9" t="s">
        <v>1553</v>
      </c>
      <c r="O24" s="9" t="s">
        <v>187</v>
      </c>
      <c r="P24" s="9" t="s">
        <v>188</v>
      </c>
      <c r="R24" s="9" t="s">
        <v>1554</v>
      </c>
      <c r="S24" s="9" t="s">
        <v>1555</v>
      </c>
      <c r="X24" s="9" t="s">
        <v>189</v>
      </c>
      <c r="Y24" s="9" t="s">
        <v>1556</v>
      </c>
      <c r="Z24" s="1" t="s">
        <v>190</v>
      </c>
      <c r="AA24" s="1" t="s">
        <v>190</v>
      </c>
      <c r="AC24" s="1" t="s">
        <v>191</v>
      </c>
    </row>
    <row r="25" spans="1:29" ht="66" hidden="1" customHeight="1" x14ac:dyDescent="0.25">
      <c r="A25" s="9" t="s">
        <v>192</v>
      </c>
      <c r="B25" s="9" t="s">
        <v>30</v>
      </c>
      <c r="C25" s="9" t="s">
        <v>31</v>
      </c>
      <c r="E25" s="9" t="s">
        <v>32</v>
      </c>
      <c r="F25" s="9" t="s">
        <v>193</v>
      </c>
      <c r="G25" s="9" t="s">
        <v>194</v>
      </c>
      <c r="I25" s="9" t="s">
        <v>194</v>
      </c>
      <c r="J25" s="9" t="s">
        <v>2015</v>
      </c>
      <c r="K25" s="9" t="s">
        <v>195</v>
      </c>
      <c r="L25" s="9" t="s">
        <v>1557</v>
      </c>
      <c r="N25" s="9" t="s">
        <v>1558</v>
      </c>
      <c r="O25" s="9" t="s">
        <v>196</v>
      </c>
      <c r="P25" s="9" t="s">
        <v>197</v>
      </c>
      <c r="R25" s="9" t="s">
        <v>1559</v>
      </c>
      <c r="S25" s="9" t="s">
        <v>813</v>
      </c>
      <c r="U25" s="9" t="s">
        <v>198</v>
      </c>
      <c r="V25" s="9" t="s">
        <v>199</v>
      </c>
      <c r="W25" s="9" t="s">
        <v>1560</v>
      </c>
      <c r="X25" s="9" t="s">
        <v>200</v>
      </c>
      <c r="Y25" s="9" t="s">
        <v>3305</v>
      </c>
      <c r="Z25" s="1" t="s">
        <v>201</v>
      </c>
      <c r="AA25" s="1" t="s">
        <v>201</v>
      </c>
      <c r="AC25" s="1" t="s">
        <v>202</v>
      </c>
    </row>
    <row r="26" spans="1:29" ht="66" hidden="1" customHeight="1" x14ac:dyDescent="0.25">
      <c r="A26" s="9" t="s">
        <v>203</v>
      </c>
      <c r="B26" s="9" t="s">
        <v>30</v>
      </c>
      <c r="C26" s="9" t="s">
        <v>31</v>
      </c>
      <c r="E26" s="9" t="s">
        <v>32</v>
      </c>
      <c r="F26" s="9" t="s">
        <v>204</v>
      </c>
      <c r="G26" s="9" t="s">
        <v>205</v>
      </c>
      <c r="I26" s="9" t="s">
        <v>205</v>
      </c>
      <c r="J26" s="9" t="s">
        <v>2016</v>
      </c>
      <c r="K26" s="9" t="s">
        <v>206</v>
      </c>
      <c r="L26" s="9" t="s">
        <v>1561</v>
      </c>
      <c r="N26" s="9" t="s">
        <v>1562</v>
      </c>
      <c r="O26" s="9" t="s">
        <v>207</v>
      </c>
      <c r="P26" s="9" t="s">
        <v>208</v>
      </c>
      <c r="R26" s="9" t="s">
        <v>1563</v>
      </c>
      <c r="S26" s="9" t="s">
        <v>1564</v>
      </c>
      <c r="U26" s="9" t="s">
        <v>209</v>
      </c>
      <c r="V26" s="9" t="s">
        <v>210</v>
      </c>
      <c r="W26" s="9" t="s">
        <v>1565</v>
      </c>
      <c r="X26" s="9" t="s">
        <v>200</v>
      </c>
      <c r="Y26" s="9" t="s">
        <v>3306</v>
      </c>
      <c r="Z26" s="1" t="s">
        <v>211</v>
      </c>
      <c r="AA26" s="1" t="s">
        <v>211</v>
      </c>
      <c r="AC26" s="1" t="s">
        <v>212</v>
      </c>
    </row>
    <row r="27" spans="1:29" ht="66" hidden="1" customHeight="1" x14ac:dyDescent="0.25">
      <c r="A27" s="9" t="s">
        <v>213</v>
      </c>
      <c r="B27" s="9" t="s">
        <v>30</v>
      </c>
      <c r="C27" s="9" t="s">
        <v>90</v>
      </c>
      <c r="E27" s="9" t="s">
        <v>32</v>
      </c>
      <c r="F27" s="9" t="s">
        <v>214</v>
      </c>
      <c r="G27" s="9" t="s">
        <v>215</v>
      </c>
      <c r="I27" s="9" t="s">
        <v>215</v>
      </c>
      <c r="L27" s="9" t="s">
        <v>1566</v>
      </c>
      <c r="N27" s="9" t="s">
        <v>1545</v>
      </c>
      <c r="O27" s="9" t="s">
        <v>216</v>
      </c>
      <c r="P27" s="9" t="s">
        <v>217</v>
      </c>
      <c r="R27" s="9" t="s">
        <v>1567</v>
      </c>
      <c r="S27" s="9" t="s">
        <v>1568</v>
      </c>
      <c r="X27" s="9" t="s">
        <v>218</v>
      </c>
      <c r="Y27" s="9" t="s">
        <v>3307</v>
      </c>
      <c r="Z27" s="1" t="s">
        <v>219</v>
      </c>
      <c r="AA27" s="1" t="s">
        <v>219</v>
      </c>
      <c r="AC27" s="1" t="s">
        <v>220</v>
      </c>
    </row>
    <row r="28" spans="1:29" ht="66" hidden="1" customHeight="1" x14ac:dyDescent="0.25">
      <c r="A28" s="9" t="s">
        <v>221</v>
      </c>
      <c r="B28" s="9" t="s">
        <v>30</v>
      </c>
      <c r="C28" s="9" t="s">
        <v>31</v>
      </c>
      <c r="E28" s="9" t="s">
        <v>32</v>
      </c>
      <c r="F28" s="9" t="s">
        <v>222</v>
      </c>
      <c r="G28" s="9" t="s">
        <v>223</v>
      </c>
      <c r="I28" s="9" t="s">
        <v>223</v>
      </c>
      <c r="J28" s="9" t="s">
        <v>2017</v>
      </c>
      <c r="K28" s="9" t="s">
        <v>224</v>
      </c>
      <c r="L28" s="9" t="s">
        <v>1569</v>
      </c>
      <c r="N28" s="9" t="s">
        <v>1558</v>
      </c>
      <c r="O28" s="9" t="s">
        <v>225</v>
      </c>
      <c r="P28" s="9" t="s">
        <v>226</v>
      </c>
      <c r="R28" s="9" t="s">
        <v>1570</v>
      </c>
      <c r="S28" s="9" t="s">
        <v>1571</v>
      </c>
      <c r="U28" s="9" t="s">
        <v>227</v>
      </c>
      <c r="V28" s="9" t="s">
        <v>228</v>
      </c>
      <c r="W28" s="9" t="s">
        <v>1572</v>
      </c>
      <c r="X28" s="9" t="s">
        <v>229</v>
      </c>
      <c r="Y28" s="9" t="s">
        <v>3308</v>
      </c>
      <c r="Z28" s="1" t="s">
        <v>230</v>
      </c>
      <c r="AA28" s="1" t="s">
        <v>230</v>
      </c>
      <c r="AC28" s="1" t="s">
        <v>231</v>
      </c>
    </row>
    <row r="29" spans="1:29" ht="66" hidden="1" customHeight="1" x14ac:dyDescent="0.25">
      <c r="A29" s="9" t="s">
        <v>232</v>
      </c>
      <c r="B29" s="9" t="s">
        <v>30</v>
      </c>
      <c r="C29" s="9" t="s">
        <v>31</v>
      </c>
      <c r="E29" s="9" t="s">
        <v>32</v>
      </c>
      <c r="F29" s="9" t="s">
        <v>110</v>
      </c>
      <c r="G29" s="9" t="s">
        <v>233</v>
      </c>
      <c r="I29" s="9" t="s">
        <v>233</v>
      </c>
      <c r="J29" s="9" t="s">
        <v>2013</v>
      </c>
      <c r="K29" s="9" t="s">
        <v>234</v>
      </c>
      <c r="L29" s="9" t="s">
        <v>1183</v>
      </c>
      <c r="N29" s="9" t="s">
        <v>1573</v>
      </c>
      <c r="O29" s="9" t="s">
        <v>111</v>
      </c>
      <c r="P29" s="9" t="s">
        <v>2005</v>
      </c>
      <c r="R29" s="9" t="s">
        <v>1517</v>
      </c>
      <c r="S29" s="9" t="s">
        <v>1516</v>
      </c>
      <c r="U29" s="9" t="s">
        <v>112</v>
      </c>
      <c r="V29" s="9" t="s">
        <v>113</v>
      </c>
      <c r="W29" s="9" t="s">
        <v>1574</v>
      </c>
      <c r="X29" s="9" t="s">
        <v>114</v>
      </c>
      <c r="Y29" s="9" t="s">
        <v>3309</v>
      </c>
      <c r="Z29" s="1" t="s">
        <v>235</v>
      </c>
      <c r="AA29" s="1" t="s">
        <v>235</v>
      </c>
      <c r="AC29" s="1" t="s">
        <v>236</v>
      </c>
    </row>
    <row r="30" spans="1:29" ht="66" hidden="1" customHeight="1" x14ac:dyDescent="0.25">
      <c r="A30" s="9" t="s">
        <v>237</v>
      </c>
      <c r="B30" s="9" t="s">
        <v>30</v>
      </c>
      <c r="C30" s="9" t="s">
        <v>90</v>
      </c>
      <c r="E30" s="9" t="s">
        <v>32</v>
      </c>
      <c r="F30" s="9" t="s">
        <v>238</v>
      </c>
      <c r="G30" s="9" t="s">
        <v>239</v>
      </c>
      <c r="I30" s="9" t="s">
        <v>239</v>
      </c>
      <c r="L30" s="9" t="s">
        <v>1575</v>
      </c>
      <c r="N30" s="9" t="s">
        <v>1487</v>
      </c>
      <c r="O30" s="9" t="s">
        <v>240</v>
      </c>
      <c r="P30" s="9" t="s">
        <v>241</v>
      </c>
      <c r="R30" s="9" t="s">
        <v>1576</v>
      </c>
      <c r="S30" s="9" t="s">
        <v>1576</v>
      </c>
      <c r="X30" s="9" t="s">
        <v>242</v>
      </c>
      <c r="Y30" s="9" t="s">
        <v>3310</v>
      </c>
      <c r="Z30" s="1" t="s">
        <v>243</v>
      </c>
      <c r="AA30" s="1" t="s">
        <v>243</v>
      </c>
      <c r="AC30" s="1" t="s">
        <v>244</v>
      </c>
    </row>
    <row r="31" spans="1:29" ht="66" hidden="1" customHeight="1" x14ac:dyDescent="0.25">
      <c r="A31" s="9" t="s">
        <v>245</v>
      </c>
      <c r="B31" s="9" t="s">
        <v>30</v>
      </c>
      <c r="C31" s="9" t="s">
        <v>90</v>
      </c>
      <c r="E31" s="9" t="s">
        <v>32</v>
      </c>
      <c r="F31" s="9" t="s">
        <v>246</v>
      </c>
      <c r="G31" s="9" t="s">
        <v>247</v>
      </c>
      <c r="I31" s="9" t="s">
        <v>247</v>
      </c>
      <c r="L31" s="9" t="s">
        <v>1577</v>
      </c>
      <c r="N31" s="9" t="s">
        <v>1487</v>
      </c>
      <c r="O31" s="9" t="s">
        <v>248</v>
      </c>
      <c r="P31" s="9" t="s">
        <v>249</v>
      </c>
      <c r="R31" s="9" t="s">
        <v>1578</v>
      </c>
      <c r="S31" s="9" t="s">
        <v>1579</v>
      </c>
      <c r="X31" s="9" t="s">
        <v>250</v>
      </c>
      <c r="Y31" s="9" t="s">
        <v>3311</v>
      </c>
      <c r="Z31" s="1" t="s">
        <v>251</v>
      </c>
      <c r="AA31" s="1" t="s">
        <v>251</v>
      </c>
      <c r="AC31" s="1" t="s">
        <v>252</v>
      </c>
    </row>
    <row r="32" spans="1:29" ht="66" hidden="1" customHeight="1" x14ac:dyDescent="0.25">
      <c r="A32" s="9" t="s">
        <v>253</v>
      </c>
      <c r="B32" s="9" t="s">
        <v>30</v>
      </c>
      <c r="C32" s="9" t="s">
        <v>90</v>
      </c>
      <c r="E32" s="9" t="s">
        <v>32</v>
      </c>
      <c r="F32" s="9" t="s">
        <v>254</v>
      </c>
      <c r="G32" s="9" t="s">
        <v>255</v>
      </c>
      <c r="I32" s="9" t="s">
        <v>255</v>
      </c>
      <c r="L32" s="9" t="s">
        <v>1580</v>
      </c>
      <c r="N32" s="9" t="s">
        <v>1581</v>
      </c>
      <c r="O32" s="9" t="s">
        <v>256</v>
      </c>
      <c r="P32" s="9" t="s">
        <v>257</v>
      </c>
      <c r="R32" s="9" t="s">
        <v>1582</v>
      </c>
      <c r="S32" s="9" t="s">
        <v>1583</v>
      </c>
      <c r="X32" s="9" t="s">
        <v>258</v>
      </c>
      <c r="Y32" s="9" t="s">
        <v>3312</v>
      </c>
      <c r="Z32" s="1" t="s">
        <v>259</v>
      </c>
      <c r="AA32" s="1" t="s">
        <v>259</v>
      </c>
      <c r="AC32" s="1" t="s">
        <v>260</v>
      </c>
    </row>
    <row r="33" spans="1:29" ht="66" hidden="1" customHeight="1" x14ac:dyDescent="0.25">
      <c r="A33" s="9" t="s">
        <v>261</v>
      </c>
      <c r="B33" s="9" t="s">
        <v>30</v>
      </c>
      <c r="C33" s="9" t="s">
        <v>90</v>
      </c>
      <c r="E33" s="9" t="s">
        <v>32</v>
      </c>
      <c r="F33" s="9" t="s">
        <v>262</v>
      </c>
      <c r="G33" s="9" t="s">
        <v>263</v>
      </c>
      <c r="I33" s="9" t="s">
        <v>263</v>
      </c>
      <c r="L33" s="9" t="s">
        <v>1584</v>
      </c>
      <c r="N33" s="9" t="s">
        <v>1487</v>
      </c>
      <c r="O33" s="9" t="s">
        <v>264</v>
      </c>
      <c r="P33" s="9" t="s">
        <v>265</v>
      </c>
      <c r="R33" s="9" t="s">
        <v>1585</v>
      </c>
      <c r="S33" s="9" t="s">
        <v>1586</v>
      </c>
      <c r="X33" s="9" t="s">
        <v>266</v>
      </c>
      <c r="Y33" s="9" t="s">
        <v>3313</v>
      </c>
      <c r="Z33" s="1" t="s">
        <v>267</v>
      </c>
      <c r="AA33" s="1" t="s">
        <v>267</v>
      </c>
      <c r="AC33" s="1" t="s">
        <v>268</v>
      </c>
    </row>
    <row r="34" spans="1:29" ht="66" hidden="1" customHeight="1" x14ac:dyDescent="0.25">
      <c r="A34" s="9" t="s">
        <v>269</v>
      </c>
      <c r="B34" s="9" t="s">
        <v>30</v>
      </c>
      <c r="C34" s="9" t="s">
        <v>31</v>
      </c>
      <c r="E34" s="9" t="s">
        <v>32</v>
      </c>
      <c r="F34" s="9" t="s">
        <v>270</v>
      </c>
      <c r="G34" s="9" t="s">
        <v>271</v>
      </c>
      <c r="I34" s="9" t="s">
        <v>271</v>
      </c>
      <c r="J34" s="9" t="s">
        <v>2018</v>
      </c>
      <c r="K34" s="9" t="s">
        <v>272</v>
      </c>
      <c r="L34" s="9" t="s">
        <v>1587</v>
      </c>
      <c r="N34" s="9" t="s">
        <v>1544</v>
      </c>
      <c r="O34" s="9" t="s">
        <v>273</v>
      </c>
      <c r="P34" s="9" t="s">
        <v>274</v>
      </c>
      <c r="R34" s="9" t="s">
        <v>1588</v>
      </c>
      <c r="S34" s="9" t="s">
        <v>1571</v>
      </c>
      <c r="U34" s="9" t="s">
        <v>275</v>
      </c>
      <c r="V34" s="9" t="s">
        <v>276</v>
      </c>
      <c r="W34" s="9" t="s">
        <v>1589</v>
      </c>
      <c r="X34" s="9" t="s">
        <v>277</v>
      </c>
      <c r="Y34" s="9" t="s">
        <v>3314</v>
      </c>
      <c r="Z34" s="1" t="s">
        <v>278</v>
      </c>
      <c r="AA34" s="1" t="s">
        <v>278</v>
      </c>
      <c r="AC34" s="1" t="s">
        <v>279</v>
      </c>
    </row>
    <row r="35" spans="1:29" ht="66" hidden="1" customHeight="1" x14ac:dyDescent="0.25">
      <c r="A35" s="9" t="s">
        <v>280</v>
      </c>
      <c r="B35" s="9" t="s">
        <v>30</v>
      </c>
      <c r="C35" s="9" t="s">
        <v>31</v>
      </c>
      <c r="E35" s="9" t="s">
        <v>32</v>
      </c>
      <c r="F35" s="9" t="s">
        <v>281</v>
      </c>
      <c r="G35" s="9" t="s">
        <v>282</v>
      </c>
      <c r="I35" s="9" t="s">
        <v>282</v>
      </c>
      <c r="K35" s="9" t="s">
        <v>283</v>
      </c>
      <c r="L35" s="9" t="s">
        <v>1590</v>
      </c>
      <c r="N35" s="9" t="s">
        <v>1591</v>
      </c>
      <c r="O35" s="9" t="s">
        <v>284</v>
      </c>
      <c r="P35" s="9" t="s">
        <v>285</v>
      </c>
      <c r="R35" s="9" t="s">
        <v>1592</v>
      </c>
      <c r="S35" s="9" t="s">
        <v>1593</v>
      </c>
      <c r="X35" s="9" t="s">
        <v>286</v>
      </c>
      <c r="Y35" s="9" t="s">
        <v>3315</v>
      </c>
      <c r="Z35" s="1" t="s">
        <v>287</v>
      </c>
      <c r="AA35" s="1" t="s">
        <v>287</v>
      </c>
      <c r="AC35" s="1" t="s">
        <v>288</v>
      </c>
    </row>
    <row r="36" spans="1:29" ht="66" hidden="1" customHeight="1" x14ac:dyDescent="0.25">
      <c r="A36" s="9" t="s">
        <v>289</v>
      </c>
      <c r="B36" s="9" t="s">
        <v>30</v>
      </c>
      <c r="C36" s="9" t="s">
        <v>31</v>
      </c>
      <c r="E36" s="9" t="s">
        <v>32</v>
      </c>
      <c r="F36" s="9" t="s">
        <v>99</v>
      </c>
      <c r="G36" s="9" t="s">
        <v>290</v>
      </c>
      <c r="I36" s="9" t="s">
        <v>290</v>
      </c>
      <c r="J36" s="9" t="s">
        <v>2012</v>
      </c>
      <c r="K36" s="9" t="s">
        <v>291</v>
      </c>
      <c r="L36" s="9" t="s">
        <v>1594</v>
      </c>
      <c r="N36" s="9" t="s">
        <v>1487</v>
      </c>
      <c r="O36" s="9" t="s">
        <v>100</v>
      </c>
      <c r="P36" s="9" t="s">
        <v>292</v>
      </c>
      <c r="R36" s="9" t="s">
        <v>1511</v>
      </c>
      <c r="S36" s="9" t="s">
        <v>1490</v>
      </c>
      <c r="X36" s="9" t="s">
        <v>293</v>
      </c>
      <c r="Y36" s="9" t="s">
        <v>3316</v>
      </c>
      <c r="Z36" s="1" t="s">
        <v>294</v>
      </c>
      <c r="AA36" s="1" t="s">
        <v>294</v>
      </c>
      <c r="AC36" s="1" t="s">
        <v>295</v>
      </c>
    </row>
    <row r="37" spans="1:29" ht="66" hidden="1" customHeight="1" x14ac:dyDescent="0.25">
      <c r="A37" s="9" t="s">
        <v>296</v>
      </c>
      <c r="B37" s="9" t="s">
        <v>30</v>
      </c>
      <c r="C37" s="9" t="s">
        <v>31</v>
      </c>
      <c r="E37" s="9" t="s">
        <v>32</v>
      </c>
      <c r="F37" s="9" t="s">
        <v>104</v>
      </c>
      <c r="G37" s="9" t="s">
        <v>297</v>
      </c>
      <c r="I37" s="9" t="s">
        <v>297</v>
      </c>
      <c r="K37" s="9" t="s">
        <v>105</v>
      </c>
      <c r="L37" s="9" t="s">
        <v>1595</v>
      </c>
      <c r="N37" s="9" t="s">
        <v>1596</v>
      </c>
      <c r="O37" s="9" t="s">
        <v>106</v>
      </c>
      <c r="P37" s="9" t="s">
        <v>2006</v>
      </c>
      <c r="R37" s="9" t="s">
        <v>1514</v>
      </c>
      <c r="S37" s="9" t="s">
        <v>1597</v>
      </c>
      <c r="X37" s="9" t="s">
        <v>298</v>
      </c>
      <c r="Y37" s="9" t="s">
        <v>3317</v>
      </c>
      <c r="Z37" s="1" t="s">
        <v>299</v>
      </c>
      <c r="AA37" s="1" t="s">
        <v>299</v>
      </c>
      <c r="AC37" s="1" t="s">
        <v>300</v>
      </c>
    </row>
    <row r="38" spans="1:29" ht="66" hidden="1" customHeight="1" x14ac:dyDescent="0.25">
      <c r="A38" s="9" t="s">
        <v>301</v>
      </c>
      <c r="B38" s="9" t="s">
        <v>30</v>
      </c>
      <c r="C38" s="9" t="s">
        <v>31</v>
      </c>
      <c r="E38" s="9" t="s">
        <v>32</v>
      </c>
      <c r="F38" s="9" t="s">
        <v>302</v>
      </c>
      <c r="G38" s="9" t="s">
        <v>303</v>
      </c>
      <c r="I38" s="9" t="s">
        <v>303</v>
      </c>
      <c r="L38" s="9" t="s">
        <v>1598</v>
      </c>
      <c r="N38" s="9" t="s">
        <v>1599</v>
      </c>
      <c r="O38" s="9" t="s">
        <v>304</v>
      </c>
      <c r="P38" s="9" t="s">
        <v>305</v>
      </c>
      <c r="R38" s="9" t="s">
        <v>1600</v>
      </c>
      <c r="S38" s="9" t="s">
        <v>1601</v>
      </c>
      <c r="X38" s="9" t="s">
        <v>306</v>
      </c>
      <c r="Y38" s="9" t="s">
        <v>3318</v>
      </c>
      <c r="Z38" s="1" t="s">
        <v>307</v>
      </c>
      <c r="AA38" s="1" t="s">
        <v>307</v>
      </c>
    </row>
    <row r="39" spans="1:29" ht="66" hidden="1" customHeight="1" x14ac:dyDescent="0.25">
      <c r="A39" s="9" t="s">
        <v>308</v>
      </c>
      <c r="B39" s="9" t="s">
        <v>30</v>
      </c>
      <c r="C39" s="9" t="s">
        <v>90</v>
      </c>
      <c r="E39" s="9" t="s">
        <v>32</v>
      </c>
      <c r="F39" s="9" t="s">
        <v>309</v>
      </c>
      <c r="G39" s="9" t="s">
        <v>310</v>
      </c>
      <c r="I39" s="9" t="s">
        <v>310</v>
      </c>
      <c r="L39" s="9" t="s">
        <v>1602</v>
      </c>
      <c r="N39" s="9" t="s">
        <v>1493</v>
      </c>
      <c r="O39" s="9" t="s">
        <v>311</v>
      </c>
      <c r="P39" s="9" t="s">
        <v>312</v>
      </c>
      <c r="R39" s="9" t="s">
        <v>1494</v>
      </c>
      <c r="S39" s="9" t="s">
        <v>1494</v>
      </c>
      <c r="X39" s="9" t="s">
        <v>64</v>
      </c>
      <c r="Y39" s="9" t="s">
        <v>3319</v>
      </c>
      <c r="Z39" s="1" t="s">
        <v>313</v>
      </c>
      <c r="AA39" s="1" t="s">
        <v>313</v>
      </c>
      <c r="AC39" s="1" t="s">
        <v>314</v>
      </c>
    </row>
    <row r="40" spans="1:29" ht="66" hidden="1" customHeight="1" x14ac:dyDescent="0.25">
      <c r="A40" s="9" t="s">
        <v>315</v>
      </c>
      <c r="B40" s="9" t="s">
        <v>30</v>
      </c>
      <c r="C40" s="9" t="s">
        <v>31</v>
      </c>
      <c r="E40" s="9" t="s">
        <v>32</v>
      </c>
      <c r="F40" s="9" t="s">
        <v>316</v>
      </c>
      <c r="G40" s="9" t="s">
        <v>317</v>
      </c>
      <c r="I40" s="9" t="s">
        <v>317</v>
      </c>
      <c r="J40" s="9" t="s">
        <v>2019</v>
      </c>
      <c r="K40" s="9" t="s">
        <v>318</v>
      </c>
      <c r="L40" s="9" t="s">
        <v>1603</v>
      </c>
      <c r="N40" s="9" t="s">
        <v>1604</v>
      </c>
      <c r="O40" s="9" t="s">
        <v>319</v>
      </c>
      <c r="P40" s="9" t="s">
        <v>320</v>
      </c>
      <c r="R40" s="9" t="s">
        <v>1605</v>
      </c>
      <c r="S40" s="9" t="s">
        <v>1606</v>
      </c>
      <c r="U40" s="9" t="s">
        <v>321</v>
      </c>
      <c r="V40" s="9" t="s">
        <v>322</v>
      </c>
      <c r="W40" s="9" t="s">
        <v>1607</v>
      </c>
      <c r="X40" s="9" t="s">
        <v>323</v>
      </c>
      <c r="Y40" s="9" t="s">
        <v>3320</v>
      </c>
      <c r="Z40" s="1" t="s">
        <v>324</v>
      </c>
      <c r="AA40" s="1" t="s">
        <v>324</v>
      </c>
      <c r="AC40" s="1" t="s">
        <v>325</v>
      </c>
    </row>
    <row r="41" spans="1:29" ht="66" hidden="1" customHeight="1" x14ac:dyDescent="0.25">
      <c r="A41" s="9" t="s">
        <v>326</v>
      </c>
      <c r="B41" s="9" t="s">
        <v>30</v>
      </c>
      <c r="C41" s="9" t="s">
        <v>31</v>
      </c>
      <c r="E41" s="9" t="s">
        <v>32</v>
      </c>
      <c r="F41" s="9" t="s">
        <v>327</v>
      </c>
      <c r="G41" s="9" t="s">
        <v>328</v>
      </c>
      <c r="I41" s="9" t="s">
        <v>328</v>
      </c>
      <c r="K41" s="9" t="s">
        <v>329</v>
      </c>
      <c r="L41" s="9" t="s">
        <v>133</v>
      </c>
      <c r="N41" s="9" t="s">
        <v>1608</v>
      </c>
      <c r="O41" s="9" t="s">
        <v>330</v>
      </c>
      <c r="P41" s="9" t="s">
        <v>331</v>
      </c>
      <c r="Q41" s="9" t="s">
        <v>1609</v>
      </c>
      <c r="R41" s="9" t="s">
        <v>1610</v>
      </c>
      <c r="S41" s="9" t="s">
        <v>1609</v>
      </c>
      <c r="X41" s="9" t="s">
        <v>332</v>
      </c>
      <c r="Y41" s="9" t="s">
        <v>1611</v>
      </c>
      <c r="Z41" s="1" t="s">
        <v>333</v>
      </c>
      <c r="AA41" s="1" t="s">
        <v>333</v>
      </c>
    </row>
    <row r="42" spans="1:29" ht="66" hidden="1" customHeight="1" x14ac:dyDescent="0.25">
      <c r="A42" s="9" t="s">
        <v>334</v>
      </c>
      <c r="B42" s="9" t="s">
        <v>54</v>
      </c>
      <c r="C42" s="9" t="s">
        <v>55</v>
      </c>
      <c r="E42" s="9" t="s">
        <v>32</v>
      </c>
      <c r="F42" s="9" t="s">
        <v>335</v>
      </c>
      <c r="G42" s="9" t="s">
        <v>336</v>
      </c>
      <c r="K42" s="9" t="s">
        <v>474</v>
      </c>
      <c r="N42" s="9" t="s">
        <v>1545</v>
      </c>
      <c r="O42" s="9" t="s">
        <v>337</v>
      </c>
      <c r="Q42" s="9" t="s">
        <v>1612</v>
      </c>
      <c r="R42" s="9" t="s">
        <v>1613</v>
      </c>
      <c r="X42" s="9" t="s">
        <v>338</v>
      </c>
      <c r="Z42" s="1" t="s">
        <v>339</v>
      </c>
      <c r="AA42" s="1" t="s">
        <v>339</v>
      </c>
      <c r="AB42" s="1" t="s">
        <v>340</v>
      </c>
    </row>
    <row r="43" spans="1:29" ht="66" customHeight="1" x14ac:dyDescent="0.25">
      <c r="A43" s="9" t="s">
        <v>137</v>
      </c>
      <c r="B43" s="9" t="s">
        <v>30</v>
      </c>
      <c r="C43" s="9" t="s">
        <v>31</v>
      </c>
      <c r="E43" s="9" t="s">
        <v>32</v>
      </c>
      <c r="F43" s="9" t="s">
        <v>138</v>
      </c>
      <c r="G43" s="9" t="s">
        <v>139</v>
      </c>
      <c r="I43" s="9" t="s">
        <v>139</v>
      </c>
      <c r="K43" s="9" t="s">
        <v>140</v>
      </c>
      <c r="L43" s="9" t="s">
        <v>411</v>
      </c>
      <c r="N43" s="9" t="s">
        <v>1531</v>
      </c>
      <c r="O43" s="9" t="s">
        <v>141</v>
      </c>
      <c r="P43" s="9" t="s">
        <v>142</v>
      </c>
      <c r="R43" s="9" t="s">
        <v>1532</v>
      </c>
      <c r="S43" s="9" t="s">
        <v>1533</v>
      </c>
      <c r="X43" s="9" t="s">
        <v>143</v>
      </c>
      <c r="Y43" s="9" t="s">
        <v>3321</v>
      </c>
      <c r="Z43" s="1" t="s">
        <v>144</v>
      </c>
      <c r="AA43" s="1" t="s">
        <v>144</v>
      </c>
      <c r="AC43" s="1" t="s">
        <v>145</v>
      </c>
    </row>
    <row r="44" spans="1:29" ht="66" hidden="1" customHeight="1" x14ac:dyDescent="0.25">
      <c r="A44" s="9" t="s">
        <v>341</v>
      </c>
      <c r="B44" s="9" t="s">
        <v>342</v>
      </c>
      <c r="C44" s="9" t="s">
        <v>46</v>
      </c>
      <c r="E44" s="9" t="s">
        <v>32</v>
      </c>
      <c r="F44" s="9" t="s">
        <v>343</v>
      </c>
      <c r="G44" s="9" t="s">
        <v>344</v>
      </c>
      <c r="I44" s="9" t="s">
        <v>344</v>
      </c>
      <c r="L44" s="9" t="s">
        <v>1614</v>
      </c>
      <c r="N44" s="9" t="s">
        <v>1615</v>
      </c>
      <c r="O44" s="9" t="s">
        <v>345</v>
      </c>
      <c r="R44" s="9" t="s">
        <v>1616</v>
      </c>
      <c r="S44" s="9" t="s">
        <v>1616</v>
      </c>
      <c r="X44" s="9" t="s">
        <v>346</v>
      </c>
      <c r="Y44" s="9" t="s">
        <v>3322</v>
      </c>
      <c r="Z44" s="1" t="s">
        <v>347</v>
      </c>
      <c r="AA44" s="1" t="s">
        <v>347</v>
      </c>
      <c r="AC44" s="1" t="s">
        <v>348</v>
      </c>
    </row>
    <row r="45" spans="1:29" ht="66" hidden="1" customHeight="1" x14ac:dyDescent="0.25">
      <c r="A45" s="9" t="s">
        <v>349</v>
      </c>
      <c r="B45" s="9" t="s">
        <v>342</v>
      </c>
      <c r="C45" s="9" t="s">
        <v>46</v>
      </c>
      <c r="E45" s="9" t="s">
        <v>32</v>
      </c>
      <c r="F45" s="9" t="s">
        <v>350</v>
      </c>
      <c r="G45" s="9" t="s">
        <v>351</v>
      </c>
      <c r="I45" s="9" t="s">
        <v>351</v>
      </c>
      <c r="L45" s="9" t="s">
        <v>1617</v>
      </c>
      <c r="N45" s="9" t="s">
        <v>1618</v>
      </c>
      <c r="O45" s="9" t="s">
        <v>352</v>
      </c>
      <c r="R45" s="9" t="s">
        <v>1619</v>
      </c>
      <c r="S45" s="9" t="s">
        <v>1619</v>
      </c>
      <c r="X45" s="9" t="s">
        <v>353</v>
      </c>
      <c r="Y45" s="9" t="s">
        <v>3323</v>
      </c>
      <c r="Z45" s="1" t="s">
        <v>354</v>
      </c>
      <c r="AA45" s="1" t="s">
        <v>354</v>
      </c>
      <c r="AC45" s="1" t="s">
        <v>355</v>
      </c>
    </row>
    <row r="46" spans="1:29" ht="66" hidden="1" customHeight="1" x14ac:dyDescent="0.25">
      <c r="A46" s="9" t="s">
        <v>356</v>
      </c>
      <c r="B46" s="9" t="s">
        <v>54</v>
      </c>
      <c r="C46" s="9" t="s">
        <v>55</v>
      </c>
      <c r="E46" s="9" t="s">
        <v>32</v>
      </c>
      <c r="F46" s="9" t="s">
        <v>357</v>
      </c>
      <c r="G46" s="9" t="s">
        <v>416</v>
      </c>
      <c r="K46" s="9" t="s">
        <v>417</v>
      </c>
      <c r="N46" s="9" t="s">
        <v>1620</v>
      </c>
      <c r="O46" s="9" t="s">
        <v>358</v>
      </c>
      <c r="Q46" s="9" t="s">
        <v>1521</v>
      </c>
      <c r="R46" s="9" t="s">
        <v>1621</v>
      </c>
      <c r="U46" s="9" t="s">
        <v>359</v>
      </c>
      <c r="V46" s="9" t="s">
        <v>360</v>
      </c>
      <c r="W46" s="9" t="s">
        <v>1622</v>
      </c>
      <c r="X46" s="9" t="s">
        <v>361</v>
      </c>
      <c r="Z46" s="1" t="s">
        <v>362</v>
      </c>
      <c r="AA46" s="1" t="s">
        <v>362</v>
      </c>
      <c r="AB46" s="1" t="s">
        <v>363</v>
      </c>
    </row>
    <row r="47" spans="1:29" ht="66" hidden="1" customHeight="1" x14ac:dyDescent="0.25">
      <c r="A47" s="9" t="s">
        <v>364</v>
      </c>
      <c r="B47" s="9" t="s">
        <v>54</v>
      </c>
      <c r="C47" s="9" t="s">
        <v>55</v>
      </c>
      <c r="E47" s="9" t="s">
        <v>32</v>
      </c>
      <c r="F47" s="9" t="s">
        <v>365</v>
      </c>
      <c r="G47" s="9" t="s">
        <v>1276</v>
      </c>
      <c r="K47" s="9" t="s">
        <v>366</v>
      </c>
      <c r="N47" s="9" t="s">
        <v>1623</v>
      </c>
      <c r="O47" s="9" t="s">
        <v>367</v>
      </c>
      <c r="Q47" s="9" t="s">
        <v>1624</v>
      </c>
      <c r="R47" s="9" t="s">
        <v>1625</v>
      </c>
      <c r="X47" s="9" t="s">
        <v>368</v>
      </c>
      <c r="Z47" s="1" t="s">
        <v>369</v>
      </c>
      <c r="AA47" s="1" t="s">
        <v>369</v>
      </c>
    </row>
    <row r="48" spans="1:29" ht="66" hidden="1" customHeight="1" x14ac:dyDescent="0.25">
      <c r="A48" s="9" t="s">
        <v>370</v>
      </c>
      <c r="B48" s="9" t="s">
        <v>30</v>
      </c>
      <c r="C48" s="9" t="s">
        <v>31</v>
      </c>
      <c r="E48" s="9" t="s">
        <v>32</v>
      </c>
      <c r="F48" s="9" t="s">
        <v>371</v>
      </c>
      <c r="G48" s="9" t="s">
        <v>372</v>
      </c>
      <c r="I48" s="9" t="s">
        <v>372</v>
      </c>
      <c r="J48" s="9" t="s">
        <v>2020</v>
      </c>
      <c r="L48" s="9" t="s">
        <v>1626</v>
      </c>
      <c r="N48" s="9" t="s">
        <v>1627</v>
      </c>
      <c r="O48" s="9" t="s">
        <v>373</v>
      </c>
      <c r="P48" s="9" t="s">
        <v>374</v>
      </c>
      <c r="Q48" s="9" t="s">
        <v>1628</v>
      </c>
      <c r="R48" s="9" t="s">
        <v>1629</v>
      </c>
      <c r="S48" s="9" t="s">
        <v>1628</v>
      </c>
      <c r="U48" s="9" t="s">
        <v>375</v>
      </c>
      <c r="V48" s="9" t="s">
        <v>376</v>
      </c>
      <c r="W48" s="9" t="s">
        <v>1630</v>
      </c>
      <c r="X48" s="9" t="s">
        <v>377</v>
      </c>
      <c r="Y48" s="9" t="s">
        <v>3324</v>
      </c>
      <c r="Z48" s="1" t="s">
        <v>378</v>
      </c>
      <c r="AA48" s="1" t="s">
        <v>378</v>
      </c>
    </row>
    <row r="49" spans="1:29" ht="66" hidden="1" customHeight="1" x14ac:dyDescent="0.25">
      <c r="A49" s="9" t="s">
        <v>379</v>
      </c>
      <c r="B49" s="9" t="s">
        <v>30</v>
      </c>
      <c r="C49" s="9" t="s">
        <v>31</v>
      </c>
      <c r="E49" s="9" t="s">
        <v>32</v>
      </c>
      <c r="F49" s="9" t="s">
        <v>380</v>
      </c>
      <c r="G49" s="9" t="s">
        <v>381</v>
      </c>
      <c r="I49" s="9" t="s">
        <v>381</v>
      </c>
      <c r="J49" s="9" t="s">
        <v>2021</v>
      </c>
      <c r="K49" s="9" t="s">
        <v>382</v>
      </c>
      <c r="L49" s="9" t="s">
        <v>1557</v>
      </c>
      <c r="N49" s="9" t="s">
        <v>1631</v>
      </c>
      <c r="O49" s="9" t="s">
        <v>383</v>
      </c>
      <c r="P49" s="9" t="s">
        <v>384</v>
      </c>
      <c r="R49" s="9" t="s">
        <v>1632</v>
      </c>
      <c r="S49" s="9" t="s">
        <v>813</v>
      </c>
      <c r="U49" s="9" t="s">
        <v>385</v>
      </c>
      <c r="V49" s="9" t="s">
        <v>386</v>
      </c>
      <c r="W49" s="9" t="s">
        <v>1633</v>
      </c>
      <c r="X49" s="9" t="s">
        <v>200</v>
      </c>
      <c r="Y49" s="9" t="s">
        <v>3325</v>
      </c>
      <c r="Z49" s="1" t="s">
        <v>387</v>
      </c>
      <c r="AA49" s="1" t="s">
        <v>387</v>
      </c>
      <c r="AC49" s="1" t="s">
        <v>388</v>
      </c>
    </row>
    <row r="50" spans="1:29" ht="66" hidden="1" customHeight="1" x14ac:dyDescent="0.25">
      <c r="A50" s="9" t="s">
        <v>389</v>
      </c>
      <c r="B50" s="9" t="s">
        <v>30</v>
      </c>
      <c r="C50" s="9" t="s">
        <v>31</v>
      </c>
      <c r="E50" s="9" t="s">
        <v>32</v>
      </c>
      <c r="F50" s="9" t="s">
        <v>390</v>
      </c>
      <c r="G50" s="9" t="s">
        <v>391</v>
      </c>
      <c r="I50" s="9" t="s">
        <v>391</v>
      </c>
      <c r="J50" s="9" t="s">
        <v>2022</v>
      </c>
      <c r="K50" s="9" t="s">
        <v>392</v>
      </c>
      <c r="L50" s="9" t="s">
        <v>1634</v>
      </c>
      <c r="N50" s="9" t="s">
        <v>1635</v>
      </c>
      <c r="O50" s="9" t="s">
        <v>393</v>
      </c>
      <c r="P50" s="9" t="s">
        <v>394</v>
      </c>
      <c r="R50" s="9" t="s">
        <v>1636</v>
      </c>
      <c r="S50" s="9" t="s">
        <v>1490</v>
      </c>
      <c r="U50" s="9" t="s">
        <v>395</v>
      </c>
      <c r="V50" s="9" t="s">
        <v>396</v>
      </c>
      <c r="W50" s="9" t="s">
        <v>1637</v>
      </c>
      <c r="X50" s="9" t="s">
        <v>397</v>
      </c>
      <c r="Y50" s="9" t="s">
        <v>3326</v>
      </c>
      <c r="Z50" s="1" t="s">
        <v>398</v>
      </c>
      <c r="AA50" s="1" t="s">
        <v>398</v>
      </c>
      <c r="AC50" s="1" t="s">
        <v>399</v>
      </c>
    </row>
    <row r="51" spans="1:29" ht="66" hidden="1" customHeight="1" x14ac:dyDescent="0.25">
      <c r="A51" s="9" t="s">
        <v>400</v>
      </c>
      <c r="B51" s="9" t="s">
        <v>30</v>
      </c>
      <c r="C51" s="9" t="s">
        <v>31</v>
      </c>
      <c r="E51" s="9" t="s">
        <v>32</v>
      </c>
      <c r="F51" s="9" t="s">
        <v>401</v>
      </c>
      <c r="G51" s="9" t="s">
        <v>402</v>
      </c>
      <c r="I51" s="9" t="s">
        <v>402</v>
      </c>
      <c r="K51" s="9" t="s">
        <v>403</v>
      </c>
      <c r="L51" s="9" t="s">
        <v>1638</v>
      </c>
      <c r="N51" s="9" t="s">
        <v>1639</v>
      </c>
      <c r="O51" s="9" t="s">
        <v>404</v>
      </c>
      <c r="P51" s="9" t="s">
        <v>405</v>
      </c>
      <c r="R51" s="9" t="s">
        <v>1532</v>
      </c>
      <c r="S51" s="9" t="s">
        <v>1640</v>
      </c>
      <c r="X51" s="9" t="s">
        <v>406</v>
      </c>
      <c r="Y51" s="9" t="s">
        <v>1641</v>
      </c>
      <c r="Z51" s="1" t="s">
        <v>407</v>
      </c>
      <c r="AA51" s="1" t="s">
        <v>407</v>
      </c>
      <c r="AC51" s="1" t="s">
        <v>408</v>
      </c>
    </row>
    <row r="52" spans="1:29" ht="66" hidden="1" customHeight="1" x14ac:dyDescent="0.25">
      <c r="A52" s="9" t="s">
        <v>409</v>
      </c>
      <c r="B52" s="9" t="s">
        <v>30</v>
      </c>
      <c r="C52" s="9" t="s">
        <v>31</v>
      </c>
      <c r="E52" s="9" t="s">
        <v>32</v>
      </c>
      <c r="F52" s="9" t="s">
        <v>79</v>
      </c>
      <c r="G52" s="9" t="s">
        <v>410</v>
      </c>
      <c r="I52" s="9" t="s">
        <v>410</v>
      </c>
      <c r="K52" s="9" t="s">
        <v>411</v>
      </c>
      <c r="L52" s="9" t="s">
        <v>1642</v>
      </c>
      <c r="N52" s="9" t="s">
        <v>1643</v>
      </c>
      <c r="O52" s="9" t="s">
        <v>80</v>
      </c>
      <c r="P52" s="9" t="s">
        <v>412</v>
      </c>
      <c r="R52" s="9" t="s">
        <v>1503</v>
      </c>
      <c r="S52" s="9" t="s">
        <v>1502</v>
      </c>
      <c r="X52" s="9" t="s">
        <v>81</v>
      </c>
      <c r="Y52" s="9" t="s">
        <v>3327</v>
      </c>
      <c r="Z52" s="1" t="s">
        <v>413</v>
      </c>
      <c r="AA52" s="1" t="s">
        <v>413</v>
      </c>
      <c r="AC52" s="1" t="s">
        <v>414</v>
      </c>
    </row>
    <row r="53" spans="1:29" ht="66" hidden="1" customHeight="1" x14ac:dyDescent="0.25">
      <c r="A53" s="9" t="s">
        <v>415</v>
      </c>
      <c r="B53" s="9" t="s">
        <v>30</v>
      </c>
      <c r="C53" s="9" t="s">
        <v>31</v>
      </c>
      <c r="E53" s="9" t="s">
        <v>32</v>
      </c>
      <c r="F53" s="9" t="s">
        <v>357</v>
      </c>
      <c r="G53" s="9" t="s">
        <v>416</v>
      </c>
      <c r="I53" s="9" t="s">
        <v>416</v>
      </c>
      <c r="K53" s="9" t="s">
        <v>417</v>
      </c>
      <c r="L53" s="9" t="s">
        <v>1644</v>
      </c>
      <c r="N53" s="9" t="s">
        <v>1645</v>
      </c>
      <c r="O53" s="9" t="s">
        <v>358</v>
      </c>
      <c r="P53" s="9" t="s">
        <v>418</v>
      </c>
      <c r="R53" s="9" t="s">
        <v>1621</v>
      </c>
      <c r="S53" s="9" t="s">
        <v>1521</v>
      </c>
      <c r="U53" s="9" t="s">
        <v>359</v>
      </c>
      <c r="V53" s="9" t="s">
        <v>360</v>
      </c>
      <c r="W53" s="9" t="s">
        <v>1622</v>
      </c>
      <c r="X53" s="9" t="s">
        <v>419</v>
      </c>
      <c r="Y53" s="9" t="s">
        <v>3328</v>
      </c>
      <c r="Z53" s="1" t="s">
        <v>420</v>
      </c>
      <c r="AA53" s="1" t="s">
        <v>420</v>
      </c>
      <c r="AC53" s="1" t="s">
        <v>421</v>
      </c>
    </row>
    <row r="54" spans="1:29" ht="66" hidden="1" customHeight="1" x14ac:dyDescent="0.25">
      <c r="A54" s="9" t="s">
        <v>422</v>
      </c>
      <c r="B54" s="9" t="s">
        <v>30</v>
      </c>
      <c r="C54" s="9" t="s">
        <v>90</v>
      </c>
      <c r="E54" s="9" t="s">
        <v>32</v>
      </c>
      <c r="F54" s="9" t="s">
        <v>423</v>
      </c>
      <c r="G54" s="9" t="s">
        <v>424</v>
      </c>
      <c r="I54" s="9" t="s">
        <v>424</v>
      </c>
      <c r="L54" s="9" t="s">
        <v>1646</v>
      </c>
      <c r="N54" s="9" t="s">
        <v>1647</v>
      </c>
      <c r="O54" s="9" t="s">
        <v>425</v>
      </c>
      <c r="P54" s="9" t="s">
        <v>426</v>
      </c>
      <c r="R54" s="9" t="s">
        <v>1648</v>
      </c>
      <c r="S54" s="9" t="s">
        <v>1649</v>
      </c>
      <c r="X54" s="9" t="s">
        <v>427</v>
      </c>
      <c r="Y54" s="9" t="s">
        <v>1650</v>
      </c>
      <c r="Z54" s="1" t="s">
        <v>428</v>
      </c>
      <c r="AA54" s="1" t="s">
        <v>428</v>
      </c>
      <c r="AC54" s="1" t="s">
        <v>429</v>
      </c>
    </row>
    <row r="55" spans="1:29" ht="66" hidden="1" customHeight="1" x14ac:dyDescent="0.25">
      <c r="A55" s="9" t="s">
        <v>430</v>
      </c>
      <c r="B55" s="9" t="s">
        <v>342</v>
      </c>
      <c r="C55" s="9" t="s">
        <v>46</v>
      </c>
      <c r="E55" s="9" t="s">
        <v>32</v>
      </c>
      <c r="F55" s="9" t="s">
        <v>431</v>
      </c>
      <c r="G55" s="9" t="s">
        <v>432</v>
      </c>
      <c r="I55" s="9" t="s">
        <v>432</v>
      </c>
      <c r="L55" s="9" t="s">
        <v>1651</v>
      </c>
      <c r="N55" s="9" t="s">
        <v>1652</v>
      </c>
      <c r="O55" s="9" t="s">
        <v>433</v>
      </c>
      <c r="R55" s="9" t="s">
        <v>1653</v>
      </c>
      <c r="S55" s="9" t="s">
        <v>1654</v>
      </c>
      <c r="X55" s="9" t="s">
        <v>434</v>
      </c>
      <c r="Y55" s="9" t="s">
        <v>3329</v>
      </c>
      <c r="Z55" s="1" t="s">
        <v>435</v>
      </c>
      <c r="AA55" s="1" t="s">
        <v>435</v>
      </c>
      <c r="AC55" s="1" t="s">
        <v>436</v>
      </c>
    </row>
    <row r="56" spans="1:29" ht="66" hidden="1" customHeight="1" x14ac:dyDescent="0.25">
      <c r="A56" s="9" t="s">
        <v>437</v>
      </c>
      <c r="B56" s="9" t="s">
        <v>30</v>
      </c>
      <c r="C56" s="9" t="s">
        <v>90</v>
      </c>
      <c r="E56" s="9" t="s">
        <v>32</v>
      </c>
      <c r="F56" s="9" t="s">
        <v>438</v>
      </c>
      <c r="G56" s="9" t="s">
        <v>439</v>
      </c>
      <c r="I56" s="9" t="s">
        <v>439</v>
      </c>
      <c r="J56" s="9" t="s">
        <v>2023</v>
      </c>
      <c r="L56" s="9" t="s">
        <v>1646</v>
      </c>
      <c r="N56" s="9" t="s">
        <v>1655</v>
      </c>
      <c r="O56" s="9" t="s">
        <v>440</v>
      </c>
      <c r="P56" s="9" t="s">
        <v>441</v>
      </c>
      <c r="R56" s="9" t="s">
        <v>1656</v>
      </c>
      <c r="S56" s="9" t="s">
        <v>1484</v>
      </c>
      <c r="U56" s="9" t="s">
        <v>442</v>
      </c>
      <c r="V56" s="9" t="s">
        <v>443</v>
      </c>
      <c r="W56" s="9" t="s">
        <v>1657</v>
      </c>
      <c r="X56" s="9" t="s">
        <v>200</v>
      </c>
      <c r="Y56" s="9" t="s">
        <v>3330</v>
      </c>
      <c r="Z56" s="1" t="s">
        <v>444</v>
      </c>
      <c r="AA56" s="1" t="s">
        <v>444</v>
      </c>
      <c r="AC56" s="1" t="s">
        <v>445</v>
      </c>
    </row>
    <row r="57" spans="1:29" ht="66" hidden="1" customHeight="1" x14ac:dyDescent="0.25">
      <c r="A57" s="9" t="s">
        <v>446</v>
      </c>
      <c r="B57" s="9" t="s">
        <v>30</v>
      </c>
      <c r="C57" s="9" t="s">
        <v>90</v>
      </c>
      <c r="E57" s="9" t="s">
        <v>32</v>
      </c>
      <c r="F57" s="9" t="s">
        <v>447</v>
      </c>
      <c r="G57" s="9" t="s">
        <v>448</v>
      </c>
      <c r="I57" s="9" t="s">
        <v>448</v>
      </c>
      <c r="J57" s="9" t="s">
        <v>2024</v>
      </c>
      <c r="L57" s="9" t="s">
        <v>1658</v>
      </c>
      <c r="N57" s="9" t="s">
        <v>1659</v>
      </c>
      <c r="O57" s="9" t="s">
        <v>449</v>
      </c>
      <c r="P57" s="9" t="s">
        <v>450</v>
      </c>
      <c r="R57" s="9" t="s">
        <v>1660</v>
      </c>
      <c r="S57" s="9" t="s">
        <v>1484</v>
      </c>
      <c r="U57" s="9" t="s">
        <v>451</v>
      </c>
      <c r="V57" s="9" t="s">
        <v>452</v>
      </c>
      <c r="W57" s="9" t="s">
        <v>1661</v>
      </c>
      <c r="X57" s="9" t="s">
        <v>200</v>
      </c>
      <c r="Y57" s="9" t="s">
        <v>3331</v>
      </c>
      <c r="Z57" s="1" t="s">
        <v>453</v>
      </c>
      <c r="AA57" s="1" t="s">
        <v>453</v>
      </c>
      <c r="AC57" s="1" t="s">
        <v>454</v>
      </c>
    </row>
    <row r="58" spans="1:29" ht="66" hidden="1" customHeight="1" x14ac:dyDescent="0.25">
      <c r="A58" s="9" t="s">
        <v>455</v>
      </c>
      <c r="B58" s="9" t="s">
        <v>30</v>
      </c>
      <c r="C58" s="9" t="s">
        <v>31</v>
      </c>
      <c r="E58" s="9" t="s">
        <v>32</v>
      </c>
      <c r="F58" s="9" t="s">
        <v>456</v>
      </c>
      <c r="G58" s="9" t="s">
        <v>457</v>
      </c>
      <c r="I58" s="9" t="s">
        <v>457</v>
      </c>
      <c r="K58" s="9" t="s">
        <v>458</v>
      </c>
      <c r="L58" s="9" t="s">
        <v>1662</v>
      </c>
      <c r="N58" s="9" t="s">
        <v>1663</v>
      </c>
      <c r="O58" s="9" t="s">
        <v>459</v>
      </c>
      <c r="P58" s="9" t="s">
        <v>460</v>
      </c>
      <c r="R58" s="9" t="s">
        <v>1664</v>
      </c>
      <c r="S58" s="9" t="s">
        <v>1665</v>
      </c>
      <c r="X58" s="9" t="s">
        <v>218</v>
      </c>
      <c r="Y58" s="9" t="s">
        <v>3332</v>
      </c>
      <c r="Z58" s="1" t="s">
        <v>461</v>
      </c>
      <c r="AA58" s="1" t="s">
        <v>461</v>
      </c>
      <c r="AC58" s="1" t="s">
        <v>462</v>
      </c>
    </row>
    <row r="59" spans="1:29" ht="66" hidden="1" customHeight="1" x14ac:dyDescent="0.25">
      <c r="A59" s="9" t="s">
        <v>463</v>
      </c>
      <c r="B59" s="9" t="s">
        <v>30</v>
      </c>
      <c r="C59" s="9" t="s">
        <v>31</v>
      </c>
      <c r="E59" s="9" t="s">
        <v>32</v>
      </c>
      <c r="F59" s="9" t="s">
        <v>464</v>
      </c>
      <c r="G59" s="9" t="s">
        <v>465</v>
      </c>
      <c r="I59" s="9" t="s">
        <v>465</v>
      </c>
      <c r="J59" s="9" t="s">
        <v>2025</v>
      </c>
      <c r="K59" s="9" t="s">
        <v>466</v>
      </c>
      <c r="L59" s="9" t="s">
        <v>1666</v>
      </c>
      <c r="N59" s="9" t="s">
        <v>1667</v>
      </c>
      <c r="O59" s="9" t="s">
        <v>467</v>
      </c>
      <c r="P59" s="9" t="s">
        <v>468</v>
      </c>
      <c r="R59" s="9" t="s">
        <v>1668</v>
      </c>
      <c r="S59" s="9" t="s">
        <v>1669</v>
      </c>
      <c r="U59" s="9" t="s">
        <v>469</v>
      </c>
      <c r="V59" s="9" t="s">
        <v>470</v>
      </c>
      <c r="W59" s="9" t="s">
        <v>1670</v>
      </c>
      <c r="X59" s="9" t="s">
        <v>40</v>
      </c>
      <c r="Y59" s="9" t="s">
        <v>41</v>
      </c>
      <c r="Z59" s="1" t="s">
        <v>471</v>
      </c>
      <c r="AA59" s="1" t="s">
        <v>471</v>
      </c>
      <c r="AC59" s="1" t="s">
        <v>472</v>
      </c>
    </row>
    <row r="60" spans="1:29" ht="66" hidden="1" customHeight="1" x14ac:dyDescent="0.25">
      <c r="A60" s="9" t="s">
        <v>473</v>
      </c>
      <c r="B60" s="9" t="s">
        <v>30</v>
      </c>
      <c r="C60" s="9" t="s">
        <v>31</v>
      </c>
      <c r="E60" s="9" t="s">
        <v>32</v>
      </c>
      <c r="F60" s="9" t="s">
        <v>335</v>
      </c>
      <c r="G60" s="9" t="s">
        <v>336</v>
      </c>
      <c r="I60" s="9" t="s">
        <v>336</v>
      </c>
      <c r="K60" s="9" t="s">
        <v>474</v>
      </c>
      <c r="L60" s="9" t="s">
        <v>1671</v>
      </c>
      <c r="N60" s="9" t="s">
        <v>1672</v>
      </c>
      <c r="O60" s="9" t="s">
        <v>475</v>
      </c>
      <c r="P60" s="9" t="s">
        <v>476</v>
      </c>
      <c r="R60" s="9" t="s">
        <v>1613</v>
      </c>
      <c r="S60" s="9" t="s">
        <v>1612</v>
      </c>
      <c r="X60" s="9" t="s">
        <v>477</v>
      </c>
      <c r="Y60" s="9" t="s">
        <v>41</v>
      </c>
      <c r="Z60" s="1" t="s">
        <v>478</v>
      </c>
      <c r="AA60" s="1" t="s">
        <v>478</v>
      </c>
      <c r="AC60" s="1" t="s">
        <v>479</v>
      </c>
    </row>
    <row r="61" spans="1:29" ht="66" hidden="1" customHeight="1" x14ac:dyDescent="0.25">
      <c r="A61" s="9" t="s">
        <v>29</v>
      </c>
      <c r="B61" s="9" t="s">
        <v>30</v>
      </c>
      <c r="C61" s="9" t="s">
        <v>31</v>
      </c>
      <c r="E61" s="9" t="s">
        <v>32</v>
      </c>
      <c r="F61" s="9" t="s">
        <v>33</v>
      </c>
      <c r="G61" s="9" t="s">
        <v>34</v>
      </c>
      <c r="I61" s="9" t="s">
        <v>34</v>
      </c>
      <c r="J61" s="9" t="s">
        <v>2008</v>
      </c>
      <c r="K61" s="9" t="s">
        <v>35</v>
      </c>
      <c r="L61" s="9" t="s">
        <v>1481</v>
      </c>
      <c r="N61" s="9" t="s">
        <v>1482</v>
      </c>
      <c r="O61" s="9" t="s">
        <v>36</v>
      </c>
      <c r="P61" s="9" t="s">
        <v>37</v>
      </c>
      <c r="R61" s="9" t="s">
        <v>1483</v>
      </c>
      <c r="S61" s="9" t="s">
        <v>1484</v>
      </c>
      <c r="U61" s="9" t="s">
        <v>38</v>
      </c>
      <c r="V61" s="9" t="s">
        <v>39</v>
      </c>
      <c r="W61" s="9" t="s">
        <v>1485</v>
      </c>
      <c r="X61" s="9" t="s">
        <v>40</v>
      </c>
      <c r="Y61" s="9" t="s">
        <v>3333</v>
      </c>
      <c r="Z61" s="1" t="s">
        <v>42</v>
      </c>
      <c r="AA61" s="1" t="s">
        <v>42</v>
      </c>
      <c r="AC61" s="1" t="s">
        <v>43</v>
      </c>
    </row>
    <row r="62" spans="1:29" ht="66" hidden="1" customHeight="1" x14ac:dyDescent="0.25">
      <c r="A62" s="9" t="s">
        <v>473</v>
      </c>
      <c r="B62" s="9" t="s">
        <v>30</v>
      </c>
      <c r="C62" s="9" t="s">
        <v>31</v>
      </c>
      <c r="E62" s="9" t="s">
        <v>32</v>
      </c>
      <c r="F62" s="9" t="s">
        <v>335</v>
      </c>
      <c r="G62" s="9" t="s">
        <v>336</v>
      </c>
      <c r="I62" s="9" t="s">
        <v>336</v>
      </c>
      <c r="K62" s="9" t="s">
        <v>474</v>
      </c>
      <c r="L62" s="9" t="s">
        <v>1671</v>
      </c>
      <c r="N62" s="9" t="s">
        <v>1672</v>
      </c>
      <c r="O62" s="9" t="s">
        <v>475</v>
      </c>
      <c r="P62" s="9" t="s">
        <v>476</v>
      </c>
      <c r="R62" s="9" t="s">
        <v>1613</v>
      </c>
      <c r="S62" s="9" t="s">
        <v>1612</v>
      </c>
      <c r="X62" s="9" t="s">
        <v>477</v>
      </c>
      <c r="Y62" s="9" t="s">
        <v>3334</v>
      </c>
      <c r="Z62" s="1" t="s">
        <v>478</v>
      </c>
      <c r="AA62" s="1" t="s">
        <v>478</v>
      </c>
      <c r="AC62" s="1" t="s">
        <v>479</v>
      </c>
    </row>
    <row r="63" spans="1:29" ht="66" hidden="1" customHeight="1" x14ac:dyDescent="0.25">
      <c r="A63" s="9" t="s">
        <v>480</v>
      </c>
      <c r="B63" s="9" t="s">
        <v>54</v>
      </c>
      <c r="C63" s="9" t="s">
        <v>55</v>
      </c>
      <c r="E63" s="9" t="s">
        <v>32</v>
      </c>
      <c r="F63" s="9" t="s">
        <v>481</v>
      </c>
      <c r="G63" s="9" t="s">
        <v>439</v>
      </c>
      <c r="J63" s="9" t="s">
        <v>2026</v>
      </c>
      <c r="K63" s="9" t="s">
        <v>1673</v>
      </c>
      <c r="N63" s="9" t="s">
        <v>1674</v>
      </c>
      <c r="O63" s="9" t="s">
        <v>482</v>
      </c>
      <c r="Q63" s="9" t="s">
        <v>1484</v>
      </c>
      <c r="R63" s="9" t="s">
        <v>1675</v>
      </c>
      <c r="U63" s="9" t="s">
        <v>442</v>
      </c>
      <c r="V63" s="9" t="s">
        <v>483</v>
      </c>
      <c r="W63" s="9" t="s">
        <v>1676</v>
      </c>
      <c r="X63" s="9" t="s">
        <v>200</v>
      </c>
      <c r="Z63" s="1" t="s">
        <v>484</v>
      </c>
      <c r="AA63" s="1" t="s">
        <v>484</v>
      </c>
      <c r="AB63" s="1" t="s">
        <v>485</v>
      </c>
    </row>
    <row r="64" spans="1:29" ht="66" hidden="1" customHeight="1" x14ac:dyDescent="0.25">
      <c r="A64" s="9" t="s">
        <v>486</v>
      </c>
      <c r="B64" s="9" t="s">
        <v>30</v>
      </c>
      <c r="C64" s="9" t="s">
        <v>31</v>
      </c>
      <c r="E64" s="9" t="s">
        <v>32</v>
      </c>
      <c r="F64" s="9" t="s">
        <v>487</v>
      </c>
      <c r="G64" s="9" t="s">
        <v>488</v>
      </c>
      <c r="I64" s="9" t="s">
        <v>488</v>
      </c>
      <c r="J64" s="9" t="s">
        <v>2027</v>
      </c>
      <c r="K64" s="9" t="s">
        <v>489</v>
      </c>
      <c r="L64" s="9" t="s">
        <v>1677</v>
      </c>
      <c r="N64" s="9" t="s">
        <v>1678</v>
      </c>
      <c r="O64" s="9" t="s">
        <v>490</v>
      </c>
      <c r="P64" s="9" t="s">
        <v>491</v>
      </c>
      <c r="R64" s="9" t="s">
        <v>1679</v>
      </c>
      <c r="S64" s="9" t="s">
        <v>1680</v>
      </c>
      <c r="U64" s="9" t="s">
        <v>492</v>
      </c>
      <c r="V64" s="9" t="s">
        <v>493</v>
      </c>
      <c r="W64" s="9" t="s">
        <v>1681</v>
      </c>
      <c r="X64" s="9" t="s">
        <v>494</v>
      </c>
      <c r="Y64" s="9" t="s">
        <v>3335</v>
      </c>
      <c r="Z64" s="1" t="s">
        <v>495</v>
      </c>
      <c r="AA64" s="1" t="s">
        <v>495</v>
      </c>
      <c r="AC64" s="1" t="s">
        <v>496</v>
      </c>
    </row>
    <row r="65" spans="1:29" ht="66" hidden="1" customHeight="1" x14ac:dyDescent="0.25">
      <c r="A65" s="9" t="s">
        <v>497</v>
      </c>
      <c r="B65" s="9" t="s">
        <v>30</v>
      </c>
      <c r="C65" s="9" t="s">
        <v>31</v>
      </c>
      <c r="E65" s="9" t="s">
        <v>32</v>
      </c>
      <c r="F65" s="9" t="s">
        <v>498</v>
      </c>
      <c r="G65" s="9" t="s">
        <v>499</v>
      </c>
      <c r="I65" s="9" t="s">
        <v>499</v>
      </c>
      <c r="K65" s="9" t="s">
        <v>500</v>
      </c>
      <c r="L65" s="9" t="s">
        <v>1682</v>
      </c>
      <c r="N65" s="9" t="s">
        <v>1683</v>
      </c>
      <c r="O65" s="9" t="s">
        <v>501</v>
      </c>
      <c r="P65" s="9" t="s">
        <v>502</v>
      </c>
      <c r="R65" s="9" t="s">
        <v>1684</v>
      </c>
      <c r="S65" s="9" t="s">
        <v>766</v>
      </c>
      <c r="X65" s="9" t="s">
        <v>503</v>
      </c>
      <c r="Y65" s="9" t="s">
        <v>1685</v>
      </c>
      <c r="Z65" s="1" t="s">
        <v>504</v>
      </c>
      <c r="AA65" s="1" t="s">
        <v>504</v>
      </c>
      <c r="AC65" s="1" t="s">
        <v>505</v>
      </c>
    </row>
    <row r="66" spans="1:29" ht="66" hidden="1" customHeight="1" x14ac:dyDescent="0.25">
      <c r="A66" s="9" t="s">
        <v>506</v>
      </c>
      <c r="B66" s="9" t="s">
        <v>30</v>
      </c>
      <c r="C66" s="9" t="s">
        <v>90</v>
      </c>
      <c r="E66" s="9" t="s">
        <v>32</v>
      </c>
      <c r="F66" s="9" t="s">
        <v>507</v>
      </c>
      <c r="G66" s="9" t="s">
        <v>508</v>
      </c>
      <c r="I66" s="9" t="s">
        <v>508</v>
      </c>
      <c r="L66" s="9" t="s">
        <v>1686</v>
      </c>
      <c r="N66" s="9" t="s">
        <v>1687</v>
      </c>
      <c r="O66" s="9" t="s">
        <v>509</v>
      </c>
      <c r="P66" s="9" t="s">
        <v>510</v>
      </c>
      <c r="R66" s="9" t="s">
        <v>1688</v>
      </c>
      <c r="S66" s="9" t="s">
        <v>1689</v>
      </c>
      <c r="X66" s="9" t="s">
        <v>511</v>
      </c>
      <c r="Y66" s="9" t="s">
        <v>41</v>
      </c>
      <c r="Z66" s="1" t="s">
        <v>512</v>
      </c>
      <c r="AA66" s="1" t="s">
        <v>512</v>
      </c>
      <c r="AC66" s="1" t="s">
        <v>513</v>
      </c>
    </row>
    <row r="67" spans="1:29" ht="66" hidden="1" customHeight="1" x14ac:dyDescent="0.25">
      <c r="A67" s="9" t="s">
        <v>514</v>
      </c>
      <c r="B67" s="9" t="s">
        <v>54</v>
      </c>
      <c r="C67" s="9" t="s">
        <v>55</v>
      </c>
      <c r="E67" s="9" t="s">
        <v>32</v>
      </c>
      <c r="F67" s="9" t="s">
        <v>515</v>
      </c>
      <c r="G67" s="9" t="s">
        <v>195</v>
      </c>
      <c r="K67" s="9" t="s">
        <v>1690</v>
      </c>
      <c r="N67" s="9" t="s">
        <v>1687</v>
      </c>
      <c r="O67" s="9" t="s">
        <v>509</v>
      </c>
      <c r="Q67" s="9" t="s">
        <v>1691</v>
      </c>
      <c r="R67" s="9" t="s">
        <v>1688</v>
      </c>
      <c r="X67" s="9" t="s">
        <v>516</v>
      </c>
      <c r="Z67" s="1" t="s">
        <v>517</v>
      </c>
      <c r="AA67" s="1" t="s">
        <v>517</v>
      </c>
      <c r="AB67" s="1" t="s">
        <v>518</v>
      </c>
    </row>
    <row r="68" spans="1:29" ht="66" hidden="1" customHeight="1" x14ac:dyDescent="0.25">
      <c r="A68" s="9" t="s">
        <v>506</v>
      </c>
      <c r="B68" s="9" t="s">
        <v>30</v>
      </c>
      <c r="C68" s="9" t="s">
        <v>90</v>
      </c>
      <c r="E68" s="9" t="s">
        <v>32</v>
      </c>
      <c r="F68" s="9" t="s">
        <v>507</v>
      </c>
      <c r="G68" s="9" t="s">
        <v>508</v>
      </c>
      <c r="I68" s="9" t="s">
        <v>508</v>
      </c>
      <c r="L68" s="9" t="s">
        <v>1686</v>
      </c>
      <c r="N68" s="9" t="s">
        <v>1687</v>
      </c>
      <c r="O68" s="9" t="s">
        <v>509</v>
      </c>
      <c r="P68" s="9" t="s">
        <v>510</v>
      </c>
      <c r="R68" s="9" t="s">
        <v>1688</v>
      </c>
      <c r="S68" s="9" t="s">
        <v>1689</v>
      </c>
      <c r="X68" s="9" t="s">
        <v>511</v>
      </c>
      <c r="Y68" s="9" t="s">
        <v>3336</v>
      </c>
      <c r="Z68" s="1" t="s">
        <v>512</v>
      </c>
      <c r="AA68" s="1" t="s">
        <v>512</v>
      </c>
      <c r="AC68" s="1" t="s">
        <v>513</v>
      </c>
    </row>
    <row r="69" spans="1:29" ht="66" hidden="1" customHeight="1" x14ac:dyDescent="0.25">
      <c r="A69" s="9" t="s">
        <v>497</v>
      </c>
      <c r="B69" s="9" t="s">
        <v>30</v>
      </c>
      <c r="C69" s="9" t="s">
        <v>31</v>
      </c>
      <c r="E69" s="9" t="s">
        <v>32</v>
      </c>
      <c r="F69" s="9" t="s">
        <v>498</v>
      </c>
      <c r="G69" s="9" t="s">
        <v>499</v>
      </c>
      <c r="I69" s="9" t="s">
        <v>499</v>
      </c>
      <c r="K69" s="9" t="s">
        <v>500</v>
      </c>
      <c r="L69" s="9" t="s">
        <v>1682</v>
      </c>
      <c r="N69" s="9" t="s">
        <v>1683</v>
      </c>
      <c r="O69" s="9" t="s">
        <v>501</v>
      </c>
      <c r="P69" s="9" t="s">
        <v>502</v>
      </c>
      <c r="R69" s="9" t="s">
        <v>1684</v>
      </c>
      <c r="S69" s="9" t="s">
        <v>766</v>
      </c>
      <c r="X69" s="9" t="s">
        <v>503</v>
      </c>
      <c r="Y69" s="9" t="s">
        <v>41</v>
      </c>
      <c r="Z69" s="1" t="s">
        <v>504</v>
      </c>
      <c r="AA69" s="1" t="s">
        <v>504</v>
      </c>
      <c r="AC69" s="1" t="s">
        <v>505</v>
      </c>
    </row>
    <row r="70" spans="1:29" ht="66" hidden="1" customHeight="1" x14ac:dyDescent="0.25">
      <c r="A70" s="9" t="s">
        <v>519</v>
      </c>
      <c r="B70" s="9" t="s">
        <v>30</v>
      </c>
      <c r="C70" s="9" t="s">
        <v>31</v>
      </c>
      <c r="E70" s="9" t="s">
        <v>32</v>
      </c>
      <c r="F70" s="9" t="s">
        <v>520</v>
      </c>
      <c r="G70" s="9" t="s">
        <v>521</v>
      </c>
      <c r="I70" s="9" t="s">
        <v>521</v>
      </c>
      <c r="J70" s="9" t="s">
        <v>2028</v>
      </c>
      <c r="K70" s="9" t="s">
        <v>522</v>
      </c>
      <c r="L70" s="9" t="s">
        <v>1692</v>
      </c>
      <c r="N70" s="9" t="s">
        <v>1693</v>
      </c>
      <c r="O70" s="9" t="s">
        <v>523</v>
      </c>
      <c r="P70" s="9" t="s">
        <v>524</v>
      </c>
      <c r="R70" s="9" t="s">
        <v>1694</v>
      </c>
      <c r="S70" s="9" t="s">
        <v>1490</v>
      </c>
      <c r="U70" s="9" t="s">
        <v>525</v>
      </c>
      <c r="V70" s="9" t="s">
        <v>526</v>
      </c>
      <c r="W70" s="9" t="s">
        <v>1695</v>
      </c>
      <c r="X70" s="9" t="s">
        <v>527</v>
      </c>
      <c r="Y70" s="9" t="s">
        <v>3337</v>
      </c>
      <c r="Z70" s="1" t="s">
        <v>528</v>
      </c>
      <c r="AA70" s="1" t="s">
        <v>528</v>
      </c>
      <c r="AC70" s="1" t="s">
        <v>529</v>
      </c>
    </row>
    <row r="71" spans="1:29" ht="66" hidden="1" customHeight="1" x14ac:dyDescent="0.25">
      <c r="A71" s="9" t="s">
        <v>486</v>
      </c>
      <c r="B71" s="9" t="s">
        <v>30</v>
      </c>
      <c r="C71" s="9" t="s">
        <v>31</v>
      </c>
      <c r="E71" s="9" t="s">
        <v>32</v>
      </c>
      <c r="F71" s="9" t="s">
        <v>487</v>
      </c>
      <c r="G71" s="9" t="s">
        <v>488</v>
      </c>
      <c r="I71" s="9" t="s">
        <v>488</v>
      </c>
      <c r="J71" s="9" t="s">
        <v>2027</v>
      </c>
      <c r="K71" s="9" t="s">
        <v>489</v>
      </c>
      <c r="L71" s="9" t="s">
        <v>1677</v>
      </c>
      <c r="N71" s="9" t="s">
        <v>1678</v>
      </c>
      <c r="O71" s="9" t="s">
        <v>490</v>
      </c>
      <c r="P71" s="9" t="s">
        <v>491</v>
      </c>
      <c r="R71" s="9" t="s">
        <v>1679</v>
      </c>
      <c r="S71" s="9" t="s">
        <v>1680</v>
      </c>
      <c r="U71" s="9" t="s">
        <v>492</v>
      </c>
      <c r="V71" s="9" t="s">
        <v>493</v>
      </c>
      <c r="W71" s="9" t="s">
        <v>1681</v>
      </c>
      <c r="X71" s="9" t="s">
        <v>494</v>
      </c>
      <c r="Y71" s="9" t="s">
        <v>3338</v>
      </c>
      <c r="Z71" s="1" t="s">
        <v>495</v>
      </c>
      <c r="AA71" s="1" t="s">
        <v>495</v>
      </c>
      <c r="AC71" s="1" t="s">
        <v>496</v>
      </c>
    </row>
    <row r="72" spans="1:29" ht="66" hidden="1" customHeight="1" x14ac:dyDescent="0.25">
      <c r="A72" s="9" t="s">
        <v>530</v>
      </c>
      <c r="B72" s="9" t="s">
        <v>30</v>
      </c>
      <c r="C72" s="9" t="s">
        <v>31</v>
      </c>
      <c r="E72" s="9" t="s">
        <v>32</v>
      </c>
      <c r="F72" s="9" t="s">
        <v>531</v>
      </c>
      <c r="G72" s="9" t="s">
        <v>532</v>
      </c>
      <c r="I72" s="9" t="s">
        <v>532</v>
      </c>
      <c r="K72" s="9" t="s">
        <v>533</v>
      </c>
      <c r="L72" s="9" t="s">
        <v>1566</v>
      </c>
      <c r="N72" s="9" t="s">
        <v>1696</v>
      </c>
      <c r="O72" s="9" t="s">
        <v>534</v>
      </c>
      <c r="P72" s="9" t="s">
        <v>535</v>
      </c>
      <c r="R72" s="9" t="s">
        <v>1697</v>
      </c>
      <c r="S72" s="9" t="s">
        <v>1698</v>
      </c>
      <c r="X72" s="9" t="s">
        <v>536</v>
      </c>
      <c r="Y72" s="9" t="s">
        <v>3339</v>
      </c>
      <c r="Z72" s="1" t="s">
        <v>537</v>
      </c>
      <c r="AA72" s="1" t="s">
        <v>537</v>
      </c>
      <c r="AC72" s="1" t="s">
        <v>538</v>
      </c>
    </row>
    <row r="73" spans="1:29" ht="66" hidden="1" customHeight="1" x14ac:dyDescent="0.25">
      <c r="A73" s="9" t="s">
        <v>539</v>
      </c>
      <c r="B73" s="9" t="s">
        <v>30</v>
      </c>
      <c r="C73" s="9" t="s">
        <v>31</v>
      </c>
      <c r="E73" s="9" t="s">
        <v>32</v>
      </c>
      <c r="F73" s="9" t="s">
        <v>540</v>
      </c>
      <c r="G73" s="9" t="s">
        <v>532</v>
      </c>
      <c r="I73" s="9" t="s">
        <v>532</v>
      </c>
      <c r="K73" s="9" t="s">
        <v>533</v>
      </c>
      <c r="L73" s="9" t="s">
        <v>1566</v>
      </c>
      <c r="N73" s="9" t="s">
        <v>1696</v>
      </c>
      <c r="O73" s="9" t="s">
        <v>541</v>
      </c>
      <c r="P73" s="9" t="s">
        <v>542</v>
      </c>
      <c r="R73" s="9" t="s">
        <v>1697</v>
      </c>
      <c r="S73" s="9" t="s">
        <v>1698</v>
      </c>
      <c r="X73" s="9" t="s">
        <v>536</v>
      </c>
      <c r="Y73" s="9" t="s">
        <v>3339</v>
      </c>
      <c r="Z73" s="1" t="s">
        <v>543</v>
      </c>
      <c r="AA73" s="1" t="s">
        <v>543</v>
      </c>
      <c r="AC73" s="1" t="s">
        <v>544</v>
      </c>
    </row>
    <row r="74" spans="1:29" ht="66" hidden="1" customHeight="1" x14ac:dyDescent="0.25">
      <c r="A74" s="9" t="s">
        <v>545</v>
      </c>
      <c r="B74" s="9" t="s">
        <v>30</v>
      </c>
      <c r="C74" s="9" t="s">
        <v>31</v>
      </c>
      <c r="E74" s="9" t="s">
        <v>32</v>
      </c>
      <c r="F74" s="9" t="s">
        <v>546</v>
      </c>
      <c r="G74" s="9" t="s">
        <v>547</v>
      </c>
      <c r="I74" s="9" t="s">
        <v>547</v>
      </c>
      <c r="L74" s="9" t="s">
        <v>1699</v>
      </c>
      <c r="N74" s="9" t="s">
        <v>1700</v>
      </c>
      <c r="O74" s="9" t="s">
        <v>548</v>
      </c>
      <c r="P74" s="9" t="s">
        <v>549</v>
      </c>
      <c r="Q74" s="9" t="s">
        <v>1701</v>
      </c>
      <c r="R74" s="9" t="s">
        <v>1702</v>
      </c>
      <c r="S74" s="9" t="s">
        <v>1701</v>
      </c>
      <c r="X74" s="9" t="s">
        <v>550</v>
      </c>
      <c r="Y74" s="9" t="s">
        <v>3340</v>
      </c>
      <c r="Z74" s="1" t="s">
        <v>551</v>
      </c>
      <c r="AA74" s="1" t="s">
        <v>551</v>
      </c>
    </row>
    <row r="75" spans="1:29" ht="66" hidden="1" customHeight="1" x14ac:dyDescent="0.25">
      <c r="A75" s="9" t="s">
        <v>552</v>
      </c>
      <c r="B75" s="9" t="s">
        <v>30</v>
      </c>
      <c r="C75" s="9" t="s">
        <v>90</v>
      </c>
      <c r="E75" s="9" t="s">
        <v>32</v>
      </c>
      <c r="F75" s="9" t="s">
        <v>553</v>
      </c>
      <c r="G75" s="9" t="s">
        <v>554</v>
      </c>
      <c r="I75" s="9" t="s">
        <v>554</v>
      </c>
      <c r="L75" s="9" t="s">
        <v>1703</v>
      </c>
      <c r="N75" s="9" t="s">
        <v>1544</v>
      </c>
      <c r="O75" s="9" t="s">
        <v>555</v>
      </c>
      <c r="P75" s="9" t="s">
        <v>556</v>
      </c>
      <c r="R75" s="9" t="s">
        <v>1502</v>
      </c>
      <c r="S75" s="9" t="s">
        <v>1502</v>
      </c>
      <c r="X75" s="9" t="s">
        <v>557</v>
      </c>
      <c r="Y75" s="9" t="s">
        <v>3341</v>
      </c>
      <c r="Z75" s="1" t="s">
        <v>558</v>
      </c>
      <c r="AA75" s="1" t="s">
        <v>558</v>
      </c>
      <c r="AC75" s="1" t="s">
        <v>559</v>
      </c>
    </row>
    <row r="76" spans="1:29" ht="66" hidden="1" customHeight="1" x14ac:dyDescent="0.25">
      <c r="A76" s="9" t="s">
        <v>89</v>
      </c>
      <c r="B76" s="9" t="s">
        <v>30</v>
      </c>
      <c r="C76" s="9" t="s">
        <v>90</v>
      </c>
      <c r="E76" s="9" t="s">
        <v>32</v>
      </c>
      <c r="F76" s="9" t="s">
        <v>91</v>
      </c>
      <c r="G76" s="9" t="s">
        <v>92</v>
      </c>
      <c r="I76" s="9" t="s">
        <v>92</v>
      </c>
      <c r="L76" s="9" t="s">
        <v>1506</v>
      </c>
      <c r="N76" s="9" t="s">
        <v>1507</v>
      </c>
      <c r="O76" s="9" t="s">
        <v>93</v>
      </c>
      <c r="P76" s="9" t="s">
        <v>94</v>
      </c>
      <c r="R76" s="9" t="s">
        <v>1508</v>
      </c>
      <c r="S76" s="9" t="s">
        <v>1509</v>
      </c>
      <c r="X76" s="9" t="s">
        <v>95</v>
      </c>
      <c r="Y76" s="9" t="s">
        <v>3342</v>
      </c>
      <c r="Z76" s="1" t="s">
        <v>96</v>
      </c>
      <c r="AA76" s="1" t="s">
        <v>96</v>
      </c>
      <c r="AC76" s="1" t="s">
        <v>97</v>
      </c>
    </row>
    <row r="77" spans="1:29" ht="66" hidden="1" customHeight="1" x14ac:dyDescent="0.25">
      <c r="A77" s="9" t="s">
        <v>560</v>
      </c>
      <c r="B77" s="9" t="s">
        <v>54</v>
      </c>
      <c r="C77" s="9" t="s">
        <v>55</v>
      </c>
      <c r="E77" s="9" t="s">
        <v>32</v>
      </c>
      <c r="F77" s="9" t="s">
        <v>222</v>
      </c>
      <c r="G77" s="9" t="s">
        <v>223</v>
      </c>
      <c r="J77" s="9" t="s">
        <v>2029</v>
      </c>
      <c r="K77" s="9" t="s">
        <v>224</v>
      </c>
      <c r="N77" s="9" t="s">
        <v>1558</v>
      </c>
      <c r="O77" s="9" t="s">
        <v>225</v>
      </c>
      <c r="Q77" s="9" t="s">
        <v>1571</v>
      </c>
      <c r="R77" s="9" t="s">
        <v>1570</v>
      </c>
      <c r="U77" s="9" t="s">
        <v>227</v>
      </c>
      <c r="V77" s="9" t="s">
        <v>228</v>
      </c>
      <c r="W77" s="9" t="s">
        <v>1572</v>
      </c>
      <c r="X77" s="9" t="s">
        <v>229</v>
      </c>
      <c r="Z77" s="1" t="s">
        <v>561</v>
      </c>
      <c r="AA77" s="1" t="s">
        <v>561</v>
      </c>
      <c r="AB77" s="1" t="s">
        <v>562</v>
      </c>
    </row>
    <row r="78" spans="1:29" ht="66" hidden="1" customHeight="1" x14ac:dyDescent="0.25">
      <c r="A78" s="9" t="s">
        <v>221</v>
      </c>
      <c r="B78" s="9" t="s">
        <v>30</v>
      </c>
      <c r="C78" s="9" t="s">
        <v>31</v>
      </c>
      <c r="E78" s="9" t="s">
        <v>32</v>
      </c>
      <c r="F78" s="9" t="s">
        <v>222</v>
      </c>
      <c r="G78" s="9" t="s">
        <v>223</v>
      </c>
      <c r="I78" s="9" t="s">
        <v>223</v>
      </c>
      <c r="J78" s="9" t="s">
        <v>2017</v>
      </c>
      <c r="K78" s="9" t="s">
        <v>224</v>
      </c>
      <c r="L78" s="9" t="s">
        <v>1569</v>
      </c>
      <c r="N78" s="9" t="s">
        <v>1558</v>
      </c>
      <c r="O78" s="9" t="s">
        <v>225</v>
      </c>
      <c r="P78" s="9" t="s">
        <v>226</v>
      </c>
      <c r="R78" s="9" t="s">
        <v>1570</v>
      </c>
      <c r="S78" s="9" t="s">
        <v>563</v>
      </c>
      <c r="U78" s="9" t="s">
        <v>227</v>
      </c>
      <c r="V78" s="9" t="s">
        <v>228</v>
      </c>
      <c r="W78" s="9" t="s">
        <v>1572</v>
      </c>
      <c r="X78" s="9" t="s">
        <v>229</v>
      </c>
      <c r="Y78" s="9" t="s">
        <v>3343</v>
      </c>
      <c r="Z78" s="1" t="s">
        <v>230</v>
      </c>
      <c r="AA78" s="1" t="s">
        <v>230</v>
      </c>
      <c r="AC78" s="1" t="s">
        <v>231</v>
      </c>
    </row>
    <row r="79" spans="1:29" ht="66" hidden="1" customHeight="1" x14ac:dyDescent="0.25">
      <c r="A79" s="9" t="s">
        <v>564</v>
      </c>
      <c r="B79" s="9" t="s">
        <v>30</v>
      </c>
      <c r="C79" s="9" t="s">
        <v>31</v>
      </c>
      <c r="E79" s="9" t="s">
        <v>32</v>
      </c>
      <c r="F79" s="9" t="s">
        <v>565</v>
      </c>
      <c r="G79" s="9" t="s">
        <v>566</v>
      </c>
      <c r="I79" s="9" t="s">
        <v>566</v>
      </c>
      <c r="J79" s="9" t="s">
        <v>2030</v>
      </c>
      <c r="K79" s="9" t="s">
        <v>567</v>
      </c>
      <c r="L79" s="9" t="s">
        <v>1704</v>
      </c>
      <c r="N79" s="9" t="s">
        <v>1520</v>
      </c>
      <c r="O79" s="9" t="s">
        <v>568</v>
      </c>
      <c r="P79" s="9" t="s">
        <v>569</v>
      </c>
      <c r="R79" s="9" t="s">
        <v>1705</v>
      </c>
      <c r="S79" s="9" t="s">
        <v>1706</v>
      </c>
      <c r="T79" s="9" t="s">
        <v>1707</v>
      </c>
      <c r="U79" s="9" t="s">
        <v>570</v>
      </c>
      <c r="V79" s="9" t="s">
        <v>571</v>
      </c>
      <c r="W79" s="9" t="s">
        <v>1708</v>
      </c>
      <c r="X79" s="9" t="s">
        <v>323</v>
      </c>
      <c r="Y79" s="9" t="s">
        <v>3344</v>
      </c>
      <c r="Z79" s="1" t="s">
        <v>572</v>
      </c>
      <c r="AA79" s="1" t="s">
        <v>572</v>
      </c>
    </row>
    <row r="80" spans="1:29" ht="66" hidden="1" customHeight="1" x14ac:dyDescent="0.25">
      <c r="A80" s="9" t="s">
        <v>573</v>
      </c>
      <c r="B80" s="9" t="s">
        <v>45</v>
      </c>
      <c r="C80" s="9" t="s">
        <v>46</v>
      </c>
      <c r="E80" s="9" t="s">
        <v>32</v>
      </c>
      <c r="F80" s="9" t="s">
        <v>574</v>
      </c>
      <c r="G80" s="9" t="s">
        <v>575</v>
      </c>
      <c r="I80" s="9" t="s">
        <v>575</v>
      </c>
      <c r="L80" s="9" t="s">
        <v>1709</v>
      </c>
      <c r="N80" s="9" t="s">
        <v>1487</v>
      </c>
      <c r="O80" s="9" t="s">
        <v>576</v>
      </c>
      <c r="R80" s="9" t="s">
        <v>1710</v>
      </c>
      <c r="S80" s="9" t="s">
        <v>1711</v>
      </c>
      <c r="X80" s="9" t="s">
        <v>577</v>
      </c>
      <c r="Y80" s="9" t="s">
        <v>3345</v>
      </c>
      <c r="Z80" s="1" t="s">
        <v>578</v>
      </c>
      <c r="AA80" s="1" t="s">
        <v>578</v>
      </c>
      <c r="AC80" s="1" t="s">
        <v>579</v>
      </c>
    </row>
    <row r="81" spans="1:29" ht="66" hidden="1" customHeight="1" x14ac:dyDescent="0.25">
      <c r="A81" s="9" t="s">
        <v>580</v>
      </c>
      <c r="B81" s="9" t="s">
        <v>54</v>
      </c>
      <c r="C81" s="9" t="s">
        <v>55</v>
      </c>
      <c r="E81" s="9" t="s">
        <v>32</v>
      </c>
      <c r="F81" s="9" t="s">
        <v>581</v>
      </c>
      <c r="G81" s="9" t="s">
        <v>582</v>
      </c>
      <c r="K81" s="9" t="s">
        <v>1712</v>
      </c>
      <c r="N81" s="9" t="s">
        <v>1545</v>
      </c>
      <c r="O81" s="9" t="s">
        <v>583</v>
      </c>
      <c r="Q81" s="9" t="s">
        <v>1612</v>
      </c>
      <c r="R81" s="9" t="s">
        <v>1713</v>
      </c>
      <c r="X81" s="9" t="s">
        <v>338</v>
      </c>
      <c r="Z81" s="1" t="s">
        <v>584</v>
      </c>
      <c r="AA81" s="1" t="s">
        <v>584</v>
      </c>
      <c r="AB81" s="1" t="s">
        <v>585</v>
      </c>
    </row>
    <row r="82" spans="1:29" ht="66" hidden="1" customHeight="1" x14ac:dyDescent="0.25">
      <c r="A82" s="9" t="s">
        <v>586</v>
      </c>
      <c r="B82" s="9" t="s">
        <v>342</v>
      </c>
      <c r="C82" s="9" t="s">
        <v>46</v>
      </c>
      <c r="E82" s="9" t="s">
        <v>32</v>
      </c>
      <c r="F82" s="9" t="s">
        <v>587</v>
      </c>
      <c r="G82" s="9" t="s">
        <v>588</v>
      </c>
      <c r="I82" s="9" t="s">
        <v>588</v>
      </c>
      <c r="L82" s="9" t="s">
        <v>1714</v>
      </c>
      <c r="N82" s="9" t="s">
        <v>1715</v>
      </c>
      <c r="O82" s="9" t="s">
        <v>589</v>
      </c>
      <c r="R82" s="9" t="s">
        <v>1716</v>
      </c>
      <c r="S82" s="9" t="s">
        <v>1717</v>
      </c>
      <c r="X82" s="9" t="s">
        <v>590</v>
      </c>
      <c r="Y82" s="9" t="s">
        <v>3346</v>
      </c>
      <c r="Z82" s="1" t="s">
        <v>591</v>
      </c>
      <c r="AA82" s="1" t="s">
        <v>591</v>
      </c>
      <c r="AC82" s="1" t="s">
        <v>592</v>
      </c>
    </row>
    <row r="83" spans="1:29" ht="66" hidden="1" customHeight="1" x14ac:dyDescent="0.25">
      <c r="A83" s="9" t="s">
        <v>593</v>
      </c>
      <c r="B83" s="9" t="s">
        <v>342</v>
      </c>
      <c r="C83" s="9" t="s">
        <v>46</v>
      </c>
      <c r="E83" s="9" t="s">
        <v>32</v>
      </c>
      <c r="F83" s="9" t="s">
        <v>594</v>
      </c>
      <c r="G83" s="9" t="s">
        <v>595</v>
      </c>
      <c r="I83" s="9" t="s">
        <v>595</v>
      </c>
      <c r="L83" s="9" t="s">
        <v>656</v>
      </c>
      <c r="N83" s="9" t="s">
        <v>1545</v>
      </c>
      <c r="O83" s="9" t="s">
        <v>596</v>
      </c>
      <c r="P83" s="9" t="s">
        <v>597</v>
      </c>
      <c r="R83" s="9" t="s">
        <v>1718</v>
      </c>
      <c r="S83" s="9" t="s">
        <v>1719</v>
      </c>
      <c r="X83" s="9" t="s">
        <v>598</v>
      </c>
      <c r="Y83" s="9" t="s">
        <v>41</v>
      </c>
      <c r="Z83" s="1" t="s">
        <v>599</v>
      </c>
      <c r="AA83" s="1" t="s">
        <v>599</v>
      </c>
      <c r="AC83" s="1" t="s">
        <v>600</v>
      </c>
    </row>
    <row r="84" spans="1:29" ht="66" hidden="1" customHeight="1" x14ac:dyDescent="0.25">
      <c r="A84" s="9" t="s">
        <v>601</v>
      </c>
      <c r="B84" s="9" t="s">
        <v>54</v>
      </c>
      <c r="C84" s="9" t="s">
        <v>55</v>
      </c>
      <c r="E84" s="9" t="s">
        <v>32</v>
      </c>
      <c r="F84" s="9" t="s">
        <v>602</v>
      </c>
      <c r="G84" s="9" t="s">
        <v>1720</v>
      </c>
      <c r="J84" s="9" t="s">
        <v>2031</v>
      </c>
      <c r="K84" s="9" t="s">
        <v>1721</v>
      </c>
      <c r="N84" s="9" t="s">
        <v>1545</v>
      </c>
      <c r="O84" s="9" t="s">
        <v>603</v>
      </c>
      <c r="Q84" s="9" t="s">
        <v>1722</v>
      </c>
      <c r="R84" s="9" t="s">
        <v>1723</v>
      </c>
      <c r="X84" s="9" t="s">
        <v>40</v>
      </c>
      <c r="Z84" s="1" t="s">
        <v>604</v>
      </c>
      <c r="AA84" s="1" t="s">
        <v>604</v>
      </c>
      <c r="AB84" s="1" t="s">
        <v>605</v>
      </c>
    </row>
    <row r="85" spans="1:29" ht="66" hidden="1" customHeight="1" x14ac:dyDescent="0.25">
      <c r="A85" s="9" t="s">
        <v>606</v>
      </c>
      <c r="B85" s="9" t="s">
        <v>54</v>
      </c>
      <c r="C85" s="9" t="s">
        <v>55</v>
      </c>
      <c r="E85" s="9" t="s">
        <v>32</v>
      </c>
      <c r="F85" s="9" t="s">
        <v>607</v>
      </c>
      <c r="G85" s="9" t="s">
        <v>608</v>
      </c>
      <c r="K85" s="9" t="s">
        <v>1047</v>
      </c>
      <c r="N85" s="9" t="s">
        <v>1724</v>
      </c>
      <c r="O85" s="9" t="s">
        <v>609</v>
      </c>
      <c r="Q85" s="9" t="s">
        <v>1725</v>
      </c>
      <c r="R85" s="9" t="s">
        <v>1726</v>
      </c>
      <c r="X85" s="9" t="s">
        <v>610</v>
      </c>
      <c r="Z85" s="1" t="s">
        <v>611</v>
      </c>
      <c r="AA85" s="1" t="s">
        <v>611</v>
      </c>
      <c r="AB85" s="1" t="s">
        <v>612</v>
      </c>
    </row>
    <row r="86" spans="1:29" ht="66" hidden="1" customHeight="1" x14ac:dyDescent="0.25">
      <c r="A86" s="9" t="s">
        <v>613</v>
      </c>
      <c r="B86" s="9" t="s">
        <v>54</v>
      </c>
      <c r="C86" s="9" t="s">
        <v>55</v>
      </c>
      <c r="E86" s="9" t="s">
        <v>32</v>
      </c>
      <c r="F86" s="9" t="s">
        <v>456</v>
      </c>
      <c r="G86" s="9" t="s">
        <v>457</v>
      </c>
      <c r="K86" s="9" t="s">
        <v>458</v>
      </c>
      <c r="N86" s="9" t="s">
        <v>1545</v>
      </c>
      <c r="O86" s="9" t="s">
        <v>459</v>
      </c>
      <c r="Q86" s="9" t="s">
        <v>1665</v>
      </c>
      <c r="R86" s="9" t="s">
        <v>1664</v>
      </c>
      <c r="X86" s="9" t="s">
        <v>218</v>
      </c>
      <c r="Z86" s="1" t="s">
        <v>614</v>
      </c>
      <c r="AA86" s="1" t="s">
        <v>614</v>
      </c>
      <c r="AB86" s="1" t="s">
        <v>615</v>
      </c>
    </row>
    <row r="87" spans="1:29" ht="66" hidden="1" customHeight="1" x14ac:dyDescent="0.25">
      <c r="A87" s="9" t="s">
        <v>616</v>
      </c>
      <c r="B87" s="9" t="s">
        <v>54</v>
      </c>
      <c r="C87" s="9" t="s">
        <v>55</v>
      </c>
      <c r="E87" s="9" t="s">
        <v>32</v>
      </c>
      <c r="F87" s="9" t="s">
        <v>617</v>
      </c>
      <c r="G87" s="9" t="s">
        <v>618</v>
      </c>
      <c r="K87" s="9" t="s">
        <v>1727</v>
      </c>
      <c r="N87" s="9" t="s">
        <v>1728</v>
      </c>
      <c r="O87" s="9" t="s">
        <v>619</v>
      </c>
      <c r="Q87" s="9" t="s">
        <v>1729</v>
      </c>
      <c r="R87" s="9" t="s">
        <v>1730</v>
      </c>
      <c r="X87" s="9" t="s">
        <v>620</v>
      </c>
      <c r="Z87" s="1" t="s">
        <v>621</v>
      </c>
      <c r="AA87" s="1" t="s">
        <v>621</v>
      </c>
      <c r="AB87" s="1" t="s">
        <v>622</v>
      </c>
    </row>
    <row r="88" spans="1:29" ht="66" hidden="1" customHeight="1" x14ac:dyDescent="0.25">
      <c r="A88" s="9" t="s">
        <v>623</v>
      </c>
      <c r="B88" s="9" t="s">
        <v>54</v>
      </c>
      <c r="C88" s="9" t="s">
        <v>55</v>
      </c>
      <c r="E88" s="9" t="s">
        <v>32</v>
      </c>
      <c r="F88" s="9" t="s">
        <v>624</v>
      </c>
      <c r="G88" s="9" t="s">
        <v>625</v>
      </c>
      <c r="K88" s="9" t="s">
        <v>1042</v>
      </c>
      <c r="N88" s="9" t="s">
        <v>1545</v>
      </c>
      <c r="O88" s="9" t="s">
        <v>626</v>
      </c>
      <c r="Q88" s="9" t="s">
        <v>1729</v>
      </c>
      <c r="R88" s="9" t="s">
        <v>1731</v>
      </c>
      <c r="X88" s="9" t="s">
        <v>620</v>
      </c>
      <c r="Z88" s="1" t="s">
        <v>627</v>
      </c>
      <c r="AA88" s="1" t="s">
        <v>627</v>
      </c>
      <c r="AB88" s="1" t="s">
        <v>628</v>
      </c>
    </row>
    <row r="89" spans="1:29" ht="66" hidden="1" customHeight="1" x14ac:dyDescent="0.25">
      <c r="A89" s="9" t="s">
        <v>629</v>
      </c>
      <c r="B89" s="9" t="s">
        <v>30</v>
      </c>
      <c r="C89" s="9" t="s">
        <v>31</v>
      </c>
      <c r="E89" s="9" t="s">
        <v>32</v>
      </c>
      <c r="F89" s="9" t="s">
        <v>630</v>
      </c>
      <c r="G89" s="9" t="s">
        <v>631</v>
      </c>
      <c r="I89" s="9" t="s">
        <v>631</v>
      </c>
      <c r="J89" s="9" t="s">
        <v>2032</v>
      </c>
      <c r="K89" s="9" t="s">
        <v>632</v>
      </c>
      <c r="L89" s="9" t="s">
        <v>1732</v>
      </c>
      <c r="N89" s="9" t="s">
        <v>1545</v>
      </c>
      <c r="O89" s="9" t="s">
        <v>633</v>
      </c>
      <c r="P89" s="9" t="s">
        <v>634</v>
      </c>
      <c r="R89" s="9" t="s">
        <v>1733</v>
      </c>
      <c r="S89" s="9" t="s">
        <v>1490</v>
      </c>
      <c r="U89" s="9" t="s">
        <v>635</v>
      </c>
      <c r="V89" s="9" t="s">
        <v>636</v>
      </c>
      <c r="W89" s="9" t="s">
        <v>1734</v>
      </c>
      <c r="X89" s="9" t="s">
        <v>200</v>
      </c>
      <c r="Y89" s="9" t="s">
        <v>3347</v>
      </c>
      <c r="Z89" s="1" t="s">
        <v>637</v>
      </c>
      <c r="AA89" s="1" t="s">
        <v>637</v>
      </c>
      <c r="AC89" s="1" t="s">
        <v>638</v>
      </c>
    </row>
    <row r="90" spans="1:29" ht="66" hidden="1" customHeight="1" x14ac:dyDescent="0.25">
      <c r="A90" s="9" t="s">
        <v>639</v>
      </c>
      <c r="B90" s="9" t="s">
        <v>54</v>
      </c>
      <c r="C90" s="9" t="s">
        <v>55</v>
      </c>
      <c r="E90" s="9" t="s">
        <v>32</v>
      </c>
      <c r="F90" s="9" t="s">
        <v>640</v>
      </c>
      <c r="G90" s="9" t="s">
        <v>641</v>
      </c>
      <c r="K90" s="9" t="s">
        <v>650</v>
      </c>
      <c r="N90" s="9" t="s">
        <v>1735</v>
      </c>
      <c r="O90" s="9" t="s">
        <v>642</v>
      </c>
      <c r="Q90" s="9" t="s">
        <v>1736</v>
      </c>
      <c r="R90" s="9" t="s">
        <v>1737</v>
      </c>
      <c r="X90" s="9" t="s">
        <v>643</v>
      </c>
      <c r="Z90" s="1" t="s">
        <v>644</v>
      </c>
      <c r="AA90" s="1" t="s">
        <v>644</v>
      </c>
      <c r="AB90" s="1" t="s">
        <v>645</v>
      </c>
    </row>
    <row r="91" spans="1:29" ht="66" hidden="1" customHeight="1" x14ac:dyDescent="0.25">
      <c r="A91" s="9" t="s">
        <v>646</v>
      </c>
      <c r="B91" s="9" t="s">
        <v>54</v>
      </c>
      <c r="C91" s="9" t="s">
        <v>55</v>
      </c>
      <c r="E91" s="9" t="s">
        <v>32</v>
      </c>
      <c r="F91" s="9" t="s">
        <v>487</v>
      </c>
      <c r="G91" s="9" t="s">
        <v>488</v>
      </c>
      <c r="J91" s="9" t="s">
        <v>2027</v>
      </c>
      <c r="K91" s="9" t="s">
        <v>489</v>
      </c>
      <c r="N91" s="9" t="s">
        <v>1738</v>
      </c>
      <c r="O91" s="9" t="s">
        <v>490</v>
      </c>
      <c r="Q91" s="9" t="s">
        <v>1680</v>
      </c>
      <c r="R91" s="9" t="s">
        <v>1679</v>
      </c>
      <c r="U91" s="9" t="s">
        <v>492</v>
      </c>
      <c r="V91" s="9" t="s">
        <v>493</v>
      </c>
      <c r="W91" s="9" t="s">
        <v>1681</v>
      </c>
      <c r="X91" s="9" t="s">
        <v>494</v>
      </c>
      <c r="Z91" s="1" t="s">
        <v>647</v>
      </c>
      <c r="AA91" s="1" t="s">
        <v>647</v>
      </c>
      <c r="AB91" s="1" t="s">
        <v>648</v>
      </c>
    </row>
    <row r="92" spans="1:29" ht="66" hidden="1" customHeight="1" x14ac:dyDescent="0.25">
      <c r="A92" s="9" t="s">
        <v>649</v>
      </c>
      <c r="B92" s="9" t="s">
        <v>30</v>
      </c>
      <c r="C92" s="9" t="s">
        <v>31</v>
      </c>
      <c r="E92" s="9" t="s">
        <v>32</v>
      </c>
      <c r="F92" s="9" t="s">
        <v>640</v>
      </c>
      <c r="G92" s="9" t="s">
        <v>641</v>
      </c>
      <c r="I92" s="9" t="s">
        <v>641</v>
      </c>
      <c r="K92" s="9" t="s">
        <v>650</v>
      </c>
      <c r="L92" s="9" t="s">
        <v>1739</v>
      </c>
      <c r="N92" s="9" t="s">
        <v>1735</v>
      </c>
      <c r="O92" s="9" t="s">
        <v>642</v>
      </c>
      <c r="P92" s="9" t="s">
        <v>651</v>
      </c>
      <c r="R92" s="9" t="s">
        <v>1737</v>
      </c>
      <c r="S92" s="9" t="s">
        <v>1736</v>
      </c>
      <c r="X92" s="9" t="s">
        <v>643</v>
      </c>
      <c r="Y92" s="9" t="s">
        <v>3348</v>
      </c>
      <c r="Z92" s="1" t="s">
        <v>652</v>
      </c>
      <c r="AA92" s="1" t="s">
        <v>652</v>
      </c>
      <c r="AC92" s="1" t="s">
        <v>653</v>
      </c>
    </row>
    <row r="93" spans="1:29" ht="66" hidden="1" customHeight="1" x14ac:dyDescent="0.25">
      <c r="A93" s="9" t="s">
        <v>654</v>
      </c>
      <c r="B93" s="9" t="s">
        <v>342</v>
      </c>
      <c r="C93" s="9" t="s">
        <v>46</v>
      </c>
      <c r="E93" s="9" t="s">
        <v>32</v>
      </c>
      <c r="F93" s="9" t="s">
        <v>655</v>
      </c>
      <c r="G93" s="9" t="s">
        <v>656</v>
      </c>
      <c r="I93" s="9" t="s">
        <v>656</v>
      </c>
      <c r="L93" s="9" t="s">
        <v>1740</v>
      </c>
      <c r="N93" s="9" t="s">
        <v>1545</v>
      </c>
      <c r="O93" s="9" t="s">
        <v>657</v>
      </c>
      <c r="P93" s="9" t="s">
        <v>658</v>
      </c>
      <c r="R93" s="9" t="s">
        <v>1741</v>
      </c>
      <c r="S93" s="9" t="s">
        <v>1742</v>
      </c>
      <c r="X93" s="9" t="s">
        <v>659</v>
      </c>
      <c r="Y93" s="9" t="s">
        <v>41</v>
      </c>
      <c r="Z93" s="1" t="s">
        <v>660</v>
      </c>
      <c r="AA93" s="1" t="s">
        <v>660</v>
      </c>
      <c r="AC93" s="1" t="s">
        <v>661</v>
      </c>
    </row>
    <row r="94" spans="1:29" ht="66" hidden="1" customHeight="1" x14ac:dyDescent="0.25">
      <c r="A94" s="9" t="s">
        <v>662</v>
      </c>
      <c r="B94" s="9" t="s">
        <v>54</v>
      </c>
      <c r="C94" s="9" t="s">
        <v>55</v>
      </c>
      <c r="E94" s="9" t="s">
        <v>32</v>
      </c>
      <c r="F94" s="9" t="s">
        <v>663</v>
      </c>
      <c r="G94" s="9" t="s">
        <v>1743</v>
      </c>
      <c r="J94" s="9" t="s">
        <v>2033</v>
      </c>
      <c r="K94" s="9" t="s">
        <v>1744</v>
      </c>
      <c r="N94" s="9" t="s">
        <v>1745</v>
      </c>
      <c r="O94" s="9" t="s">
        <v>664</v>
      </c>
      <c r="Q94" s="9" t="s">
        <v>1490</v>
      </c>
      <c r="R94" s="9" t="s">
        <v>1746</v>
      </c>
      <c r="U94" s="9" t="s">
        <v>665</v>
      </c>
      <c r="V94" s="9" t="s">
        <v>666</v>
      </c>
      <c r="W94" s="9" t="s">
        <v>1747</v>
      </c>
      <c r="X94" s="9" t="s">
        <v>667</v>
      </c>
      <c r="Z94" s="1" t="s">
        <v>668</v>
      </c>
      <c r="AA94" s="1" t="s">
        <v>668</v>
      </c>
      <c r="AB94" s="1" t="s">
        <v>669</v>
      </c>
    </row>
    <row r="95" spans="1:29" ht="66" hidden="1" customHeight="1" x14ac:dyDescent="0.25">
      <c r="A95" s="9" t="s">
        <v>670</v>
      </c>
      <c r="B95" s="9" t="s">
        <v>54</v>
      </c>
      <c r="C95" s="9" t="s">
        <v>55</v>
      </c>
      <c r="E95" s="9" t="s">
        <v>32</v>
      </c>
      <c r="F95" s="9" t="s">
        <v>671</v>
      </c>
      <c r="G95" s="9" t="s">
        <v>1154</v>
      </c>
      <c r="J95" s="9" t="s">
        <v>2034</v>
      </c>
      <c r="K95" s="9" t="s">
        <v>1155</v>
      </c>
      <c r="N95" s="9" t="s">
        <v>1748</v>
      </c>
      <c r="O95" s="9" t="s">
        <v>672</v>
      </c>
      <c r="Q95" s="9" t="s">
        <v>1571</v>
      </c>
      <c r="R95" s="9" t="s">
        <v>1749</v>
      </c>
      <c r="U95" s="9" t="s">
        <v>673</v>
      </c>
      <c r="V95" s="9" t="s">
        <v>674</v>
      </c>
      <c r="W95" s="9" t="s">
        <v>1750</v>
      </c>
      <c r="X95" s="9" t="s">
        <v>277</v>
      </c>
      <c r="Z95" s="1" t="s">
        <v>675</v>
      </c>
      <c r="AA95" s="1" t="s">
        <v>675</v>
      </c>
      <c r="AB95" s="1" t="s">
        <v>676</v>
      </c>
    </row>
    <row r="96" spans="1:29" ht="66" hidden="1" customHeight="1" x14ac:dyDescent="0.25">
      <c r="A96" s="9" t="s">
        <v>677</v>
      </c>
      <c r="B96" s="9" t="s">
        <v>30</v>
      </c>
      <c r="C96" s="9" t="s">
        <v>90</v>
      </c>
      <c r="E96" s="9" t="s">
        <v>32</v>
      </c>
      <c r="F96" s="9" t="s">
        <v>678</v>
      </c>
      <c r="G96" s="9" t="s">
        <v>679</v>
      </c>
      <c r="I96" s="9" t="s">
        <v>679</v>
      </c>
      <c r="L96" s="9" t="s">
        <v>1751</v>
      </c>
      <c r="N96" s="9" t="s">
        <v>1724</v>
      </c>
      <c r="O96" s="9" t="s">
        <v>680</v>
      </c>
      <c r="P96" s="9" t="s">
        <v>681</v>
      </c>
      <c r="R96" s="9" t="s">
        <v>1752</v>
      </c>
      <c r="S96" s="9" t="s">
        <v>1753</v>
      </c>
      <c r="X96" s="9" t="s">
        <v>682</v>
      </c>
      <c r="Y96" s="9" t="s">
        <v>41</v>
      </c>
      <c r="Z96" s="1" t="s">
        <v>683</v>
      </c>
      <c r="AA96" s="1" t="s">
        <v>683</v>
      </c>
      <c r="AC96" s="1" t="s">
        <v>684</v>
      </c>
    </row>
    <row r="97" spans="1:29" ht="66" hidden="1" customHeight="1" x14ac:dyDescent="0.25">
      <c r="A97" s="9" t="s">
        <v>685</v>
      </c>
      <c r="B97" s="9" t="s">
        <v>30</v>
      </c>
      <c r="C97" s="9" t="s">
        <v>31</v>
      </c>
      <c r="E97" s="9" t="s">
        <v>32</v>
      </c>
      <c r="F97" s="9" t="s">
        <v>686</v>
      </c>
      <c r="G97" s="9" t="s">
        <v>139</v>
      </c>
      <c r="I97" s="9" t="s">
        <v>139</v>
      </c>
      <c r="K97" s="9" t="s">
        <v>140</v>
      </c>
      <c r="L97" s="9" t="s">
        <v>1754</v>
      </c>
      <c r="N97" s="9" t="s">
        <v>1507</v>
      </c>
      <c r="O97" s="9" t="s">
        <v>687</v>
      </c>
      <c r="P97" s="9" t="s">
        <v>688</v>
      </c>
      <c r="R97" s="9" t="s">
        <v>1755</v>
      </c>
      <c r="S97" s="9" t="s">
        <v>1756</v>
      </c>
      <c r="X97" s="9" t="s">
        <v>689</v>
      </c>
      <c r="Y97" s="9" t="s">
        <v>3349</v>
      </c>
      <c r="Z97" s="1" t="s">
        <v>690</v>
      </c>
      <c r="AA97" s="1" t="s">
        <v>690</v>
      </c>
      <c r="AC97" s="1" t="s">
        <v>691</v>
      </c>
    </row>
    <row r="98" spans="1:29" ht="66" hidden="1" customHeight="1" x14ac:dyDescent="0.25">
      <c r="A98" s="9" t="s">
        <v>692</v>
      </c>
      <c r="B98" s="9" t="s">
        <v>54</v>
      </c>
      <c r="C98" s="9" t="s">
        <v>55</v>
      </c>
      <c r="E98" s="9" t="s">
        <v>32</v>
      </c>
      <c r="F98" s="9" t="s">
        <v>693</v>
      </c>
      <c r="G98" s="9" t="s">
        <v>694</v>
      </c>
      <c r="J98" s="9" t="s">
        <v>2035</v>
      </c>
      <c r="K98" s="9" t="s">
        <v>1757</v>
      </c>
      <c r="N98" s="9" t="s">
        <v>1758</v>
      </c>
      <c r="O98" s="9" t="s">
        <v>695</v>
      </c>
      <c r="Q98" s="9" t="s">
        <v>1759</v>
      </c>
      <c r="R98" s="9" t="s">
        <v>1760</v>
      </c>
      <c r="U98" s="9" t="s">
        <v>696</v>
      </c>
      <c r="V98" s="9" t="s">
        <v>697</v>
      </c>
      <c r="W98" s="9" t="s">
        <v>1761</v>
      </c>
      <c r="X98" s="9" t="s">
        <v>698</v>
      </c>
      <c r="Z98" s="1" t="s">
        <v>699</v>
      </c>
      <c r="AA98" s="1" t="s">
        <v>699</v>
      </c>
      <c r="AB98" s="1" t="s">
        <v>700</v>
      </c>
    </row>
    <row r="99" spans="1:29" ht="66" hidden="1" customHeight="1" x14ac:dyDescent="0.25">
      <c r="A99" s="9" t="s">
        <v>169</v>
      </c>
      <c r="B99" s="9" t="s">
        <v>30</v>
      </c>
      <c r="C99" s="9" t="s">
        <v>90</v>
      </c>
      <c r="E99" s="9" t="s">
        <v>32</v>
      </c>
      <c r="F99" s="9" t="s">
        <v>170</v>
      </c>
      <c r="G99" s="9" t="s">
        <v>171</v>
      </c>
      <c r="I99" s="9" t="s">
        <v>171</v>
      </c>
      <c r="L99" s="9" t="s">
        <v>474</v>
      </c>
      <c r="N99" s="9" t="s">
        <v>1545</v>
      </c>
      <c r="O99" s="9" t="s">
        <v>172</v>
      </c>
      <c r="P99" s="9" t="s">
        <v>173</v>
      </c>
      <c r="R99" s="9" t="s">
        <v>1546</v>
      </c>
      <c r="S99" s="9" t="s">
        <v>1547</v>
      </c>
      <c r="X99" s="9" t="s">
        <v>174</v>
      </c>
      <c r="Y99" s="9" t="s">
        <v>3303</v>
      </c>
      <c r="Z99" s="1" t="s">
        <v>175</v>
      </c>
      <c r="AA99" s="1" t="s">
        <v>175</v>
      </c>
      <c r="AC99" s="1" t="s">
        <v>176</v>
      </c>
    </row>
    <row r="100" spans="1:29" ht="66" hidden="1" customHeight="1" x14ac:dyDescent="0.25">
      <c r="A100" s="9" t="s">
        <v>677</v>
      </c>
      <c r="B100" s="9" t="s">
        <v>30</v>
      </c>
      <c r="C100" s="9" t="s">
        <v>90</v>
      </c>
      <c r="E100" s="9" t="s">
        <v>32</v>
      </c>
      <c r="F100" s="9" t="s">
        <v>678</v>
      </c>
      <c r="G100" s="9" t="s">
        <v>679</v>
      </c>
      <c r="I100" s="9" t="s">
        <v>679</v>
      </c>
      <c r="L100" s="9" t="s">
        <v>1751</v>
      </c>
      <c r="N100" s="9" t="s">
        <v>1724</v>
      </c>
      <c r="O100" s="9" t="s">
        <v>680</v>
      </c>
      <c r="P100" s="9" t="s">
        <v>681</v>
      </c>
      <c r="R100" s="9" t="s">
        <v>1752</v>
      </c>
      <c r="S100" s="9" t="s">
        <v>1753</v>
      </c>
      <c r="X100" s="9" t="s">
        <v>682</v>
      </c>
      <c r="Y100" s="9" t="s">
        <v>1762</v>
      </c>
      <c r="Z100" s="1" t="s">
        <v>683</v>
      </c>
      <c r="AA100" s="1" t="s">
        <v>683</v>
      </c>
      <c r="AC100" s="1" t="s">
        <v>684</v>
      </c>
    </row>
    <row r="101" spans="1:29" ht="66" hidden="1" customHeight="1" x14ac:dyDescent="0.25">
      <c r="A101" s="9" t="s">
        <v>701</v>
      </c>
      <c r="B101" s="9" t="s">
        <v>54</v>
      </c>
      <c r="C101" s="9" t="s">
        <v>55</v>
      </c>
      <c r="E101" s="9" t="s">
        <v>32</v>
      </c>
      <c r="F101" s="9" t="s">
        <v>702</v>
      </c>
      <c r="G101" s="9" t="s">
        <v>1763</v>
      </c>
      <c r="J101" s="9" t="s">
        <v>2036</v>
      </c>
      <c r="K101" s="9" t="s">
        <v>1764</v>
      </c>
      <c r="N101" s="9" t="s">
        <v>1545</v>
      </c>
      <c r="O101" s="9" t="s">
        <v>703</v>
      </c>
      <c r="Q101" s="9" t="s">
        <v>1765</v>
      </c>
      <c r="R101" s="9" t="s">
        <v>1766</v>
      </c>
      <c r="U101" s="9" t="s">
        <v>704</v>
      </c>
      <c r="V101" s="9" t="s">
        <v>705</v>
      </c>
      <c r="W101" s="9" t="s">
        <v>1767</v>
      </c>
      <c r="X101" s="9" t="s">
        <v>200</v>
      </c>
      <c r="Z101" s="1" t="s">
        <v>706</v>
      </c>
      <c r="AA101" s="1" t="s">
        <v>706</v>
      </c>
      <c r="AB101" s="1" t="s">
        <v>707</v>
      </c>
    </row>
    <row r="102" spans="1:29" ht="66" hidden="1" customHeight="1" x14ac:dyDescent="0.25">
      <c r="A102" s="9" t="s">
        <v>708</v>
      </c>
      <c r="B102" s="9" t="s">
        <v>54</v>
      </c>
      <c r="C102" s="9" t="s">
        <v>55</v>
      </c>
      <c r="E102" s="9" t="s">
        <v>32</v>
      </c>
      <c r="F102" s="9" t="s">
        <v>709</v>
      </c>
      <c r="G102" s="9" t="s">
        <v>1129</v>
      </c>
      <c r="K102" s="9" t="s">
        <v>283</v>
      </c>
      <c r="N102" s="9" t="s">
        <v>1487</v>
      </c>
      <c r="O102" s="9" t="s">
        <v>710</v>
      </c>
      <c r="Q102" s="9" t="s">
        <v>1768</v>
      </c>
      <c r="R102" s="9" t="s">
        <v>1768</v>
      </c>
      <c r="X102" s="9" t="s">
        <v>711</v>
      </c>
      <c r="Z102" s="1" t="s">
        <v>712</v>
      </c>
      <c r="AA102" s="1" t="s">
        <v>712</v>
      </c>
      <c r="AB102" s="1" t="s">
        <v>713</v>
      </c>
    </row>
    <row r="103" spans="1:29" ht="66" hidden="1" customHeight="1" x14ac:dyDescent="0.25">
      <c r="A103" s="9" t="s">
        <v>714</v>
      </c>
      <c r="B103" s="9" t="s">
        <v>54</v>
      </c>
      <c r="C103" s="9" t="s">
        <v>55</v>
      </c>
      <c r="E103" s="9" t="s">
        <v>32</v>
      </c>
      <c r="F103" s="9" t="s">
        <v>520</v>
      </c>
      <c r="G103" s="9" t="s">
        <v>521</v>
      </c>
      <c r="J103" s="9" t="s">
        <v>2028</v>
      </c>
      <c r="K103" s="9" t="s">
        <v>522</v>
      </c>
      <c r="N103" s="9" t="s">
        <v>1748</v>
      </c>
      <c r="O103" s="9" t="s">
        <v>523</v>
      </c>
      <c r="Q103" s="9" t="s">
        <v>1490</v>
      </c>
      <c r="R103" s="9" t="s">
        <v>1694</v>
      </c>
      <c r="U103" s="9" t="s">
        <v>525</v>
      </c>
      <c r="V103" s="9" t="s">
        <v>526</v>
      </c>
      <c r="W103" s="9" t="s">
        <v>1695</v>
      </c>
      <c r="X103" s="9" t="s">
        <v>715</v>
      </c>
      <c r="Z103" s="1" t="s">
        <v>716</v>
      </c>
      <c r="AA103" s="1" t="s">
        <v>716</v>
      </c>
      <c r="AB103" s="1" t="s">
        <v>717</v>
      </c>
    </row>
    <row r="104" spans="1:29" ht="66" hidden="1" customHeight="1" x14ac:dyDescent="0.25">
      <c r="A104" s="9" t="s">
        <v>718</v>
      </c>
      <c r="B104" s="9" t="s">
        <v>54</v>
      </c>
      <c r="C104" s="9" t="s">
        <v>55</v>
      </c>
      <c r="E104" s="9" t="s">
        <v>32</v>
      </c>
      <c r="F104" s="9" t="s">
        <v>719</v>
      </c>
      <c r="G104" s="9" t="s">
        <v>1769</v>
      </c>
      <c r="H104" s="9"/>
      <c r="J104" s="9" t="s">
        <v>2037</v>
      </c>
      <c r="K104" s="9" t="s">
        <v>1770</v>
      </c>
      <c r="N104" s="9" t="s">
        <v>1771</v>
      </c>
      <c r="O104" s="9" t="s">
        <v>720</v>
      </c>
      <c r="Q104" s="9" t="s">
        <v>1772</v>
      </c>
      <c r="R104" s="9" t="s">
        <v>1773</v>
      </c>
      <c r="X104" s="9" t="s">
        <v>721</v>
      </c>
      <c r="Z104" s="1" t="s">
        <v>722</v>
      </c>
      <c r="AA104" s="1" t="s">
        <v>722</v>
      </c>
      <c r="AB104" s="1" t="s">
        <v>723</v>
      </c>
    </row>
    <row r="105" spans="1:29" ht="66" hidden="1" customHeight="1" x14ac:dyDescent="0.25">
      <c r="A105" s="9" t="s">
        <v>724</v>
      </c>
      <c r="B105" s="9" t="s">
        <v>54</v>
      </c>
      <c r="C105" s="9" t="s">
        <v>55</v>
      </c>
      <c r="E105" s="9" t="s">
        <v>32</v>
      </c>
      <c r="F105" s="9" t="s">
        <v>725</v>
      </c>
      <c r="G105" s="9" t="s">
        <v>1769</v>
      </c>
      <c r="H105" s="9"/>
      <c r="J105" s="9" t="s">
        <v>2038</v>
      </c>
      <c r="K105" s="9" t="s">
        <v>1770</v>
      </c>
      <c r="N105" s="9" t="s">
        <v>1545</v>
      </c>
      <c r="O105" s="9" t="s">
        <v>726</v>
      </c>
      <c r="Q105" s="9" t="s">
        <v>1772</v>
      </c>
      <c r="R105" s="9" t="s">
        <v>1773</v>
      </c>
      <c r="X105" s="9" t="s">
        <v>721</v>
      </c>
      <c r="Z105" s="1" t="s">
        <v>727</v>
      </c>
      <c r="AA105" s="1" t="s">
        <v>727</v>
      </c>
      <c r="AB105" s="1" t="s">
        <v>728</v>
      </c>
    </row>
    <row r="106" spans="1:29" ht="66" hidden="1" customHeight="1" x14ac:dyDescent="0.25">
      <c r="A106" s="9" t="s">
        <v>729</v>
      </c>
      <c r="B106" s="9" t="s">
        <v>54</v>
      </c>
      <c r="C106" s="9" t="s">
        <v>55</v>
      </c>
      <c r="E106" s="9" t="s">
        <v>32</v>
      </c>
      <c r="F106" s="9" t="s">
        <v>270</v>
      </c>
      <c r="G106" s="9" t="s">
        <v>271</v>
      </c>
      <c r="J106" s="9" t="s">
        <v>2039</v>
      </c>
      <c r="K106" s="9" t="s">
        <v>272</v>
      </c>
      <c r="N106" s="9" t="s">
        <v>1544</v>
      </c>
      <c r="O106" s="9" t="s">
        <v>273</v>
      </c>
      <c r="Q106" s="9" t="s">
        <v>1571</v>
      </c>
      <c r="R106" s="9" t="s">
        <v>1588</v>
      </c>
      <c r="U106" s="9" t="s">
        <v>275</v>
      </c>
      <c r="V106" s="9" t="s">
        <v>276</v>
      </c>
      <c r="W106" s="9" t="s">
        <v>1589</v>
      </c>
      <c r="X106" s="9" t="s">
        <v>277</v>
      </c>
      <c r="Z106" s="1" t="s">
        <v>730</v>
      </c>
      <c r="AA106" s="1" t="s">
        <v>730</v>
      </c>
      <c r="AB106" s="1" t="s">
        <v>731</v>
      </c>
    </row>
    <row r="107" spans="1:29" ht="66" hidden="1" customHeight="1" x14ac:dyDescent="0.25">
      <c r="A107" s="9" t="s">
        <v>732</v>
      </c>
      <c r="B107" s="9" t="s">
        <v>54</v>
      </c>
      <c r="C107" s="9" t="s">
        <v>55</v>
      </c>
      <c r="E107" s="9" t="s">
        <v>32</v>
      </c>
      <c r="F107" s="9" t="s">
        <v>733</v>
      </c>
      <c r="G107" s="9" t="s">
        <v>886</v>
      </c>
      <c r="J107" s="9" t="s">
        <v>2040</v>
      </c>
      <c r="K107" s="9" t="s">
        <v>887</v>
      </c>
      <c r="N107" s="9" t="s">
        <v>1774</v>
      </c>
      <c r="O107" s="9" t="s">
        <v>734</v>
      </c>
      <c r="Q107" s="9" t="s">
        <v>1775</v>
      </c>
      <c r="R107" s="9" t="s">
        <v>1776</v>
      </c>
      <c r="U107" s="9" t="s">
        <v>735</v>
      </c>
      <c r="V107" s="9" t="s">
        <v>736</v>
      </c>
      <c r="W107" s="9" t="s">
        <v>1777</v>
      </c>
      <c r="X107" s="9" t="s">
        <v>715</v>
      </c>
      <c r="Z107" s="1" t="s">
        <v>737</v>
      </c>
      <c r="AA107" s="1" t="s">
        <v>737</v>
      </c>
      <c r="AB107" s="1" t="s">
        <v>738</v>
      </c>
    </row>
    <row r="108" spans="1:29" ht="66" hidden="1" customHeight="1" x14ac:dyDescent="0.25">
      <c r="A108" s="9" t="s">
        <v>739</v>
      </c>
      <c r="B108" s="9" t="s">
        <v>54</v>
      </c>
      <c r="C108" s="9" t="s">
        <v>55</v>
      </c>
      <c r="E108" s="9" t="s">
        <v>32</v>
      </c>
      <c r="F108" s="9" t="s">
        <v>740</v>
      </c>
      <c r="G108" s="9" t="s">
        <v>1778</v>
      </c>
      <c r="H108" s="9"/>
      <c r="J108" s="9" t="s">
        <v>2041</v>
      </c>
      <c r="K108" s="9" t="s">
        <v>1770</v>
      </c>
      <c r="N108" s="9" t="s">
        <v>1545</v>
      </c>
      <c r="O108" s="9" t="s">
        <v>741</v>
      </c>
      <c r="Q108" s="9" t="s">
        <v>1772</v>
      </c>
      <c r="R108" s="9" t="s">
        <v>1773</v>
      </c>
      <c r="X108" s="9" t="s">
        <v>721</v>
      </c>
      <c r="Z108" s="1" t="s">
        <v>742</v>
      </c>
      <c r="AA108" s="1" t="s">
        <v>742</v>
      </c>
      <c r="AB108" s="1" t="s">
        <v>743</v>
      </c>
    </row>
    <row r="109" spans="1:29" ht="66" hidden="1" customHeight="1" x14ac:dyDescent="0.25">
      <c r="A109" s="9" t="s">
        <v>744</v>
      </c>
      <c r="B109" s="9" t="s">
        <v>54</v>
      </c>
      <c r="C109" s="9" t="s">
        <v>55</v>
      </c>
      <c r="E109" s="9" t="s">
        <v>32</v>
      </c>
      <c r="F109" s="9" t="s">
        <v>745</v>
      </c>
      <c r="G109" s="9" t="s">
        <v>1779</v>
      </c>
      <c r="J109" s="9" t="s">
        <v>2042</v>
      </c>
      <c r="K109" s="9" t="s">
        <v>1780</v>
      </c>
      <c r="N109" s="9" t="s">
        <v>1781</v>
      </c>
      <c r="O109" s="9" t="s">
        <v>746</v>
      </c>
      <c r="Q109" s="9" t="s">
        <v>1782</v>
      </c>
      <c r="R109" s="9" t="s">
        <v>1783</v>
      </c>
      <c r="U109" s="9" t="s">
        <v>747</v>
      </c>
      <c r="V109" s="9" t="s">
        <v>748</v>
      </c>
      <c r="W109" s="9" t="s">
        <v>1784</v>
      </c>
      <c r="X109" s="9" t="s">
        <v>715</v>
      </c>
      <c r="Z109" s="1" t="s">
        <v>749</v>
      </c>
      <c r="AA109" s="1" t="s">
        <v>749</v>
      </c>
      <c r="AB109" s="1" t="s">
        <v>750</v>
      </c>
    </row>
    <row r="110" spans="1:29" ht="66" hidden="1" customHeight="1" x14ac:dyDescent="0.25">
      <c r="A110" s="9" t="s">
        <v>751</v>
      </c>
      <c r="B110" s="9" t="s">
        <v>54</v>
      </c>
      <c r="C110" s="9" t="s">
        <v>55</v>
      </c>
      <c r="E110" s="9" t="s">
        <v>32</v>
      </c>
      <c r="F110" s="9" t="s">
        <v>752</v>
      </c>
      <c r="G110" s="9" t="s">
        <v>1785</v>
      </c>
      <c r="J110" s="9" t="s">
        <v>2043</v>
      </c>
      <c r="K110" s="9" t="s">
        <v>1780</v>
      </c>
      <c r="N110" s="9" t="s">
        <v>1487</v>
      </c>
      <c r="O110" s="9" t="s">
        <v>753</v>
      </c>
      <c r="Q110" s="9" t="s">
        <v>1786</v>
      </c>
      <c r="R110" s="9" t="s">
        <v>1787</v>
      </c>
      <c r="U110" s="9" t="s">
        <v>754</v>
      </c>
      <c r="V110" s="9" t="s">
        <v>755</v>
      </c>
      <c r="W110" s="9" t="s">
        <v>1788</v>
      </c>
      <c r="X110" s="9" t="s">
        <v>715</v>
      </c>
      <c r="Z110" s="1" t="s">
        <v>756</v>
      </c>
      <c r="AA110" s="1" t="s">
        <v>756</v>
      </c>
      <c r="AB110" s="1" t="s">
        <v>757</v>
      </c>
    </row>
    <row r="111" spans="1:29" ht="66" hidden="1" customHeight="1" x14ac:dyDescent="0.25">
      <c r="A111" s="9" t="s">
        <v>758</v>
      </c>
      <c r="B111" s="9" t="s">
        <v>45</v>
      </c>
      <c r="C111" s="9" t="s">
        <v>46</v>
      </c>
      <c r="E111" s="9" t="s">
        <v>32</v>
      </c>
      <c r="F111" s="9" t="s">
        <v>759</v>
      </c>
      <c r="G111" s="9" t="s">
        <v>760</v>
      </c>
      <c r="I111" s="9" t="s">
        <v>760</v>
      </c>
      <c r="L111" s="9" t="s">
        <v>1789</v>
      </c>
      <c r="N111" s="9" t="s">
        <v>1487</v>
      </c>
      <c r="O111" s="9" t="s">
        <v>761</v>
      </c>
      <c r="R111" s="9" t="s">
        <v>1790</v>
      </c>
      <c r="S111" s="9" t="s">
        <v>1791</v>
      </c>
      <c r="X111" s="9" t="s">
        <v>762</v>
      </c>
      <c r="Y111" s="9" t="s">
        <v>1792</v>
      </c>
      <c r="Z111" s="1" t="s">
        <v>763</v>
      </c>
      <c r="AA111" s="1" t="s">
        <v>763</v>
      </c>
      <c r="AC111" s="1" t="s">
        <v>764</v>
      </c>
    </row>
    <row r="112" spans="1:29" ht="66" hidden="1" customHeight="1" x14ac:dyDescent="0.25">
      <c r="A112" s="9" t="s">
        <v>765</v>
      </c>
      <c r="B112" s="9" t="s">
        <v>54</v>
      </c>
      <c r="C112" s="9" t="s">
        <v>55</v>
      </c>
      <c r="E112" s="9" t="s">
        <v>32</v>
      </c>
      <c r="F112" s="9" t="s">
        <v>498</v>
      </c>
      <c r="G112" s="9" t="s">
        <v>499</v>
      </c>
      <c r="K112" s="9" t="s">
        <v>500</v>
      </c>
      <c r="N112" s="9" t="s">
        <v>1545</v>
      </c>
      <c r="O112" s="9" t="s">
        <v>501</v>
      </c>
      <c r="Q112" s="9" t="s">
        <v>766</v>
      </c>
      <c r="R112" s="9" t="s">
        <v>1684</v>
      </c>
      <c r="X112" s="9" t="s">
        <v>503</v>
      </c>
      <c r="Z112" s="1" t="s">
        <v>767</v>
      </c>
      <c r="AA112" s="1" t="s">
        <v>767</v>
      </c>
      <c r="AB112" s="1" t="s">
        <v>768</v>
      </c>
    </row>
    <row r="113" spans="1:29" ht="66" hidden="1" customHeight="1" x14ac:dyDescent="0.25">
      <c r="A113" s="9" t="s">
        <v>769</v>
      </c>
      <c r="B113" s="9" t="s">
        <v>54</v>
      </c>
      <c r="C113" s="9" t="s">
        <v>55</v>
      </c>
      <c r="E113" s="9" t="s">
        <v>32</v>
      </c>
      <c r="F113" s="9" t="s">
        <v>770</v>
      </c>
      <c r="G113" s="9" t="s">
        <v>1793</v>
      </c>
      <c r="J113" s="9" t="s">
        <v>2044</v>
      </c>
      <c r="K113" s="9" t="s">
        <v>1794</v>
      </c>
      <c r="N113" s="9" t="s">
        <v>1795</v>
      </c>
      <c r="O113" s="9" t="s">
        <v>771</v>
      </c>
      <c r="Q113" s="9" t="s">
        <v>1484</v>
      </c>
      <c r="R113" s="9" t="s">
        <v>1796</v>
      </c>
      <c r="U113" s="9" t="s">
        <v>772</v>
      </c>
      <c r="V113" s="9" t="s">
        <v>773</v>
      </c>
      <c r="W113" s="9" t="s">
        <v>1797</v>
      </c>
      <c r="X113" s="9" t="s">
        <v>200</v>
      </c>
      <c r="Z113" s="1" t="s">
        <v>774</v>
      </c>
      <c r="AA113" s="1" t="s">
        <v>774</v>
      </c>
      <c r="AB113" s="1" t="s">
        <v>775</v>
      </c>
    </row>
    <row r="114" spans="1:29" ht="66" hidden="1" customHeight="1" x14ac:dyDescent="0.25">
      <c r="A114" s="9" t="s">
        <v>776</v>
      </c>
      <c r="B114" s="9" t="s">
        <v>54</v>
      </c>
      <c r="C114" s="9" t="s">
        <v>55</v>
      </c>
      <c r="E114" s="9" t="s">
        <v>32</v>
      </c>
      <c r="F114" s="9" t="s">
        <v>777</v>
      </c>
      <c r="G114" s="9" t="s">
        <v>1798</v>
      </c>
      <c r="J114" s="9" t="s">
        <v>2045</v>
      </c>
      <c r="K114" s="9" t="s">
        <v>1799</v>
      </c>
      <c r="N114" s="9" t="s">
        <v>1800</v>
      </c>
      <c r="O114" s="9" t="s">
        <v>273</v>
      </c>
      <c r="Q114" s="9" t="s">
        <v>1484</v>
      </c>
      <c r="R114" s="9" t="s">
        <v>1801</v>
      </c>
      <c r="U114" s="9" t="s">
        <v>778</v>
      </c>
      <c r="V114" s="9" t="s">
        <v>779</v>
      </c>
      <c r="W114" s="9" t="s">
        <v>1802</v>
      </c>
      <c r="X114" s="9" t="s">
        <v>40</v>
      </c>
      <c r="Z114" s="1" t="s">
        <v>780</v>
      </c>
      <c r="AA114" s="1" t="s">
        <v>780</v>
      </c>
      <c r="AB114" s="1" t="s">
        <v>781</v>
      </c>
    </row>
    <row r="115" spans="1:29" ht="66" hidden="1" customHeight="1" x14ac:dyDescent="0.25">
      <c r="A115" s="9" t="s">
        <v>782</v>
      </c>
      <c r="B115" s="9" t="s">
        <v>54</v>
      </c>
      <c r="C115" s="9" t="s">
        <v>55</v>
      </c>
      <c r="E115" s="9" t="s">
        <v>32</v>
      </c>
      <c r="F115" s="9" t="s">
        <v>783</v>
      </c>
      <c r="G115" s="9" t="s">
        <v>784</v>
      </c>
      <c r="K115" s="9" t="s">
        <v>1682</v>
      </c>
      <c r="N115" s="9" t="s">
        <v>1545</v>
      </c>
      <c r="O115" s="9" t="s">
        <v>785</v>
      </c>
      <c r="Q115" s="9" t="s">
        <v>1803</v>
      </c>
      <c r="R115" s="9" t="s">
        <v>1804</v>
      </c>
      <c r="X115" s="9" t="s">
        <v>786</v>
      </c>
      <c r="Z115" s="1" t="s">
        <v>787</v>
      </c>
      <c r="AA115" s="1" t="s">
        <v>787</v>
      </c>
      <c r="AB115" s="1" t="s">
        <v>788</v>
      </c>
    </row>
    <row r="116" spans="1:29" ht="66" hidden="1" customHeight="1" x14ac:dyDescent="0.25">
      <c r="A116" s="9" t="s">
        <v>789</v>
      </c>
      <c r="B116" s="9" t="s">
        <v>54</v>
      </c>
      <c r="C116" s="9" t="s">
        <v>55</v>
      </c>
      <c r="E116" s="9" t="s">
        <v>32</v>
      </c>
      <c r="F116" s="9" t="s">
        <v>790</v>
      </c>
      <c r="G116" s="9" t="s">
        <v>1805</v>
      </c>
      <c r="J116" s="9" t="s">
        <v>2046</v>
      </c>
      <c r="K116" s="9" t="s">
        <v>1806</v>
      </c>
      <c r="N116" s="9" t="s">
        <v>1781</v>
      </c>
      <c r="O116" s="9" t="s">
        <v>791</v>
      </c>
      <c r="Q116" s="9" t="s">
        <v>1807</v>
      </c>
      <c r="R116" s="9" t="s">
        <v>1808</v>
      </c>
      <c r="U116" s="9" t="s">
        <v>792</v>
      </c>
      <c r="V116" s="9" t="s">
        <v>793</v>
      </c>
      <c r="W116" s="9" t="s">
        <v>1809</v>
      </c>
      <c r="X116" s="9" t="s">
        <v>794</v>
      </c>
      <c r="Z116" s="1" t="s">
        <v>795</v>
      </c>
      <c r="AA116" s="1" t="s">
        <v>795</v>
      </c>
      <c r="AB116" s="1" t="s">
        <v>796</v>
      </c>
    </row>
    <row r="117" spans="1:29" ht="66" hidden="1" customHeight="1" x14ac:dyDescent="0.25">
      <c r="A117" s="9" t="s">
        <v>797</v>
      </c>
      <c r="B117" s="9" t="s">
        <v>54</v>
      </c>
      <c r="C117" s="9" t="s">
        <v>55</v>
      </c>
      <c r="E117" s="9" t="s">
        <v>32</v>
      </c>
      <c r="F117" s="9" t="s">
        <v>798</v>
      </c>
      <c r="G117" s="9" t="s">
        <v>1259</v>
      </c>
      <c r="J117" s="9" t="s">
        <v>2047</v>
      </c>
      <c r="K117" s="9" t="s">
        <v>1260</v>
      </c>
      <c r="N117" s="9" t="s">
        <v>1507</v>
      </c>
      <c r="O117" s="9" t="s">
        <v>799</v>
      </c>
      <c r="Q117" s="9" t="s">
        <v>813</v>
      </c>
      <c r="R117" s="9" t="s">
        <v>1810</v>
      </c>
      <c r="U117" s="9" t="s">
        <v>800</v>
      </c>
      <c r="V117" s="9" t="s">
        <v>801</v>
      </c>
      <c r="W117" s="9" t="s">
        <v>1811</v>
      </c>
      <c r="X117" s="9" t="s">
        <v>200</v>
      </c>
      <c r="Z117" s="1" t="s">
        <v>802</v>
      </c>
      <c r="AA117" s="1" t="s">
        <v>802</v>
      </c>
      <c r="AB117" s="1" t="s">
        <v>803</v>
      </c>
    </row>
    <row r="118" spans="1:29" ht="66" hidden="1" customHeight="1" x14ac:dyDescent="0.25">
      <c r="A118" s="9" t="s">
        <v>804</v>
      </c>
      <c r="B118" s="9" t="s">
        <v>54</v>
      </c>
      <c r="C118" s="9" t="s">
        <v>55</v>
      </c>
      <c r="E118" s="9" t="s">
        <v>32</v>
      </c>
      <c r="F118" s="9" t="s">
        <v>204</v>
      </c>
      <c r="G118" s="9" t="s">
        <v>205</v>
      </c>
      <c r="J118" s="9" t="s">
        <v>2048</v>
      </c>
      <c r="K118" s="9" t="s">
        <v>206</v>
      </c>
      <c r="N118" s="9" t="s">
        <v>1562</v>
      </c>
      <c r="O118" s="9" t="s">
        <v>207</v>
      </c>
      <c r="Q118" s="9" t="s">
        <v>1564</v>
      </c>
      <c r="R118" s="9" t="s">
        <v>1563</v>
      </c>
      <c r="U118" s="9" t="s">
        <v>209</v>
      </c>
      <c r="V118" s="9" t="s">
        <v>210</v>
      </c>
      <c r="W118" s="9" t="s">
        <v>1565</v>
      </c>
      <c r="X118" s="9" t="s">
        <v>200</v>
      </c>
      <c r="Z118" s="1" t="s">
        <v>805</v>
      </c>
      <c r="AA118" s="1" t="s">
        <v>805</v>
      </c>
      <c r="AB118" s="1" t="s">
        <v>806</v>
      </c>
    </row>
    <row r="119" spans="1:29" ht="66" hidden="1" customHeight="1" x14ac:dyDescent="0.25">
      <c r="A119" s="9" t="s">
        <v>807</v>
      </c>
      <c r="B119" s="9" t="s">
        <v>54</v>
      </c>
      <c r="C119" s="9" t="s">
        <v>55</v>
      </c>
      <c r="E119" s="9" t="s">
        <v>32</v>
      </c>
      <c r="F119" s="9" t="s">
        <v>808</v>
      </c>
      <c r="G119" s="9" t="s">
        <v>1812</v>
      </c>
      <c r="J119" s="9" t="s">
        <v>2049</v>
      </c>
      <c r="K119" s="9" t="s">
        <v>1813</v>
      </c>
      <c r="N119" s="9" t="s">
        <v>1545</v>
      </c>
      <c r="O119" s="9" t="s">
        <v>809</v>
      </c>
      <c r="Q119" s="9" t="s">
        <v>1484</v>
      </c>
      <c r="R119" s="9" t="s">
        <v>1814</v>
      </c>
      <c r="X119" s="9" t="s">
        <v>200</v>
      </c>
      <c r="Z119" s="1" t="s">
        <v>810</v>
      </c>
      <c r="AA119" s="1" t="s">
        <v>810</v>
      </c>
      <c r="AB119" s="1" t="s">
        <v>811</v>
      </c>
    </row>
    <row r="120" spans="1:29" ht="66" hidden="1" customHeight="1" x14ac:dyDescent="0.25">
      <c r="A120" s="9" t="s">
        <v>812</v>
      </c>
      <c r="B120" s="9" t="s">
        <v>54</v>
      </c>
      <c r="C120" s="9" t="s">
        <v>55</v>
      </c>
      <c r="E120" s="9" t="s">
        <v>32</v>
      </c>
      <c r="F120" s="9" t="s">
        <v>193</v>
      </c>
      <c r="G120" s="9" t="s">
        <v>194</v>
      </c>
      <c r="J120" s="9" t="s">
        <v>2015</v>
      </c>
      <c r="K120" s="9" t="s">
        <v>195</v>
      </c>
      <c r="N120" s="9" t="s">
        <v>1558</v>
      </c>
      <c r="O120" s="9" t="s">
        <v>196</v>
      </c>
      <c r="Q120" s="9" t="s">
        <v>813</v>
      </c>
      <c r="R120" s="9" t="s">
        <v>1559</v>
      </c>
      <c r="U120" s="9" t="s">
        <v>198</v>
      </c>
      <c r="V120" s="9" t="s">
        <v>199</v>
      </c>
      <c r="W120" s="9" t="s">
        <v>1560</v>
      </c>
      <c r="X120" s="9" t="s">
        <v>40</v>
      </c>
      <c r="Z120" s="1" t="s">
        <v>814</v>
      </c>
      <c r="AA120" s="1" t="s">
        <v>814</v>
      </c>
      <c r="AB120" s="1" t="s">
        <v>815</v>
      </c>
    </row>
    <row r="121" spans="1:29" ht="66" hidden="1" customHeight="1" x14ac:dyDescent="0.25">
      <c r="A121" s="9" t="s">
        <v>816</v>
      </c>
      <c r="B121" s="9" t="s">
        <v>54</v>
      </c>
      <c r="C121" s="9" t="s">
        <v>55</v>
      </c>
      <c r="E121" s="9" t="s">
        <v>32</v>
      </c>
      <c r="F121" s="9" t="s">
        <v>817</v>
      </c>
      <c r="G121" s="9" t="s">
        <v>818</v>
      </c>
      <c r="K121" s="9" t="s">
        <v>1052</v>
      </c>
      <c r="N121" s="9" t="s">
        <v>1545</v>
      </c>
      <c r="O121" s="9" t="s">
        <v>819</v>
      </c>
      <c r="Q121" s="9" t="s">
        <v>1815</v>
      </c>
      <c r="R121" s="9" t="s">
        <v>1816</v>
      </c>
      <c r="X121" s="9" t="s">
        <v>762</v>
      </c>
      <c r="Z121" s="1" t="s">
        <v>820</v>
      </c>
      <c r="AA121" s="1" t="s">
        <v>820</v>
      </c>
      <c r="AB121" s="1" t="s">
        <v>821</v>
      </c>
    </row>
    <row r="122" spans="1:29" ht="66" hidden="1" customHeight="1" x14ac:dyDescent="0.25">
      <c r="A122" s="9" t="s">
        <v>822</v>
      </c>
      <c r="B122" s="9" t="s">
        <v>54</v>
      </c>
      <c r="C122" s="9" t="s">
        <v>55</v>
      </c>
      <c r="E122" s="9" t="s">
        <v>32</v>
      </c>
      <c r="F122" s="9" t="s">
        <v>630</v>
      </c>
      <c r="G122" s="9" t="s">
        <v>631</v>
      </c>
      <c r="J122" s="9" t="s">
        <v>2032</v>
      </c>
      <c r="K122" s="9" t="s">
        <v>632</v>
      </c>
      <c r="N122" s="9" t="s">
        <v>1545</v>
      </c>
      <c r="O122" s="9" t="s">
        <v>633</v>
      </c>
      <c r="Q122" s="9" t="s">
        <v>1490</v>
      </c>
      <c r="R122" s="9" t="s">
        <v>1817</v>
      </c>
      <c r="U122" s="9" t="s">
        <v>635</v>
      </c>
      <c r="V122" s="9" t="s">
        <v>636</v>
      </c>
      <c r="W122" s="9" t="s">
        <v>1734</v>
      </c>
      <c r="X122" s="9" t="s">
        <v>397</v>
      </c>
      <c r="Z122" s="1" t="s">
        <v>823</v>
      </c>
      <c r="AA122" s="1" t="s">
        <v>823</v>
      </c>
      <c r="AB122" s="1" t="s">
        <v>824</v>
      </c>
    </row>
    <row r="123" spans="1:29" ht="66" hidden="1" customHeight="1" x14ac:dyDescent="0.25">
      <c r="A123" s="9" t="s">
        <v>825</v>
      </c>
      <c r="B123" s="9" t="s">
        <v>54</v>
      </c>
      <c r="C123" s="9" t="s">
        <v>55</v>
      </c>
      <c r="E123" s="9" t="s">
        <v>32</v>
      </c>
      <c r="F123" s="9" t="s">
        <v>826</v>
      </c>
      <c r="G123" s="9" t="s">
        <v>1818</v>
      </c>
      <c r="J123" s="9" t="s">
        <v>2050</v>
      </c>
      <c r="K123" s="9" t="s">
        <v>1634</v>
      </c>
      <c r="N123" s="9" t="s">
        <v>1615</v>
      </c>
      <c r="O123" s="9" t="s">
        <v>827</v>
      </c>
      <c r="Q123" s="9" t="s">
        <v>1819</v>
      </c>
      <c r="R123" s="9" t="s">
        <v>1820</v>
      </c>
      <c r="U123" s="9" t="s">
        <v>828</v>
      </c>
      <c r="V123" s="9" t="s">
        <v>829</v>
      </c>
      <c r="W123" s="9" t="s">
        <v>1821</v>
      </c>
      <c r="X123" s="9" t="s">
        <v>397</v>
      </c>
      <c r="Z123" s="1" t="s">
        <v>830</v>
      </c>
      <c r="AA123" s="1" t="s">
        <v>830</v>
      </c>
      <c r="AB123" s="1" t="s">
        <v>831</v>
      </c>
    </row>
    <row r="124" spans="1:29" ht="66" hidden="1" customHeight="1" x14ac:dyDescent="0.25">
      <c r="A124" s="9" t="s">
        <v>654</v>
      </c>
      <c r="B124" s="9" t="s">
        <v>342</v>
      </c>
      <c r="C124" s="9" t="s">
        <v>46</v>
      </c>
      <c r="E124" s="9" t="s">
        <v>32</v>
      </c>
      <c r="F124" s="9" t="s">
        <v>655</v>
      </c>
      <c r="G124" s="9" t="s">
        <v>656</v>
      </c>
      <c r="I124" s="9" t="s">
        <v>656</v>
      </c>
      <c r="L124" s="9" t="s">
        <v>1740</v>
      </c>
      <c r="N124" s="9" t="s">
        <v>1545</v>
      </c>
      <c r="O124" s="9" t="s">
        <v>657</v>
      </c>
      <c r="P124" s="9" t="s">
        <v>658</v>
      </c>
      <c r="R124" s="9" t="s">
        <v>1741</v>
      </c>
      <c r="S124" s="9" t="s">
        <v>1742</v>
      </c>
      <c r="X124" s="9" t="s">
        <v>659</v>
      </c>
      <c r="Y124" s="9" t="s">
        <v>3350</v>
      </c>
      <c r="Z124" s="1" t="s">
        <v>660</v>
      </c>
      <c r="AA124" s="1" t="s">
        <v>660</v>
      </c>
      <c r="AC124" s="1" t="s">
        <v>661</v>
      </c>
    </row>
    <row r="125" spans="1:29" ht="66" hidden="1" customHeight="1" x14ac:dyDescent="0.25">
      <c r="A125" s="9" t="s">
        <v>832</v>
      </c>
      <c r="B125" s="9" t="s">
        <v>54</v>
      </c>
      <c r="C125" s="9" t="s">
        <v>55</v>
      </c>
      <c r="E125" s="9" t="s">
        <v>32</v>
      </c>
      <c r="F125" s="9" t="s">
        <v>833</v>
      </c>
      <c r="G125" s="9" t="s">
        <v>834</v>
      </c>
      <c r="K125" s="9" t="s">
        <v>1692</v>
      </c>
      <c r="N125" s="9" t="s">
        <v>1487</v>
      </c>
      <c r="O125" s="9" t="s">
        <v>835</v>
      </c>
      <c r="Q125" s="9" t="s">
        <v>1822</v>
      </c>
      <c r="R125" s="9" t="s">
        <v>1822</v>
      </c>
      <c r="X125" s="9" t="s">
        <v>836</v>
      </c>
      <c r="Z125" s="1" t="s">
        <v>837</v>
      </c>
      <c r="AA125" s="1" t="s">
        <v>837</v>
      </c>
      <c r="AB125" s="1" t="s">
        <v>838</v>
      </c>
    </row>
    <row r="126" spans="1:29" ht="66" hidden="1" customHeight="1" x14ac:dyDescent="0.25">
      <c r="A126" s="9" t="s">
        <v>839</v>
      </c>
      <c r="B126" s="9" t="s">
        <v>54</v>
      </c>
      <c r="C126" s="9" t="s">
        <v>55</v>
      </c>
      <c r="E126" s="9" t="s">
        <v>32</v>
      </c>
      <c r="F126" s="9" t="s">
        <v>840</v>
      </c>
      <c r="G126" s="9" t="s">
        <v>488</v>
      </c>
      <c r="J126" s="9" t="s">
        <v>2051</v>
      </c>
      <c r="K126" s="9" t="s">
        <v>1823</v>
      </c>
      <c r="N126" s="9" t="s">
        <v>1487</v>
      </c>
      <c r="O126" s="9" t="s">
        <v>841</v>
      </c>
      <c r="Q126" s="9" t="s">
        <v>1824</v>
      </c>
      <c r="R126" s="9" t="s">
        <v>1825</v>
      </c>
      <c r="X126" s="9" t="s">
        <v>842</v>
      </c>
      <c r="Z126" s="1" t="s">
        <v>843</v>
      </c>
      <c r="AA126" s="1" t="s">
        <v>843</v>
      </c>
      <c r="AB126" s="1" t="s">
        <v>844</v>
      </c>
    </row>
    <row r="127" spans="1:29" ht="66" hidden="1" customHeight="1" x14ac:dyDescent="0.25">
      <c r="A127" s="9" t="s">
        <v>845</v>
      </c>
      <c r="B127" s="9" t="s">
        <v>54</v>
      </c>
      <c r="C127" s="9" t="s">
        <v>55</v>
      </c>
      <c r="E127" s="9" t="s">
        <v>32</v>
      </c>
      <c r="F127" s="9" t="s">
        <v>846</v>
      </c>
      <c r="G127" s="9" t="s">
        <v>1826</v>
      </c>
      <c r="K127" s="9" t="s">
        <v>847</v>
      </c>
      <c r="N127" s="9" t="s">
        <v>1535</v>
      </c>
      <c r="O127" s="9" t="s">
        <v>848</v>
      </c>
      <c r="Q127" s="9" t="s">
        <v>1827</v>
      </c>
      <c r="R127" s="9" t="s">
        <v>1828</v>
      </c>
      <c r="X127" s="9" t="s">
        <v>849</v>
      </c>
      <c r="Z127" s="1" t="s">
        <v>850</v>
      </c>
      <c r="AA127" s="1" t="s">
        <v>850</v>
      </c>
    </row>
    <row r="128" spans="1:29" ht="66" hidden="1" customHeight="1" x14ac:dyDescent="0.25">
      <c r="A128" s="9" t="s">
        <v>44</v>
      </c>
      <c r="B128" s="9" t="s">
        <v>342</v>
      </c>
      <c r="C128" s="9" t="s">
        <v>46</v>
      </c>
      <c r="E128" s="9" t="s">
        <v>32</v>
      </c>
      <c r="F128" s="9" t="s">
        <v>47</v>
      </c>
      <c r="G128" s="9" t="s">
        <v>48</v>
      </c>
      <c r="I128" s="9" t="s">
        <v>48</v>
      </c>
      <c r="L128" s="9" t="s">
        <v>1486</v>
      </c>
      <c r="N128" s="9" t="s">
        <v>1487</v>
      </c>
      <c r="O128" s="9" t="s">
        <v>49</v>
      </c>
      <c r="R128" s="9" t="s">
        <v>1488</v>
      </c>
      <c r="S128" s="9" t="s">
        <v>1489</v>
      </c>
      <c r="X128" s="9" t="s">
        <v>50</v>
      </c>
      <c r="Y128" s="9" t="s">
        <v>3351</v>
      </c>
      <c r="Z128" s="1" t="s">
        <v>51</v>
      </c>
      <c r="AA128" s="1" t="s">
        <v>51</v>
      </c>
      <c r="AC128" s="1" t="s">
        <v>52</v>
      </c>
    </row>
    <row r="129" spans="1:29" ht="66" hidden="1" customHeight="1" x14ac:dyDescent="0.25">
      <c r="A129" s="9" t="s">
        <v>341</v>
      </c>
      <c r="B129" s="9" t="s">
        <v>342</v>
      </c>
      <c r="C129" s="9" t="s">
        <v>46</v>
      </c>
      <c r="E129" s="9" t="s">
        <v>32</v>
      </c>
      <c r="F129" s="9" t="s">
        <v>343</v>
      </c>
      <c r="G129" s="9" t="s">
        <v>344</v>
      </c>
      <c r="I129" s="9" t="s">
        <v>344</v>
      </c>
      <c r="L129" s="9" t="s">
        <v>1614</v>
      </c>
      <c r="N129" s="9" t="s">
        <v>1615</v>
      </c>
      <c r="O129" s="9" t="s">
        <v>345</v>
      </c>
      <c r="R129" s="9" t="s">
        <v>1616</v>
      </c>
      <c r="S129" s="9" t="s">
        <v>1616</v>
      </c>
      <c r="X129" s="9" t="s">
        <v>346</v>
      </c>
      <c r="Y129" s="9" t="s">
        <v>3352</v>
      </c>
      <c r="Z129" s="1" t="s">
        <v>347</v>
      </c>
      <c r="AA129" s="1" t="s">
        <v>347</v>
      </c>
      <c r="AC129" s="1" t="s">
        <v>348</v>
      </c>
    </row>
    <row r="130" spans="1:29" ht="66" hidden="1" customHeight="1" x14ac:dyDescent="0.25">
      <c r="A130" s="9" t="s">
        <v>237</v>
      </c>
      <c r="B130" s="9" t="s">
        <v>30</v>
      </c>
      <c r="C130" s="9" t="s">
        <v>90</v>
      </c>
      <c r="E130" s="9" t="s">
        <v>32</v>
      </c>
      <c r="F130" s="9" t="s">
        <v>238</v>
      </c>
      <c r="G130" s="9" t="s">
        <v>239</v>
      </c>
      <c r="I130" s="9" t="s">
        <v>239</v>
      </c>
      <c r="L130" s="9" t="s">
        <v>1575</v>
      </c>
      <c r="N130" s="9" t="s">
        <v>1487</v>
      </c>
      <c r="O130" s="9" t="s">
        <v>240</v>
      </c>
      <c r="P130" s="9" t="s">
        <v>241</v>
      </c>
      <c r="R130" s="9" t="s">
        <v>1576</v>
      </c>
      <c r="S130" s="9" t="s">
        <v>1576</v>
      </c>
      <c r="X130" s="9" t="s">
        <v>242</v>
      </c>
      <c r="Y130" s="9" t="s">
        <v>3353</v>
      </c>
      <c r="Z130" s="1" t="s">
        <v>243</v>
      </c>
      <c r="AA130" s="1" t="s">
        <v>243</v>
      </c>
      <c r="AC130" s="1" t="s">
        <v>244</v>
      </c>
    </row>
    <row r="131" spans="1:29" ht="66" hidden="1" customHeight="1" x14ac:dyDescent="0.25">
      <c r="A131" s="9" t="s">
        <v>213</v>
      </c>
      <c r="B131" s="9" t="s">
        <v>30</v>
      </c>
      <c r="C131" s="9" t="s">
        <v>90</v>
      </c>
      <c r="E131" s="9" t="s">
        <v>32</v>
      </c>
      <c r="F131" s="9" t="s">
        <v>214</v>
      </c>
      <c r="G131" s="9" t="s">
        <v>215</v>
      </c>
      <c r="I131" s="9" t="s">
        <v>215</v>
      </c>
      <c r="L131" s="9" t="s">
        <v>1566</v>
      </c>
      <c r="N131" s="9" t="s">
        <v>1545</v>
      </c>
      <c r="O131" s="9" t="s">
        <v>216</v>
      </c>
      <c r="P131" s="9" t="s">
        <v>217</v>
      </c>
      <c r="R131" s="9" t="s">
        <v>1567</v>
      </c>
      <c r="S131" s="9" t="s">
        <v>1568</v>
      </c>
      <c r="X131" s="9" t="s">
        <v>218</v>
      </c>
      <c r="Y131" s="9" t="s">
        <v>3354</v>
      </c>
      <c r="Z131" s="1" t="s">
        <v>219</v>
      </c>
      <c r="AA131" s="1" t="s">
        <v>219</v>
      </c>
      <c r="AC131" s="1" t="s">
        <v>220</v>
      </c>
    </row>
    <row r="132" spans="1:29" ht="66" hidden="1" customHeight="1" x14ac:dyDescent="0.25">
      <c r="A132" s="9" t="s">
        <v>851</v>
      </c>
      <c r="B132" s="9" t="s">
        <v>54</v>
      </c>
      <c r="C132" s="9" t="s">
        <v>55</v>
      </c>
      <c r="E132" s="9" t="s">
        <v>32</v>
      </c>
      <c r="F132" s="9" t="s">
        <v>852</v>
      </c>
      <c r="G132" s="9" t="s">
        <v>1210</v>
      </c>
      <c r="J132" s="9" t="s">
        <v>2052</v>
      </c>
      <c r="K132" s="9" t="s">
        <v>1211</v>
      </c>
      <c r="N132" s="9" t="s">
        <v>1748</v>
      </c>
      <c r="O132" s="9" t="s">
        <v>853</v>
      </c>
      <c r="Q132" s="9" t="s">
        <v>1829</v>
      </c>
      <c r="R132" s="9" t="s">
        <v>1830</v>
      </c>
      <c r="U132" s="9" t="s">
        <v>854</v>
      </c>
      <c r="V132" s="9" t="s">
        <v>855</v>
      </c>
      <c r="W132" s="9" t="s">
        <v>1831</v>
      </c>
      <c r="X132" s="9" t="s">
        <v>856</v>
      </c>
      <c r="Z132" s="1" t="s">
        <v>857</v>
      </c>
      <c r="AA132" s="1" t="s">
        <v>857</v>
      </c>
      <c r="AB132" s="1" t="s">
        <v>858</v>
      </c>
    </row>
    <row r="133" spans="1:29" ht="66" hidden="1" customHeight="1" x14ac:dyDescent="0.25">
      <c r="A133" s="9" t="s">
        <v>859</v>
      </c>
      <c r="B133" s="9" t="s">
        <v>54</v>
      </c>
      <c r="C133" s="9" t="s">
        <v>55</v>
      </c>
      <c r="E133" s="9" t="s">
        <v>32</v>
      </c>
      <c r="F133" s="9" t="s">
        <v>860</v>
      </c>
      <c r="G133" s="9" t="s">
        <v>1116</v>
      </c>
      <c r="K133" s="9" t="s">
        <v>1117</v>
      </c>
      <c r="N133" s="9" t="s">
        <v>1735</v>
      </c>
      <c r="O133" s="9" t="s">
        <v>642</v>
      </c>
      <c r="Q133" s="9" t="s">
        <v>1736</v>
      </c>
      <c r="R133" s="9" t="s">
        <v>1737</v>
      </c>
      <c r="X133" s="9" t="s">
        <v>861</v>
      </c>
      <c r="Z133" s="1" t="s">
        <v>862</v>
      </c>
      <c r="AA133" s="1" t="s">
        <v>862</v>
      </c>
      <c r="AB133" s="1" t="s">
        <v>863</v>
      </c>
    </row>
    <row r="134" spans="1:29" ht="66" hidden="1" customHeight="1" x14ac:dyDescent="0.25">
      <c r="A134" s="9" t="s">
        <v>864</v>
      </c>
      <c r="B134" s="9" t="s">
        <v>54</v>
      </c>
      <c r="C134" s="9" t="s">
        <v>55</v>
      </c>
      <c r="E134" s="9" t="s">
        <v>32</v>
      </c>
      <c r="F134" s="9" t="s">
        <v>281</v>
      </c>
      <c r="G134" s="9" t="s">
        <v>282</v>
      </c>
      <c r="K134" s="9" t="s">
        <v>283</v>
      </c>
      <c r="N134" s="9" t="s">
        <v>1591</v>
      </c>
      <c r="O134" s="9" t="s">
        <v>284</v>
      </c>
      <c r="Q134" s="9" t="s">
        <v>1593</v>
      </c>
      <c r="R134" s="9" t="s">
        <v>1592</v>
      </c>
      <c r="X134" s="9" t="s">
        <v>286</v>
      </c>
      <c r="Z134" s="1" t="s">
        <v>865</v>
      </c>
      <c r="AA134" s="1" t="s">
        <v>865</v>
      </c>
      <c r="AB134" s="1" t="s">
        <v>866</v>
      </c>
    </row>
    <row r="135" spans="1:29" ht="66" hidden="1" customHeight="1" x14ac:dyDescent="0.25">
      <c r="A135" s="9" t="s">
        <v>867</v>
      </c>
      <c r="B135" s="9" t="s">
        <v>54</v>
      </c>
      <c r="C135" s="9" t="s">
        <v>55</v>
      </c>
      <c r="E135" s="9" t="s">
        <v>32</v>
      </c>
      <c r="F135" s="9" t="s">
        <v>868</v>
      </c>
      <c r="G135" s="9" t="s">
        <v>1832</v>
      </c>
      <c r="J135" s="9" t="s">
        <v>2053</v>
      </c>
      <c r="K135" s="9" t="s">
        <v>223</v>
      </c>
      <c r="N135" s="9" t="s">
        <v>1748</v>
      </c>
      <c r="O135" s="9" t="s">
        <v>869</v>
      </c>
      <c r="Q135" s="9" t="s">
        <v>1490</v>
      </c>
      <c r="R135" s="9" t="s">
        <v>1833</v>
      </c>
      <c r="U135" s="9" t="s">
        <v>870</v>
      </c>
      <c r="V135" s="9" t="s">
        <v>871</v>
      </c>
      <c r="W135" s="9" t="s">
        <v>1834</v>
      </c>
      <c r="X135" s="9" t="s">
        <v>715</v>
      </c>
      <c r="Z135" s="1" t="s">
        <v>872</v>
      </c>
      <c r="AA135" s="1" t="s">
        <v>872</v>
      </c>
      <c r="AB135" s="1" t="s">
        <v>873</v>
      </c>
    </row>
    <row r="136" spans="1:29" ht="66" hidden="1" customHeight="1" x14ac:dyDescent="0.25">
      <c r="A136" s="9" t="s">
        <v>874</v>
      </c>
      <c r="B136" s="9" t="s">
        <v>54</v>
      </c>
      <c r="C136" s="9" t="s">
        <v>55</v>
      </c>
      <c r="E136" s="9" t="s">
        <v>32</v>
      </c>
      <c r="F136" s="9" t="s">
        <v>875</v>
      </c>
      <c r="G136" s="9" t="s">
        <v>1778</v>
      </c>
      <c r="H136" s="9"/>
      <c r="J136" s="9" t="s">
        <v>2054</v>
      </c>
      <c r="K136" s="9" t="s">
        <v>1835</v>
      </c>
      <c r="N136" s="9" t="s">
        <v>1507</v>
      </c>
      <c r="O136" s="9" t="s">
        <v>741</v>
      </c>
      <c r="Q136" s="9" t="s">
        <v>1836</v>
      </c>
      <c r="R136" s="9" t="s">
        <v>1773</v>
      </c>
      <c r="X136" s="9" t="s">
        <v>721</v>
      </c>
      <c r="Z136" s="1" t="s">
        <v>876</v>
      </c>
      <c r="AA136" s="1" t="s">
        <v>876</v>
      </c>
      <c r="AB136" s="1" t="s">
        <v>877</v>
      </c>
    </row>
    <row r="137" spans="1:29" ht="66" hidden="1" customHeight="1" x14ac:dyDescent="0.25">
      <c r="A137" s="9" t="s">
        <v>878</v>
      </c>
      <c r="B137" s="9" t="s">
        <v>54</v>
      </c>
      <c r="C137" s="9" t="s">
        <v>55</v>
      </c>
      <c r="E137" s="9" t="s">
        <v>32</v>
      </c>
      <c r="F137" s="9" t="s">
        <v>879</v>
      </c>
      <c r="G137" s="9" t="s">
        <v>1109</v>
      </c>
      <c r="J137" s="9" t="s">
        <v>2055</v>
      </c>
      <c r="K137" s="9" t="s">
        <v>1110</v>
      </c>
      <c r="N137" s="9" t="s">
        <v>1553</v>
      </c>
      <c r="O137" s="9" t="s">
        <v>880</v>
      </c>
      <c r="Q137" s="9" t="s">
        <v>1490</v>
      </c>
      <c r="R137" s="9" t="s">
        <v>1837</v>
      </c>
      <c r="U137" s="9" t="s">
        <v>881</v>
      </c>
      <c r="V137" s="9" t="s">
        <v>882</v>
      </c>
      <c r="W137" s="9" t="s">
        <v>1838</v>
      </c>
      <c r="X137" s="9" t="s">
        <v>715</v>
      </c>
      <c r="Z137" s="1" t="s">
        <v>883</v>
      </c>
      <c r="AA137" s="1" t="s">
        <v>883</v>
      </c>
      <c r="AB137" s="1" t="s">
        <v>884</v>
      </c>
    </row>
    <row r="138" spans="1:29" ht="66" hidden="1" customHeight="1" x14ac:dyDescent="0.25">
      <c r="A138" s="9" t="s">
        <v>885</v>
      </c>
      <c r="B138" s="9" t="s">
        <v>30</v>
      </c>
      <c r="C138" s="9" t="s">
        <v>31</v>
      </c>
      <c r="E138" s="9" t="s">
        <v>32</v>
      </c>
      <c r="F138" s="9" t="s">
        <v>733</v>
      </c>
      <c r="G138" s="9" t="s">
        <v>886</v>
      </c>
      <c r="I138" s="9" t="s">
        <v>886</v>
      </c>
      <c r="J138" s="9" t="s">
        <v>2056</v>
      </c>
      <c r="K138" s="9" t="s">
        <v>887</v>
      </c>
      <c r="L138" s="9" t="s">
        <v>1839</v>
      </c>
      <c r="N138" s="9" t="s">
        <v>1774</v>
      </c>
      <c r="O138" s="9" t="s">
        <v>888</v>
      </c>
      <c r="P138" s="9" t="s">
        <v>889</v>
      </c>
      <c r="R138" s="9" t="s">
        <v>1776</v>
      </c>
      <c r="S138" s="9" t="s">
        <v>1775</v>
      </c>
      <c r="U138" s="9" t="s">
        <v>735</v>
      </c>
      <c r="V138" s="9" t="s">
        <v>736</v>
      </c>
      <c r="W138" s="9" t="s">
        <v>1777</v>
      </c>
      <c r="X138" s="9" t="s">
        <v>293</v>
      </c>
      <c r="Y138" s="9" t="s">
        <v>3355</v>
      </c>
      <c r="Z138" s="1" t="s">
        <v>890</v>
      </c>
      <c r="AA138" s="1" t="s">
        <v>890</v>
      </c>
      <c r="AC138" s="1" t="s">
        <v>891</v>
      </c>
    </row>
    <row r="139" spans="1:29" ht="66" hidden="1" customHeight="1" x14ac:dyDescent="0.25">
      <c r="A139" s="9" t="s">
        <v>892</v>
      </c>
      <c r="B139" s="9" t="s">
        <v>30</v>
      </c>
      <c r="C139" s="9" t="s">
        <v>31</v>
      </c>
      <c r="E139" s="9" t="s">
        <v>32</v>
      </c>
      <c r="F139" s="9" t="s">
        <v>893</v>
      </c>
      <c r="G139" s="9" t="s">
        <v>894</v>
      </c>
      <c r="I139" s="9" t="s">
        <v>894</v>
      </c>
      <c r="J139" s="9" t="s">
        <v>2057</v>
      </c>
      <c r="K139" s="9" t="s">
        <v>895</v>
      </c>
      <c r="L139" s="9" t="s">
        <v>1644</v>
      </c>
      <c r="N139" s="9" t="s">
        <v>1487</v>
      </c>
      <c r="O139" s="9" t="s">
        <v>896</v>
      </c>
      <c r="P139" s="9" t="s">
        <v>897</v>
      </c>
      <c r="R139" s="9" t="s">
        <v>1840</v>
      </c>
      <c r="S139" s="9" t="s">
        <v>1840</v>
      </c>
      <c r="U139" s="9" t="s">
        <v>898</v>
      </c>
      <c r="V139" s="9" t="s">
        <v>899</v>
      </c>
      <c r="W139" s="9" t="s">
        <v>1841</v>
      </c>
      <c r="X139" s="9" t="s">
        <v>323</v>
      </c>
      <c r="Y139" s="9" t="s">
        <v>3356</v>
      </c>
      <c r="Z139" s="1" t="s">
        <v>900</v>
      </c>
      <c r="AA139" s="1" t="s">
        <v>900</v>
      </c>
      <c r="AC139" s="1" t="s">
        <v>901</v>
      </c>
    </row>
    <row r="140" spans="1:29" ht="66" hidden="1" customHeight="1" x14ac:dyDescent="0.25">
      <c r="A140" s="9" t="s">
        <v>902</v>
      </c>
      <c r="B140" s="9" t="s">
        <v>54</v>
      </c>
      <c r="C140" s="9" t="s">
        <v>55</v>
      </c>
      <c r="E140" s="9" t="s">
        <v>32</v>
      </c>
      <c r="F140" s="9" t="s">
        <v>903</v>
      </c>
      <c r="G140" s="9" t="s">
        <v>1842</v>
      </c>
      <c r="J140" s="9" t="s">
        <v>2058</v>
      </c>
      <c r="K140" s="9" t="s">
        <v>904</v>
      </c>
      <c r="N140" s="9" t="s">
        <v>1843</v>
      </c>
      <c r="O140" s="9" t="s">
        <v>905</v>
      </c>
      <c r="Q140" s="9" t="s">
        <v>1844</v>
      </c>
      <c r="R140" s="9" t="s">
        <v>1845</v>
      </c>
      <c r="T140" s="9" t="s">
        <v>1846</v>
      </c>
      <c r="X140" s="9" t="s">
        <v>906</v>
      </c>
      <c r="Z140" s="1" t="s">
        <v>907</v>
      </c>
      <c r="AA140" s="1" t="s">
        <v>907</v>
      </c>
    </row>
    <row r="141" spans="1:29" ht="66" hidden="1" customHeight="1" x14ac:dyDescent="0.25">
      <c r="A141" s="9" t="s">
        <v>908</v>
      </c>
      <c r="B141" s="9" t="s">
        <v>54</v>
      </c>
      <c r="C141" s="9" t="s">
        <v>55</v>
      </c>
      <c r="E141" s="9" t="s">
        <v>32</v>
      </c>
      <c r="F141" s="9" t="s">
        <v>909</v>
      </c>
      <c r="G141" s="9" t="s">
        <v>1847</v>
      </c>
      <c r="K141" s="9" t="s">
        <v>1848</v>
      </c>
      <c r="N141" s="9" t="s">
        <v>1487</v>
      </c>
      <c r="O141" s="9" t="s">
        <v>910</v>
      </c>
      <c r="Q141" s="9" t="s">
        <v>1849</v>
      </c>
      <c r="R141" s="9" t="s">
        <v>1849</v>
      </c>
      <c r="X141" s="9" t="s">
        <v>911</v>
      </c>
      <c r="Z141" s="1" t="s">
        <v>912</v>
      </c>
      <c r="AA141" s="1" t="s">
        <v>912</v>
      </c>
      <c r="AB141" s="1" t="s">
        <v>913</v>
      </c>
    </row>
    <row r="142" spans="1:29" ht="66" hidden="1" customHeight="1" x14ac:dyDescent="0.25">
      <c r="A142" s="9" t="s">
        <v>914</v>
      </c>
      <c r="B142" s="9" t="s">
        <v>54</v>
      </c>
      <c r="C142" s="9" t="s">
        <v>55</v>
      </c>
      <c r="E142" s="9" t="s">
        <v>32</v>
      </c>
      <c r="F142" s="9" t="s">
        <v>915</v>
      </c>
      <c r="G142" s="9" t="s">
        <v>1850</v>
      </c>
      <c r="K142" s="9" t="s">
        <v>1851</v>
      </c>
      <c r="N142" s="9" t="s">
        <v>1487</v>
      </c>
      <c r="O142" s="9" t="s">
        <v>916</v>
      </c>
      <c r="Q142" s="9" t="s">
        <v>1852</v>
      </c>
      <c r="R142" s="9" t="s">
        <v>1852</v>
      </c>
      <c r="X142" s="9" t="s">
        <v>917</v>
      </c>
      <c r="Z142" s="1" t="s">
        <v>918</v>
      </c>
      <c r="AA142" s="1" t="s">
        <v>918</v>
      </c>
      <c r="AB142" s="1" t="s">
        <v>919</v>
      </c>
    </row>
    <row r="143" spans="1:29" ht="66" hidden="1" customHeight="1" x14ac:dyDescent="0.25">
      <c r="A143" s="9" t="s">
        <v>920</v>
      </c>
      <c r="B143" s="9" t="s">
        <v>54</v>
      </c>
      <c r="C143" s="9" t="s">
        <v>55</v>
      </c>
      <c r="E143" s="9" t="s">
        <v>32</v>
      </c>
      <c r="F143" s="9" t="s">
        <v>921</v>
      </c>
      <c r="G143" s="9" t="s">
        <v>886</v>
      </c>
      <c r="K143" s="9" t="s">
        <v>1590</v>
      </c>
      <c r="N143" s="9" t="s">
        <v>1553</v>
      </c>
      <c r="O143" s="9" t="s">
        <v>922</v>
      </c>
      <c r="Q143" s="9" t="s">
        <v>1853</v>
      </c>
      <c r="R143" s="9" t="s">
        <v>1853</v>
      </c>
      <c r="U143" s="9" t="s">
        <v>923</v>
      </c>
      <c r="V143" s="9" t="s">
        <v>924</v>
      </c>
      <c r="W143" s="9" t="s">
        <v>1854</v>
      </c>
      <c r="X143" s="9" t="s">
        <v>925</v>
      </c>
      <c r="Z143" s="1" t="s">
        <v>926</v>
      </c>
      <c r="AA143" s="1" t="s">
        <v>926</v>
      </c>
      <c r="AB143" s="1" t="s">
        <v>927</v>
      </c>
    </row>
    <row r="144" spans="1:29" ht="66" hidden="1" customHeight="1" x14ac:dyDescent="0.25">
      <c r="A144" s="9" t="s">
        <v>928</v>
      </c>
      <c r="B144" s="9" t="s">
        <v>30</v>
      </c>
      <c r="C144" s="9" t="s">
        <v>90</v>
      </c>
      <c r="E144" s="9" t="s">
        <v>32</v>
      </c>
      <c r="F144" s="9" t="s">
        <v>929</v>
      </c>
      <c r="G144" s="9" t="s">
        <v>930</v>
      </c>
      <c r="I144" s="9" t="s">
        <v>930</v>
      </c>
      <c r="L144" s="9" t="s">
        <v>1855</v>
      </c>
      <c r="N144" s="9" t="s">
        <v>1487</v>
      </c>
      <c r="O144" s="9" t="s">
        <v>256</v>
      </c>
      <c r="P144" s="9" t="s">
        <v>931</v>
      </c>
      <c r="R144" s="9" t="s">
        <v>1856</v>
      </c>
      <c r="S144" s="9" t="s">
        <v>1857</v>
      </c>
      <c r="X144" s="9" t="s">
        <v>932</v>
      </c>
      <c r="Y144" s="9" t="s">
        <v>3357</v>
      </c>
      <c r="Z144" s="1" t="s">
        <v>933</v>
      </c>
      <c r="AA144" s="1" t="s">
        <v>933</v>
      </c>
      <c r="AC144" s="1" t="s">
        <v>934</v>
      </c>
    </row>
    <row r="145" spans="1:29" ht="66" hidden="1" customHeight="1" x14ac:dyDescent="0.25">
      <c r="A145" s="9" t="s">
        <v>935</v>
      </c>
      <c r="B145" s="9" t="s">
        <v>54</v>
      </c>
      <c r="C145" s="9" t="s">
        <v>55</v>
      </c>
      <c r="E145" s="9" t="s">
        <v>32</v>
      </c>
      <c r="F145" s="9" t="s">
        <v>686</v>
      </c>
      <c r="G145" s="9" t="s">
        <v>139</v>
      </c>
      <c r="K145" s="9" t="s">
        <v>140</v>
      </c>
      <c r="N145" s="9" t="s">
        <v>1544</v>
      </c>
      <c r="O145" s="9" t="s">
        <v>687</v>
      </c>
      <c r="Q145" s="9" t="s">
        <v>1858</v>
      </c>
      <c r="R145" s="9" t="s">
        <v>1755</v>
      </c>
      <c r="X145" s="9" t="s">
        <v>689</v>
      </c>
      <c r="Z145" s="1" t="s">
        <v>936</v>
      </c>
      <c r="AA145" s="1" t="s">
        <v>936</v>
      </c>
      <c r="AB145" s="1" t="s">
        <v>937</v>
      </c>
    </row>
    <row r="146" spans="1:29" ht="66" hidden="1" customHeight="1" x14ac:dyDescent="0.25">
      <c r="A146" s="9" t="s">
        <v>938</v>
      </c>
      <c r="B146" s="9" t="s">
        <v>54</v>
      </c>
      <c r="C146" s="9" t="s">
        <v>55</v>
      </c>
      <c r="E146" s="9" t="s">
        <v>32</v>
      </c>
      <c r="F146" s="9" t="s">
        <v>138</v>
      </c>
      <c r="G146" s="9" t="s">
        <v>139</v>
      </c>
      <c r="K146" s="9" t="s">
        <v>140</v>
      </c>
      <c r="N146" s="9" t="s">
        <v>1531</v>
      </c>
      <c r="O146" s="9" t="s">
        <v>141</v>
      </c>
      <c r="Q146" s="9" t="s">
        <v>1859</v>
      </c>
      <c r="R146" s="9" t="s">
        <v>1532</v>
      </c>
      <c r="X146" s="9" t="s">
        <v>939</v>
      </c>
      <c r="Z146" s="1" t="s">
        <v>940</v>
      </c>
      <c r="AA146" s="1" t="s">
        <v>940</v>
      </c>
      <c r="AB146" s="1" t="s">
        <v>941</v>
      </c>
    </row>
    <row r="147" spans="1:29" ht="66" hidden="1" customHeight="1" x14ac:dyDescent="0.25">
      <c r="A147" s="9" t="s">
        <v>942</v>
      </c>
      <c r="B147" s="9" t="s">
        <v>54</v>
      </c>
      <c r="C147" s="9" t="s">
        <v>55</v>
      </c>
      <c r="E147" s="9" t="s">
        <v>32</v>
      </c>
      <c r="F147" s="9" t="s">
        <v>943</v>
      </c>
      <c r="G147" s="9" t="s">
        <v>964</v>
      </c>
      <c r="K147" s="9" t="s">
        <v>965</v>
      </c>
      <c r="N147" s="9" t="s">
        <v>1591</v>
      </c>
      <c r="O147" s="9" t="s">
        <v>944</v>
      </c>
      <c r="Q147" s="9" t="s">
        <v>1791</v>
      </c>
      <c r="R147" s="9" t="s">
        <v>1860</v>
      </c>
      <c r="X147" s="9" t="s">
        <v>945</v>
      </c>
      <c r="Z147" s="1" t="s">
        <v>946</v>
      </c>
      <c r="AA147" s="1" t="s">
        <v>946</v>
      </c>
      <c r="AB147" s="1" t="s">
        <v>947</v>
      </c>
    </row>
    <row r="148" spans="1:29" ht="66" hidden="1" customHeight="1" x14ac:dyDescent="0.25">
      <c r="A148" s="9" t="s">
        <v>948</v>
      </c>
      <c r="B148" s="9" t="s">
        <v>54</v>
      </c>
      <c r="C148" s="9" t="s">
        <v>55</v>
      </c>
      <c r="E148" s="9" t="s">
        <v>32</v>
      </c>
      <c r="F148" s="9" t="s">
        <v>949</v>
      </c>
      <c r="G148" s="9" t="s">
        <v>1861</v>
      </c>
      <c r="J148" s="9" t="s">
        <v>2059</v>
      </c>
      <c r="K148" s="9" t="s">
        <v>1862</v>
      </c>
      <c r="N148" s="9" t="s">
        <v>1748</v>
      </c>
      <c r="O148" s="9" t="s">
        <v>950</v>
      </c>
      <c r="Q148" s="9" t="s">
        <v>1782</v>
      </c>
      <c r="R148" s="9" t="s">
        <v>1863</v>
      </c>
      <c r="T148" s="9" t="s">
        <v>1497</v>
      </c>
      <c r="U148" s="9" t="s">
        <v>951</v>
      </c>
      <c r="V148" s="9" t="s">
        <v>952</v>
      </c>
      <c r="W148" s="9" t="s">
        <v>1864</v>
      </c>
      <c r="X148" s="9" t="s">
        <v>58</v>
      </c>
      <c r="Z148" s="1" t="s">
        <v>953</v>
      </c>
      <c r="AA148" s="1" t="s">
        <v>953</v>
      </c>
      <c r="AB148" s="1" t="s">
        <v>954</v>
      </c>
    </row>
    <row r="149" spans="1:29" ht="66" hidden="1" customHeight="1" x14ac:dyDescent="0.25">
      <c r="A149" s="9" t="s">
        <v>955</v>
      </c>
      <c r="B149" s="9" t="s">
        <v>54</v>
      </c>
      <c r="C149" s="9" t="s">
        <v>55</v>
      </c>
      <c r="E149" s="9" t="s">
        <v>32</v>
      </c>
      <c r="F149" s="9" t="s">
        <v>956</v>
      </c>
      <c r="G149" s="9" t="s">
        <v>1865</v>
      </c>
      <c r="J149" s="9" t="s">
        <v>2060</v>
      </c>
      <c r="K149" s="9" t="s">
        <v>1866</v>
      </c>
      <c r="N149" s="9" t="s">
        <v>1748</v>
      </c>
      <c r="O149" s="9" t="s">
        <v>957</v>
      </c>
      <c r="Q149" s="9" t="s">
        <v>1782</v>
      </c>
      <c r="R149" s="9" t="s">
        <v>1863</v>
      </c>
      <c r="U149" s="9" t="s">
        <v>958</v>
      </c>
      <c r="V149" s="9" t="s">
        <v>959</v>
      </c>
      <c r="W149" s="9" t="s">
        <v>1867</v>
      </c>
      <c r="X149" s="9" t="s">
        <v>960</v>
      </c>
      <c r="Z149" s="1" t="s">
        <v>961</v>
      </c>
      <c r="AA149" s="1" t="s">
        <v>961</v>
      </c>
      <c r="AB149" s="1" t="s">
        <v>962</v>
      </c>
    </row>
    <row r="150" spans="1:29" ht="66" hidden="1" customHeight="1" x14ac:dyDescent="0.25">
      <c r="A150" s="9" t="s">
        <v>963</v>
      </c>
      <c r="B150" s="9" t="s">
        <v>30</v>
      </c>
      <c r="C150" s="9" t="s">
        <v>31</v>
      </c>
      <c r="E150" s="9" t="s">
        <v>32</v>
      </c>
      <c r="F150" s="9" t="s">
        <v>943</v>
      </c>
      <c r="G150" s="9" t="s">
        <v>964</v>
      </c>
      <c r="I150" s="9" t="s">
        <v>964</v>
      </c>
      <c r="K150" s="9" t="s">
        <v>965</v>
      </c>
      <c r="L150" s="9" t="s">
        <v>1644</v>
      </c>
      <c r="N150" s="9" t="s">
        <v>1591</v>
      </c>
      <c r="O150" s="9" t="s">
        <v>944</v>
      </c>
      <c r="P150" s="9" t="s">
        <v>966</v>
      </c>
      <c r="R150" s="9" t="s">
        <v>1860</v>
      </c>
      <c r="S150" s="9" t="s">
        <v>1791</v>
      </c>
      <c r="X150" s="9" t="s">
        <v>945</v>
      </c>
      <c r="Y150" s="9" t="s">
        <v>1868</v>
      </c>
      <c r="Z150" s="1" t="s">
        <v>967</v>
      </c>
      <c r="AA150" s="1" t="s">
        <v>967</v>
      </c>
      <c r="AC150" s="1" t="s">
        <v>968</v>
      </c>
    </row>
    <row r="151" spans="1:29" ht="66" hidden="1" customHeight="1" x14ac:dyDescent="0.25">
      <c r="A151" s="9" t="s">
        <v>969</v>
      </c>
      <c r="B151" s="9" t="s">
        <v>54</v>
      </c>
      <c r="C151" s="9" t="s">
        <v>55</v>
      </c>
      <c r="E151" s="9" t="s">
        <v>32</v>
      </c>
      <c r="F151" s="9" t="s">
        <v>970</v>
      </c>
      <c r="G151" s="9" t="s">
        <v>1069</v>
      </c>
      <c r="K151" s="9" t="s">
        <v>291</v>
      </c>
      <c r="N151" s="9" t="s">
        <v>1869</v>
      </c>
      <c r="O151" s="9" t="s">
        <v>971</v>
      </c>
      <c r="Q151" s="9" t="s">
        <v>1859</v>
      </c>
      <c r="R151" s="9" t="s">
        <v>1532</v>
      </c>
      <c r="X151" s="9" t="s">
        <v>972</v>
      </c>
      <c r="Z151" s="1" t="s">
        <v>973</v>
      </c>
      <c r="AA151" s="1" t="s">
        <v>973</v>
      </c>
      <c r="AB151" s="1" t="s">
        <v>974</v>
      </c>
    </row>
    <row r="152" spans="1:29" ht="66" hidden="1" customHeight="1" x14ac:dyDescent="0.25">
      <c r="A152" s="9" t="s">
        <v>975</v>
      </c>
      <c r="B152" s="9" t="s">
        <v>54</v>
      </c>
      <c r="C152" s="9" t="s">
        <v>55</v>
      </c>
      <c r="E152" s="9" t="s">
        <v>32</v>
      </c>
      <c r="F152" s="9" t="s">
        <v>309</v>
      </c>
      <c r="G152" s="9" t="s">
        <v>310</v>
      </c>
      <c r="K152" s="9" t="s">
        <v>1492</v>
      </c>
      <c r="N152" s="9" t="s">
        <v>1493</v>
      </c>
      <c r="O152" s="9" t="s">
        <v>311</v>
      </c>
      <c r="Q152" s="9" t="s">
        <v>1494</v>
      </c>
      <c r="R152" s="9" t="s">
        <v>1494</v>
      </c>
      <c r="X152" s="9" t="s">
        <v>64</v>
      </c>
      <c r="Z152" s="1" t="s">
        <v>976</v>
      </c>
      <c r="AA152" s="1" t="s">
        <v>976</v>
      </c>
      <c r="AB152" s="1" t="s">
        <v>977</v>
      </c>
    </row>
    <row r="153" spans="1:29" ht="66" hidden="1" customHeight="1" x14ac:dyDescent="0.25">
      <c r="A153" s="9" t="s">
        <v>978</v>
      </c>
      <c r="B153" s="9" t="s">
        <v>54</v>
      </c>
      <c r="C153" s="9" t="s">
        <v>55</v>
      </c>
      <c r="E153" s="9" t="s">
        <v>32</v>
      </c>
      <c r="F153" s="9" t="s">
        <v>302</v>
      </c>
      <c r="G153" s="9" t="s">
        <v>303</v>
      </c>
      <c r="K153" s="9" t="s">
        <v>979</v>
      </c>
      <c r="N153" s="9" t="s">
        <v>1510</v>
      </c>
      <c r="O153" s="9" t="s">
        <v>304</v>
      </c>
      <c r="Q153" s="9" t="s">
        <v>1870</v>
      </c>
      <c r="R153" s="9" t="s">
        <v>1871</v>
      </c>
      <c r="X153" s="9" t="s">
        <v>980</v>
      </c>
      <c r="Z153" s="1" t="s">
        <v>981</v>
      </c>
      <c r="AA153" s="1" t="s">
        <v>981</v>
      </c>
    </row>
    <row r="154" spans="1:29" ht="66" hidden="1" customHeight="1" x14ac:dyDescent="0.25">
      <c r="A154" s="9" t="s">
        <v>982</v>
      </c>
      <c r="B154" s="9" t="s">
        <v>54</v>
      </c>
      <c r="C154" s="9" t="s">
        <v>55</v>
      </c>
      <c r="E154" s="9" t="s">
        <v>32</v>
      </c>
      <c r="F154" s="9" t="s">
        <v>153</v>
      </c>
      <c r="G154" s="9" t="s">
        <v>154</v>
      </c>
      <c r="J154" s="9" t="s">
        <v>2014</v>
      </c>
      <c r="K154" s="9" t="s">
        <v>155</v>
      </c>
      <c r="N154" s="9" t="s">
        <v>1538</v>
      </c>
      <c r="O154" s="9" t="s">
        <v>156</v>
      </c>
      <c r="Q154" s="9" t="s">
        <v>1539</v>
      </c>
      <c r="R154" s="9" t="s">
        <v>1540</v>
      </c>
      <c r="T154" s="9" t="s">
        <v>1541</v>
      </c>
      <c r="U154" s="9" t="s">
        <v>158</v>
      </c>
      <c r="V154" s="9" t="s">
        <v>159</v>
      </c>
      <c r="W154" s="9" t="s">
        <v>1542</v>
      </c>
      <c r="X154" s="9" t="s">
        <v>983</v>
      </c>
      <c r="Z154" s="1" t="s">
        <v>984</v>
      </c>
      <c r="AA154" s="1" t="s">
        <v>984</v>
      </c>
    </row>
    <row r="155" spans="1:29" ht="66" hidden="1" customHeight="1" x14ac:dyDescent="0.25">
      <c r="A155" s="9" t="s">
        <v>985</v>
      </c>
      <c r="B155" s="9" t="s">
        <v>54</v>
      </c>
      <c r="C155" s="9" t="s">
        <v>55</v>
      </c>
      <c r="E155" s="9" t="s">
        <v>32</v>
      </c>
      <c r="F155" s="9" t="s">
        <v>565</v>
      </c>
      <c r="G155" s="9" t="s">
        <v>566</v>
      </c>
      <c r="J155" s="9" t="s">
        <v>2030</v>
      </c>
      <c r="K155" s="9" t="s">
        <v>567</v>
      </c>
      <c r="N155" s="9" t="s">
        <v>1510</v>
      </c>
      <c r="O155" s="9" t="s">
        <v>568</v>
      </c>
      <c r="Q155" s="9" t="s">
        <v>1706</v>
      </c>
      <c r="R155" s="9" t="s">
        <v>1705</v>
      </c>
      <c r="T155" s="9" t="s">
        <v>1707</v>
      </c>
      <c r="U155" s="9" t="s">
        <v>570</v>
      </c>
      <c r="V155" s="9" t="s">
        <v>571</v>
      </c>
      <c r="W155" s="9" t="s">
        <v>1708</v>
      </c>
      <c r="X155" s="9" t="s">
        <v>986</v>
      </c>
      <c r="Z155" s="1" t="s">
        <v>987</v>
      </c>
      <c r="AA155" s="1" t="s">
        <v>987</v>
      </c>
    </row>
    <row r="156" spans="1:29" ht="66" hidden="1" customHeight="1" x14ac:dyDescent="0.25">
      <c r="A156" s="9" t="s">
        <v>988</v>
      </c>
      <c r="B156" s="9" t="s">
        <v>54</v>
      </c>
      <c r="C156" s="9" t="s">
        <v>55</v>
      </c>
      <c r="E156" s="9" t="s">
        <v>32</v>
      </c>
      <c r="F156" s="9" t="s">
        <v>989</v>
      </c>
      <c r="G156" s="9" t="s">
        <v>1872</v>
      </c>
      <c r="K156" s="9" t="s">
        <v>990</v>
      </c>
      <c r="N156" s="9" t="s">
        <v>1510</v>
      </c>
      <c r="O156" s="9" t="s">
        <v>991</v>
      </c>
      <c r="Q156" s="9" t="s">
        <v>1873</v>
      </c>
      <c r="R156" s="9" t="s">
        <v>1873</v>
      </c>
      <c r="X156" s="9" t="s">
        <v>992</v>
      </c>
      <c r="Z156" s="1" t="s">
        <v>993</v>
      </c>
      <c r="AA156" s="1" t="s">
        <v>993</v>
      </c>
    </row>
    <row r="157" spans="1:29" ht="66" hidden="1" customHeight="1" x14ac:dyDescent="0.25">
      <c r="A157" s="9" t="s">
        <v>994</v>
      </c>
      <c r="B157" s="9" t="s">
        <v>54</v>
      </c>
      <c r="C157" s="9" t="s">
        <v>55</v>
      </c>
      <c r="E157" s="9" t="s">
        <v>32</v>
      </c>
      <c r="F157" s="9" t="s">
        <v>995</v>
      </c>
      <c r="G157" s="9" t="s">
        <v>1874</v>
      </c>
      <c r="J157" s="9" t="s">
        <v>2061</v>
      </c>
      <c r="K157" s="9" t="s">
        <v>996</v>
      </c>
      <c r="N157" s="9" t="s">
        <v>1510</v>
      </c>
      <c r="O157" s="9" t="s">
        <v>997</v>
      </c>
      <c r="Q157" s="9" t="s">
        <v>1484</v>
      </c>
      <c r="R157" s="9" t="s">
        <v>1875</v>
      </c>
      <c r="T157" s="9" t="s">
        <v>1497</v>
      </c>
      <c r="U157" s="9" t="s">
        <v>998</v>
      </c>
      <c r="V157" s="9" t="s">
        <v>999</v>
      </c>
      <c r="W157" s="9" t="s">
        <v>1876</v>
      </c>
      <c r="X157" s="9" t="s">
        <v>1000</v>
      </c>
      <c r="Z157" s="1" t="s">
        <v>1001</v>
      </c>
      <c r="AA157" s="1" t="s">
        <v>1001</v>
      </c>
    </row>
    <row r="158" spans="1:29" ht="66" hidden="1" customHeight="1" x14ac:dyDescent="0.25">
      <c r="A158" s="9" t="s">
        <v>1002</v>
      </c>
      <c r="B158" s="9" t="s">
        <v>54</v>
      </c>
      <c r="C158" s="9" t="s">
        <v>55</v>
      </c>
      <c r="E158" s="9" t="s">
        <v>32</v>
      </c>
      <c r="F158" s="9" t="s">
        <v>178</v>
      </c>
      <c r="G158" s="9" t="s">
        <v>179</v>
      </c>
      <c r="K158" s="9" t="s">
        <v>1003</v>
      </c>
      <c r="N158" s="9" t="s">
        <v>1549</v>
      </c>
      <c r="O158" s="9" t="s">
        <v>180</v>
      </c>
      <c r="Q158" s="9" t="s">
        <v>1550</v>
      </c>
      <c r="R158" s="9" t="s">
        <v>1877</v>
      </c>
      <c r="X158" s="9" t="s">
        <v>1004</v>
      </c>
      <c r="Z158" s="1" t="s">
        <v>1005</v>
      </c>
      <c r="AA158" s="1" t="s">
        <v>1005</v>
      </c>
    </row>
    <row r="159" spans="1:29" ht="66" hidden="1" customHeight="1" x14ac:dyDescent="0.25">
      <c r="A159" s="9" t="s">
        <v>1006</v>
      </c>
      <c r="B159" s="9" t="s">
        <v>30</v>
      </c>
      <c r="C159" s="9" t="s">
        <v>31</v>
      </c>
      <c r="E159" s="9" t="s">
        <v>32</v>
      </c>
      <c r="F159" s="9" t="s">
        <v>1007</v>
      </c>
      <c r="G159" s="9" t="s">
        <v>163</v>
      </c>
      <c r="I159" s="9" t="s">
        <v>163</v>
      </c>
      <c r="K159" s="9" t="s">
        <v>164</v>
      </c>
      <c r="L159" s="9" t="s">
        <v>1878</v>
      </c>
      <c r="N159" s="9" t="s">
        <v>1544</v>
      </c>
      <c r="O159" s="9" t="s">
        <v>1008</v>
      </c>
      <c r="P159" s="9" t="s">
        <v>1009</v>
      </c>
      <c r="R159" s="9" t="s">
        <v>1522</v>
      </c>
      <c r="S159" s="9" t="s">
        <v>1521</v>
      </c>
      <c r="U159" s="9" t="s">
        <v>120</v>
      </c>
      <c r="V159" s="9" t="s">
        <v>1010</v>
      </c>
      <c r="W159" s="9" t="s">
        <v>1879</v>
      </c>
      <c r="X159" s="9" t="s">
        <v>1011</v>
      </c>
      <c r="Y159" s="9" t="s">
        <v>3302</v>
      </c>
      <c r="Z159" s="1" t="s">
        <v>1012</v>
      </c>
      <c r="AA159" s="1" t="s">
        <v>1012</v>
      </c>
      <c r="AC159" s="1" t="s">
        <v>1013</v>
      </c>
    </row>
    <row r="160" spans="1:29" ht="66" hidden="1" customHeight="1" x14ac:dyDescent="0.25">
      <c r="A160" s="9" t="s">
        <v>1014</v>
      </c>
      <c r="B160" s="9" t="s">
        <v>30</v>
      </c>
      <c r="C160" s="9" t="s">
        <v>90</v>
      </c>
      <c r="E160" s="9" t="s">
        <v>32</v>
      </c>
      <c r="F160" s="9" t="s">
        <v>1015</v>
      </c>
      <c r="G160" s="9" t="s">
        <v>1016</v>
      </c>
      <c r="I160" s="9" t="s">
        <v>1016</v>
      </c>
      <c r="L160" s="9" t="s">
        <v>1658</v>
      </c>
      <c r="N160" s="9" t="s">
        <v>1748</v>
      </c>
      <c r="O160" s="9" t="s">
        <v>1017</v>
      </c>
      <c r="P160" s="9" t="s">
        <v>1018</v>
      </c>
      <c r="R160" s="9" t="s">
        <v>1880</v>
      </c>
      <c r="S160" s="9" t="s">
        <v>1484</v>
      </c>
      <c r="X160" s="9" t="s">
        <v>200</v>
      </c>
      <c r="Y160" s="9" t="s">
        <v>3358</v>
      </c>
      <c r="Z160" s="1" t="s">
        <v>1019</v>
      </c>
      <c r="AA160" s="1" t="s">
        <v>1019</v>
      </c>
      <c r="AC160" s="1" t="s">
        <v>1020</v>
      </c>
    </row>
    <row r="161" spans="1:29" ht="66" hidden="1" customHeight="1" x14ac:dyDescent="0.25">
      <c r="A161" s="9" t="s">
        <v>1021</v>
      </c>
      <c r="B161" s="9" t="s">
        <v>30</v>
      </c>
      <c r="C161" s="9" t="s">
        <v>90</v>
      </c>
      <c r="E161" s="9" t="s">
        <v>32</v>
      </c>
      <c r="F161" s="9" t="s">
        <v>1022</v>
      </c>
      <c r="G161" s="9" t="s">
        <v>310</v>
      </c>
      <c r="I161" s="9" t="s">
        <v>310</v>
      </c>
      <c r="L161" s="9" t="s">
        <v>1881</v>
      </c>
      <c r="N161" s="9" t="s">
        <v>1493</v>
      </c>
      <c r="O161" s="9" t="s">
        <v>1023</v>
      </c>
      <c r="P161" s="9" t="s">
        <v>1024</v>
      </c>
      <c r="R161" s="9" t="s">
        <v>1494</v>
      </c>
      <c r="S161" s="9" t="s">
        <v>1494</v>
      </c>
      <c r="X161" s="9" t="s">
        <v>64</v>
      </c>
      <c r="Y161" s="9" t="s">
        <v>3319</v>
      </c>
      <c r="Z161" s="1" t="s">
        <v>1025</v>
      </c>
      <c r="AA161" s="1" t="s">
        <v>1025</v>
      </c>
      <c r="AC161" s="1" t="s">
        <v>1026</v>
      </c>
    </row>
    <row r="162" spans="1:29" ht="66" hidden="1" customHeight="1" x14ac:dyDescent="0.25">
      <c r="A162" s="9" t="s">
        <v>1027</v>
      </c>
      <c r="B162" s="9" t="s">
        <v>30</v>
      </c>
      <c r="C162" s="9" t="s">
        <v>90</v>
      </c>
      <c r="E162" s="9" t="s">
        <v>32</v>
      </c>
      <c r="F162" s="9" t="s">
        <v>1028</v>
      </c>
      <c r="G162" s="9" t="s">
        <v>310</v>
      </c>
      <c r="I162" s="9" t="s">
        <v>310</v>
      </c>
      <c r="L162" s="9" t="s">
        <v>1355</v>
      </c>
      <c r="N162" s="9" t="s">
        <v>1493</v>
      </c>
      <c r="O162" s="9" t="s">
        <v>1029</v>
      </c>
      <c r="P162" s="9" t="s">
        <v>1030</v>
      </c>
      <c r="R162" s="9" t="s">
        <v>1494</v>
      </c>
      <c r="S162" s="9" t="s">
        <v>1494</v>
      </c>
      <c r="X162" s="9" t="s">
        <v>64</v>
      </c>
      <c r="Y162" s="9" t="s">
        <v>3319</v>
      </c>
      <c r="Z162" s="1" t="s">
        <v>1031</v>
      </c>
      <c r="AA162" s="1" t="s">
        <v>1031</v>
      </c>
      <c r="AC162" s="1" t="s">
        <v>1032</v>
      </c>
    </row>
    <row r="163" spans="1:29" ht="66" hidden="1" customHeight="1" x14ac:dyDescent="0.25">
      <c r="A163" s="9" t="s">
        <v>1033</v>
      </c>
      <c r="B163" s="9" t="s">
        <v>30</v>
      </c>
      <c r="C163" s="9" t="s">
        <v>31</v>
      </c>
      <c r="E163" s="9" t="s">
        <v>32</v>
      </c>
      <c r="F163" s="9" t="s">
        <v>1034</v>
      </c>
      <c r="G163" s="9" t="s">
        <v>1035</v>
      </c>
      <c r="I163" s="9" t="s">
        <v>1035</v>
      </c>
      <c r="J163" s="9" t="s">
        <v>2062</v>
      </c>
      <c r="K163" s="9" t="s">
        <v>1036</v>
      </c>
      <c r="L163" s="9" t="s">
        <v>1557</v>
      </c>
      <c r="N163" s="9" t="s">
        <v>1882</v>
      </c>
      <c r="O163" s="9" t="s">
        <v>1037</v>
      </c>
      <c r="P163" s="9" t="s">
        <v>1038</v>
      </c>
      <c r="R163" s="9" t="s">
        <v>1883</v>
      </c>
      <c r="S163" s="9" t="s">
        <v>1484</v>
      </c>
      <c r="X163" s="9" t="s">
        <v>200</v>
      </c>
      <c r="Y163" s="9" t="s">
        <v>3359</v>
      </c>
      <c r="Z163" s="1" t="s">
        <v>1039</v>
      </c>
      <c r="AA163" s="1" t="s">
        <v>1039</v>
      </c>
      <c r="AC163" s="1" t="s">
        <v>1040</v>
      </c>
    </row>
    <row r="164" spans="1:29" ht="66" hidden="1" customHeight="1" x14ac:dyDescent="0.25">
      <c r="A164" s="9" t="s">
        <v>1041</v>
      </c>
      <c r="B164" s="9" t="s">
        <v>30</v>
      </c>
      <c r="C164" s="9" t="s">
        <v>31</v>
      </c>
      <c r="E164" s="9" t="s">
        <v>32</v>
      </c>
      <c r="F164" s="9" t="s">
        <v>624</v>
      </c>
      <c r="G164" s="9" t="s">
        <v>625</v>
      </c>
      <c r="I164" s="9" t="s">
        <v>625</v>
      </c>
      <c r="K164" s="9" t="s">
        <v>1042</v>
      </c>
      <c r="L164" s="9" t="s">
        <v>1884</v>
      </c>
      <c r="N164" s="9" t="s">
        <v>1885</v>
      </c>
      <c r="O164" s="9" t="s">
        <v>626</v>
      </c>
      <c r="P164" s="9" t="s">
        <v>1043</v>
      </c>
      <c r="R164" s="9" t="s">
        <v>1886</v>
      </c>
      <c r="S164" s="9" t="s">
        <v>1729</v>
      </c>
      <c r="X164" s="9" t="s">
        <v>620</v>
      </c>
      <c r="Y164" s="9" t="s">
        <v>3360</v>
      </c>
      <c r="Z164" s="1" t="s">
        <v>1044</v>
      </c>
      <c r="AA164" s="1" t="s">
        <v>1044</v>
      </c>
      <c r="AC164" s="1" t="s">
        <v>1045</v>
      </c>
    </row>
    <row r="165" spans="1:29" ht="66" hidden="1" customHeight="1" x14ac:dyDescent="0.25">
      <c r="A165" s="9" t="s">
        <v>1046</v>
      </c>
      <c r="B165" s="9" t="s">
        <v>30</v>
      </c>
      <c r="C165" s="9" t="s">
        <v>31</v>
      </c>
      <c r="E165" s="9" t="s">
        <v>32</v>
      </c>
      <c r="F165" s="9" t="s">
        <v>607</v>
      </c>
      <c r="G165" s="9" t="s">
        <v>608</v>
      </c>
      <c r="I165" s="9" t="s">
        <v>608</v>
      </c>
      <c r="K165" s="9" t="s">
        <v>1047</v>
      </c>
      <c r="L165" s="9" t="s">
        <v>458</v>
      </c>
      <c r="N165" s="9" t="s">
        <v>1724</v>
      </c>
      <c r="O165" s="9" t="s">
        <v>609</v>
      </c>
      <c r="P165" s="9" t="s">
        <v>1048</v>
      </c>
      <c r="R165" s="9" t="s">
        <v>1726</v>
      </c>
      <c r="S165" s="9" t="s">
        <v>1725</v>
      </c>
      <c r="X165" s="9" t="s">
        <v>610</v>
      </c>
      <c r="Y165" s="9" t="s">
        <v>3361</v>
      </c>
      <c r="Z165" s="1" t="s">
        <v>1049</v>
      </c>
      <c r="AA165" s="1" t="s">
        <v>1049</v>
      </c>
      <c r="AC165" s="1" t="s">
        <v>1050</v>
      </c>
    </row>
    <row r="166" spans="1:29" ht="66" hidden="1" customHeight="1" x14ac:dyDescent="0.25">
      <c r="A166" s="9" t="s">
        <v>1051</v>
      </c>
      <c r="B166" s="9" t="s">
        <v>30</v>
      </c>
      <c r="C166" s="9" t="s">
        <v>31</v>
      </c>
      <c r="E166" s="9" t="s">
        <v>32</v>
      </c>
      <c r="F166" s="9" t="s">
        <v>817</v>
      </c>
      <c r="G166" s="9" t="s">
        <v>818</v>
      </c>
      <c r="I166" s="9" t="s">
        <v>818</v>
      </c>
      <c r="K166" s="9" t="s">
        <v>1052</v>
      </c>
      <c r="L166" s="9" t="s">
        <v>1887</v>
      </c>
      <c r="N166" s="9" t="s">
        <v>1545</v>
      </c>
      <c r="O166" s="9" t="s">
        <v>819</v>
      </c>
      <c r="P166" s="9" t="s">
        <v>1053</v>
      </c>
      <c r="R166" s="9" t="s">
        <v>1816</v>
      </c>
      <c r="S166" s="9" t="s">
        <v>1815</v>
      </c>
      <c r="X166" s="9" t="s">
        <v>762</v>
      </c>
      <c r="Y166" s="9" t="s">
        <v>1888</v>
      </c>
      <c r="Z166" s="1" t="s">
        <v>1054</v>
      </c>
      <c r="AA166" s="1" t="s">
        <v>1054</v>
      </c>
      <c r="AC166" s="1" t="s">
        <v>1055</v>
      </c>
    </row>
    <row r="167" spans="1:29" ht="66" hidden="1" customHeight="1" x14ac:dyDescent="0.25">
      <c r="A167" s="9" t="s">
        <v>1056</v>
      </c>
      <c r="B167" s="9" t="s">
        <v>30</v>
      </c>
      <c r="C167" s="9" t="s">
        <v>90</v>
      </c>
      <c r="E167" s="9" t="s">
        <v>32</v>
      </c>
      <c r="F167" s="9" t="s">
        <v>62</v>
      </c>
      <c r="G167" s="9" t="s">
        <v>310</v>
      </c>
      <c r="I167" s="9" t="s">
        <v>310</v>
      </c>
      <c r="L167" s="9" t="s">
        <v>1602</v>
      </c>
      <c r="N167" s="9" t="s">
        <v>1493</v>
      </c>
      <c r="O167" s="9" t="s">
        <v>63</v>
      </c>
      <c r="P167" s="9" t="s">
        <v>1057</v>
      </c>
      <c r="R167" s="9" t="s">
        <v>1494</v>
      </c>
      <c r="S167" s="9" t="s">
        <v>1494</v>
      </c>
      <c r="X167" s="9" t="s">
        <v>64</v>
      </c>
      <c r="Y167" s="9" t="s">
        <v>3319</v>
      </c>
      <c r="Z167" s="1" t="s">
        <v>1058</v>
      </c>
      <c r="AA167" s="1" t="s">
        <v>1058</v>
      </c>
      <c r="AC167" s="1" t="s">
        <v>1059</v>
      </c>
    </row>
    <row r="168" spans="1:29" ht="66" hidden="1" customHeight="1" x14ac:dyDescent="0.25">
      <c r="A168" s="9" t="s">
        <v>1060</v>
      </c>
      <c r="B168" s="9" t="s">
        <v>30</v>
      </c>
      <c r="C168" s="9" t="s">
        <v>31</v>
      </c>
      <c r="E168" s="9" t="s">
        <v>32</v>
      </c>
      <c r="F168" s="9" t="s">
        <v>1061</v>
      </c>
      <c r="G168" s="9" t="s">
        <v>1062</v>
      </c>
      <c r="I168" s="9" t="s">
        <v>1062</v>
      </c>
      <c r="L168" s="9" t="s">
        <v>366</v>
      </c>
      <c r="N168" s="9" t="s">
        <v>1889</v>
      </c>
      <c r="O168" s="9" t="s">
        <v>1063</v>
      </c>
      <c r="P168" s="9" t="s">
        <v>1064</v>
      </c>
      <c r="Q168" s="9" t="s">
        <v>1890</v>
      </c>
      <c r="R168" s="9" t="s">
        <v>1891</v>
      </c>
      <c r="S168" s="9" t="s">
        <v>1890</v>
      </c>
      <c r="X168" s="9" t="s">
        <v>1065</v>
      </c>
      <c r="Y168" s="9" t="s">
        <v>3362</v>
      </c>
      <c r="Z168" s="1" t="s">
        <v>1066</v>
      </c>
      <c r="AA168" s="1" t="s">
        <v>1066</v>
      </c>
    </row>
    <row r="169" spans="1:29" ht="66" hidden="1" customHeight="1" x14ac:dyDescent="0.25">
      <c r="A169" s="9" t="s">
        <v>1067</v>
      </c>
      <c r="B169" s="9" t="s">
        <v>30</v>
      </c>
      <c r="C169" s="9" t="s">
        <v>1068</v>
      </c>
      <c r="D169" s="9" t="s">
        <v>2007</v>
      </c>
      <c r="E169" s="9" t="s">
        <v>32</v>
      </c>
      <c r="F169" s="9" t="s">
        <v>970</v>
      </c>
      <c r="G169" s="9" t="s">
        <v>1069</v>
      </c>
      <c r="I169" s="9" t="s">
        <v>1069</v>
      </c>
      <c r="L169" s="9" t="s">
        <v>1892</v>
      </c>
      <c r="M169" s="9" t="s">
        <v>1893</v>
      </c>
      <c r="N169" s="9" t="s">
        <v>1531</v>
      </c>
      <c r="O169" s="9" t="s">
        <v>971</v>
      </c>
      <c r="P169" s="9" t="s">
        <v>1070</v>
      </c>
      <c r="R169" s="9" t="s">
        <v>1532</v>
      </c>
      <c r="S169" s="9" t="s">
        <v>1859</v>
      </c>
      <c r="X169" s="9" t="s">
        <v>406</v>
      </c>
      <c r="Y169" s="9" t="s">
        <v>3363</v>
      </c>
      <c r="Z169" s="1" t="s">
        <v>1071</v>
      </c>
      <c r="AA169" s="1" t="s">
        <v>1071</v>
      </c>
      <c r="AC169" s="1" t="s">
        <v>1072</v>
      </c>
    </row>
    <row r="170" spans="1:29" ht="66" hidden="1" customHeight="1" x14ac:dyDescent="0.25">
      <c r="A170" s="9" t="s">
        <v>1073</v>
      </c>
      <c r="B170" s="9" t="s">
        <v>30</v>
      </c>
      <c r="C170" s="9" t="s">
        <v>90</v>
      </c>
      <c r="E170" s="9" t="s">
        <v>32</v>
      </c>
      <c r="F170" s="9" t="s">
        <v>1074</v>
      </c>
      <c r="G170" s="9" t="s">
        <v>392</v>
      </c>
      <c r="I170" s="9" t="s">
        <v>392</v>
      </c>
      <c r="L170" s="9" t="s">
        <v>1894</v>
      </c>
      <c r="N170" s="9" t="s">
        <v>1735</v>
      </c>
      <c r="O170" s="9" t="s">
        <v>1075</v>
      </c>
      <c r="P170" s="9" t="s">
        <v>1076</v>
      </c>
      <c r="R170" s="9" t="s">
        <v>1895</v>
      </c>
      <c r="S170" s="9" t="s">
        <v>1895</v>
      </c>
      <c r="X170" s="9" t="s">
        <v>1077</v>
      </c>
      <c r="Y170" s="9" t="s">
        <v>1896</v>
      </c>
      <c r="Z170" s="1" t="s">
        <v>1078</v>
      </c>
      <c r="AA170" s="1" t="s">
        <v>1078</v>
      </c>
      <c r="AC170" s="1" t="s">
        <v>1079</v>
      </c>
    </row>
    <row r="171" spans="1:29" ht="66" hidden="1" customHeight="1" x14ac:dyDescent="0.25">
      <c r="A171" s="9" t="s">
        <v>1080</v>
      </c>
      <c r="B171" s="9" t="s">
        <v>30</v>
      </c>
      <c r="C171" s="9" t="s">
        <v>90</v>
      </c>
      <c r="E171" s="9" t="s">
        <v>32</v>
      </c>
      <c r="F171" s="9" t="s">
        <v>1081</v>
      </c>
      <c r="G171" s="9" t="s">
        <v>1082</v>
      </c>
      <c r="I171" s="9" t="s">
        <v>1082</v>
      </c>
      <c r="L171" s="9" t="s">
        <v>1897</v>
      </c>
      <c r="N171" s="9" t="s">
        <v>1487</v>
      </c>
      <c r="O171" s="9" t="s">
        <v>1083</v>
      </c>
      <c r="P171" s="9" t="s">
        <v>1084</v>
      </c>
      <c r="R171" s="9" t="s">
        <v>1898</v>
      </c>
      <c r="S171" s="9" t="s">
        <v>1899</v>
      </c>
      <c r="X171" s="9" t="s">
        <v>1085</v>
      </c>
      <c r="Y171" s="9" t="s">
        <v>3364</v>
      </c>
      <c r="Z171" s="1" t="s">
        <v>1086</v>
      </c>
      <c r="AA171" s="1" t="s">
        <v>1086</v>
      </c>
      <c r="AC171" s="1" t="s">
        <v>1087</v>
      </c>
    </row>
    <row r="172" spans="1:29" ht="66" hidden="1" customHeight="1" x14ac:dyDescent="0.25">
      <c r="A172" s="9" t="s">
        <v>552</v>
      </c>
      <c r="B172" s="9" t="s">
        <v>30</v>
      </c>
      <c r="C172" s="9" t="s">
        <v>90</v>
      </c>
      <c r="E172" s="9" t="s">
        <v>32</v>
      </c>
      <c r="F172" s="9" t="s">
        <v>553</v>
      </c>
      <c r="G172" s="9" t="s">
        <v>554</v>
      </c>
      <c r="I172" s="9" t="s">
        <v>554</v>
      </c>
      <c r="L172" s="9" t="s">
        <v>1703</v>
      </c>
      <c r="N172" s="9" t="s">
        <v>1544</v>
      </c>
      <c r="O172" s="9" t="s">
        <v>555</v>
      </c>
      <c r="P172" s="9" t="s">
        <v>556</v>
      </c>
      <c r="R172" s="9" t="s">
        <v>1502</v>
      </c>
      <c r="S172" s="9" t="s">
        <v>1502</v>
      </c>
      <c r="X172" s="9" t="s">
        <v>557</v>
      </c>
      <c r="Y172" s="9" t="s">
        <v>3365</v>
      </c>
      <c r="Z172" s="1" t="s">
        <v>558</v>
      </c>
      <c r="AA172" s="1" t="s">
        <v>558</v>
      </c>
      <c r="AC172" s="1" t="s">
        <v>559</v>
      </c>
    </row>
    <row r="173" spans="1:29" ht="66" hidden="1" customHeight="1" x14ac:dyDescent="0.25">
      <c r="A173" s="9" t="s">
        <v>1088</v>
      </c>
      <c r="B173" s="9" t="s">
        <v>54</v>
      </c>
      <c r="C173" s="9" t="s">
        <v>55</v>
      </c>
      <c r="E173" s="9" t="s">
        <v>32</v>
      </c>
      <c r="F173" s="9" t="s">
        <v>1089</v>
      </c>
      <c r="G173" s="9" t="s">
        <v>1900</v>
      </c>
      <c r="K173" s="9" t="s">
        <v>1901</v>
      </c>
      <c r="N173" s="9" t="s">
        <v>1487</v>
      </c>
      <c r="O173" s="9" t="s">
        <v>1090</v>
      </c>
      <c r="Q173" s="9" t="s">
        <v>1902</v>
      </c>
      <c r="R173" s="9" t="s">
        <v>1902</v>
      </c>
      <c r="X173" s="9" t="s">
        <v>1091</v>
      </c>
      <c r="Z173" s="1" t="s">
        <v>1092</v>
      </c>
      <c r="AA173" s="1" t="s">
        <v>1092</v>
      </c>
      <c r="AB173" s="1" t="s">
        <v>1093</v>
      </c>
    </row>
    <row r="174" spans="1:29" ht="66" hidden="1" customHeight="1" x14ac:dyDescent="0.25">
      <c r="A174" s="9" t="s">
        <v>1094</v>
      </c>
      <c r="B174" s="9" t="s">
        <v>30</v>
      </c>
      <c r="C174" s="9" t="s">
        <v>31</v>
      </c>
      <c r="E174" s="9" t="s">
        <v>32</v>
      </c>
      <c r="F174" s="9" t="s">
        <v>1095</v>
      </c>
      <c r="G174" s="9" t="s">
        <v>1096</v>
      </c>
      <c r="I174" s="9" t="s">
        <v>1096</v>
      </c>
      <c r="J174" s="9" t="s">
        <v>2009</v>
      </c>
      <c r="K174" s="9" t="s">
        <v>1097</v>
      </c>
      <c r="L174" s="9" t="s">
        <v>1903</v>
      </c>
      <c r="N174" s="9" t="s">
        <v>1487</v>
      </c>
      <c r="O174" s="9" t="s">
        <v>57</v>
      </c>
      <c r="P174" s="9" t="s">
        <v>1098</v>
      </c>
      <c r="R174" s="9" t="s">
        <v>1491</v>
      </c>
      <c r="S174" s="9" t="s">
        <v>1490</v>
      </c>
      <c r="X174" s="9" t="s">
        <v>1099</v>
      </c>
      <c r="Y174" s="9" t="s">
        <v>3366</v>
      </c>
      <c r="Z174" s="1" t="s">
        <v>1100</v>
      </c>
      <c r="AA174" s="1" t="s">
        <v>1100</v>
      </c>
      <c r="AC174" s="1" t="s">
        <v>1101</v>
      </c>
    </row>
    <row r="175" spans="1:29" ht="66" hidden="1" customHeight="1" x14ac:dyDescent="0.25">
      <c r="A175" s="9" t="s">
        <v>1102</v>
      </c>
      <c r="B175" s="9" t="s">
        <v>30</v>
      </c>
      <c r="C175" s="9" t="s">
        <v>31</v>
      </c>
      <c r="E175" s="9" t="s">
        <v>32</v>
      </c>
      <c r="F175" s="9" t="s">
        <v>1103</v>
      </c>
      <c r="G175" s="9" t="s">
        <v>328</v>
      </c>
      <c r="I175" s="9" t="s">
        <v>328</v>
      </c>
      <c r="K175" s="9" t="s">
        <v>1104</v>
      </c>
      <c r="L175" s="9" t="s">
        <v>1904</v>
      </c>
      <c r="N175" s="9" t="s">
        <v>1608</v>
      </c>
      <c r="O175" s="9" t="s">
        <v>330</v>
      </c>
      <c r="P175" s="9" t="s">
        <v>1105</v>
      </c>
      <c r="Q175" s="9" t="s">
        <v>1609</v>
      </c>
      <c r="R175" s="9" t="s">
        <v>1610</v>
      </c>
      <c r="S175" s="9" t="s">
        <v>1609</v>
      </c>
      <c r="X175" s="9" t="s">
        <v>1106</v>
      </c>
      <c r="Y175" s="9" t="s">
        <v>1905</v>
      </c>
      <c r="Z175" s="1" t="s">
        <v>1107</v>
      </c>
      <c r="AA175" s="1" t="s">
        <v>1107</v>
      </c>
    </row>
    <row r="176" spans="1:29" ht="66" hidden="1" customHeight="1" x14ac:dyDescent="0.25">
      <c r="A176" s="9" t="s">
        <v>1108</v>
      </c>
      <c r="B176" s="9" t="s">
        <v>30</v>
      </c>
      <c r="C176" s="9" t="s">
        <v>31</v>
      </c>
      <c r="E176" s="9" t="s">
        <v>32</v>
      </c>
      <c r="F176" s="9" t="s">
        <v>879</v>
      </c>
      <c r="G176" s="9" t="s">
        <v>1109</v>
      </c>
      <c r="I176" s="9" t="s">
        <v>1109</v>
      </c>
      <c r="J176" s="9" t="s">
        <v>2055</v>
      </c>
      <c r="K176" s="9" t="s">
        <v>1110</v>
      </c>
      <c r="L176" s="9" t="s">
        <v>1906</v>
      </c>
      <c r="N176" s="9" t="s">
        <v>1596</v>
      </c>
      <c r="O176" s="9" t="s">
        <v>880</v>
      </c>
      <c r="P176" s="9" t="s">
        <v>1111</v>
      </c>
      <c r="R176" s="9" t="s">
        <v>1837</v>
      </c>
      <c r="S176" s="9" t="s">
        <v>1490</v>
      </c>
      <c r="U176" s="9" t="s">
        <v>881</v>
      </c>
      <c r="V176" s="9" t="s">
        <v>882</v>
      </c>
      <c r="W176" s="9" t="s">
        <v>1838</v>
      </c>
      <c r="X176" s="9" t="s">
        <v>1112</v>
      </c>
      <c r="Y176" s="9" t="s">
        <v>3367</v>
      </c>
      <c r="Z176" s="1" t="s">
        <v>1113</v>
      </c>
      <c r="AA176" s="1" t="s">
        <v>1113</v>
      </c>
      <c r="AC176" s="1" t="s">
        <v>1114</v>
      </c>
    </row>
    <row r="177" spans="1:29" ht="66" hidden="1" customHeight="1" x14ac:dyDescent="0.25">
      <c r="A177" s="9" t="s">
        <v>1115</v>
      </c>
      <c r="B177" s="9" t="s">
        <v>30</v>
      </c>
      <c r="C177" s="9" t="s">
        <v>31</v>
      </c>
      <c r="E177" s="9" t="s">
        <v>32</v>
      </c>
      <c r="F177" s="9" t="s">
        <v>860</v>
      </c>
      <c r="G177" s="9" t="s">
        <v>1116</v>
      </c>
      <c r="I177" s="9" t="s">
        <v>1116</v>
      </c>
      <c r="K177" s="9" t="s">
        <v>1117</v>
      </c>
      <c r="L177" s="9" t="s">
        <v>1739</v>
      </c>
      <c r="N177" s="9" t="s">
        <v>1735</v>
      </c>
      <c r="O177" s="9" t="s">
        <v>642</v>
      </c>
      <c r="P177" s="9" t="s">
        <v>1118</v>
      </c>
      <c r="R177" s="9" t="s">
        <v>1737</v>
      </c>
      <c r="S177" s="9" t="s">
        <v>1736</v>
      </c>
      <c r="X177" s="9" t="s">
        <v>861</v>
      </c>
      <c r="Y177" s="9" t="s">
        <v>3368</v>
      </c>
      <c r="Z177" s="1" t="s">
        <v>1119</v>
      </c>
      <c r="AA177" s="1" t="s">
        <v>1119</v>
      </c>
      <c r="AC177" s="1" t="s">
        <v>1120</v>
      </c>
    </row>
    <row r="178" spans="1:29" ht="66" hidden="1" customHeight="1" x14ac:dyDescent="0.25">
      <c r="A178" s="9" t="s">
        <v>649</v>
      </c>
      <c r="B178" s="9" t="s">
        <v>30</v>
      </c>
      <c r="C178" s="9" t="s">
        <v>31</v>
      </c>
      <c r="E178" s="9" t="s">
        <v>32</v>
      </c>
      <c r="F178" s="9" t="s">
        <v>640</v>
      </c>
      <c r="G178" s="9" t="s">
        <v>641</v>
      </c>
      <c r="I178" s="9" t="s">
        <v>641</v>
      </c>
      <c r="K178" s="9" t="s">
        <v>650</v>
      </c>
      <c r="L178" s="9" t="s">
        <v>1739</v>
      </c>
      <c r="N178" s="9" t="s">
        <v>1735</v>
      </c>
      <c r="O178" s="9" t="s">
        <v>642</v>
      </c>
      <c r="P178" s="9" t="s">
        <v>651</v>
      </c>
      <c r="R178" s="9" t="s">
        <v>1737</v>
      </c>
      <c r="S178" s="9" t="s">
        <v>1736</v>
      </c>
      <c r="X178" s="9" t="s">
        <v>643</v>
      </c>
      <c r="Y178" s="9" t="s">
        <v>3369</v>
      </c>
      <c r="Z178" s="1" t="s">
        <v>652</v>
      </c>
      <c r="AA178" s="1" t="s">
        <v>652</v>
      </c>
      <c r="AC178" s="1" t="s">
        <v>653</v>
      </c>
    </row>
    <row r="179" spans="1:29" ht="66" hidden="1" customHeight="1" x14ac:dyDescent="0.25">
      <c r="A179" s="9" t="s">
        <v>1121</v>
      </c>
      <c r="B179" s="9" t="s">
        <v>30</v>
      </c>
      <c r="C179" s="9" t="s">
        <v>90</v>
      </c>
      <c r="E179" s="9" t="s">
        <v>32</v>
      </c>
      <c r="F179" s="9" t="s">
        <v>1122</v>
      </c>
      <c r="G179" s="9" t="s">
        <v>1123</v>
      </c>
      <c r="I179" s="9" t="s">
        <v>1123</v>
      </c>
      <c r="L179" s="9" t="s">
        <v>1590</v>
      </c>
      <c r="N179" s="9" t="s">
        <v>1487</v>
      </c>
      <c r="O179" s="9" t="s">
        <v>589</v>
      </c>
      <c r="P179" s="9" t="s">
        <v>1124</v>
      </c>
      <c r="R179" s="9" t="s">
        <v>1716</v>
      </c>
      <c r="S179" s="9" t="s">
        <v>1717</v>
      </c>
      <c r="X179" s="9" t="s">
        <v>1125</v>
      </c>
      <c r="Y179" s="9" t="s">
        <v>3370</v>
      </c>
      <c r="Z179" s="1" t="s">
        <v>1126</v>
      </c>
      <c r="AA179" s="1" t="s">
        <v>1126</v>
      </c>
      <c r="AC179" s="1" t="s">
        <v>1127</v>
      </c>
    </row>
    <row r="180" spans="1:29" ht="66" hidden="1" customHeight="1" x14ac:dyDescent="0.25">
      <c r="A180" s="9" t="s">
        <v>1128</v>
      </c>
      <c r="B180" s="9" t="s">
        <v>30</v>
      </c>
      <c r="C180" s="9" t="s">
        <v>31</v>
      </c>
      <c r="E180" s="9" t="s">
        <v>32</v>
      </c>
      <c r="F180" s="9" t="s">
        <v>709</v>
      </c>
      <c r="G180" s="9" t="s">
        <v>1129</v>
      </c>
      <c r="I180" s="9" t="s">
        <v>1129</v>
      </c>
      <c r="K180" s="9" t="s">
        <v>283</v>
      </c>
      <c r="L180" s="9" t="s">
        <v>1907</v>
      </c>
      <c r="N180" s="9" t="s">
        <v>1487</v>
      </c>
      <c r="O180" s="9" t="s">
        <v>1130</v>
      </c>
      <c r="P180" s="9" t="s">
        <v>1131</v>
      </c>
      <c r="R180" s="9" t="s">
        <v>1768</v>
      </c>
      <c r="S180" s="9" t="s">
        <v>1768</v>
      </c>
      <c r="X180" s="9" t="s">
        <v>711</v>
      </c>
      <c r="Y180" s="9" t="s">
        <v>3371</v>
      </c>
      <c r="Z180" s="1" t="s">
        <v>1132</v>
      </c>
      <c r="AA180" s="1" t="s">
        <v>1132</v>
      </c>
      <c r="AC180" s="1" t="s">
        <v>1133</v>
      </c>
    </row>
    <row r="181" spans="1:29" ht="66" hidden="1" customHeight="1" x14ac:dyDescent="0.25">
      <c r="A181" s="9" t="s">
        <v>1134</v>
      </c>
      <c r="B181" s="9" t="s">
        <v>30</v>
      </c>
      <c r="C181" s="9" t="s">
        <v>90</v>
      </c>
      <c r="E181" s="9" t="s">
        <v>32</v>
      </c>
      <c r="F181" s="9" t="s">
        <v>1135</v>
      </c>
      <c r="G181" s="9" t="s">
        <v>881</v>
      </c>
      <c r="I181" s="9" t="s">
        <v>881</v>
      </c>
      <c r="L181" s="9" t="s">
        <v>1908</v>
      </c>
      <c r="N181" s="9" t="s">
        <v>1909</v>
      </c>
      <c r="O181" s="9" t="s">
        <v>1136</v>
      </c>
      <c r="P181" s="9" t="s">
        <v>1137</v>
      </c>
      <c r="R181" s="9" t="s">
        <v>1910</v>
      </c>
      <c r="S181" s="9" t="s">
        <v>1911</v>
      </c>
      <c r="X181" s="9" t="s">
        <v>1138</v>
      </c>
      <c r="Y181" s="9" t="s">
        <v>3372</v>
      </c>
      <c r="Z181" s="1" t="s">
        <v>1139</v>
      </c>
      <c r="AA181" s="1" t="s">
        <v>1139</v>
      </c>
      <c r="AC181" s="1" t="s">
        <v>1140</v>
      </c>
    </row>
    <row r="182" spans="1:29" ht="66" hidden="1" customHeight="1" x14ac:dyDescent="0.25">
      <c r="A182" s="9" t="s">
        <v>1141</v>
      </c>
      <c r="B182" s="9" t="s">
        <v>30</v>
      </c>
      <c r="C182" s="9" t="s">
        <v>31</v>
      </c>
      <c r="E182" s="9" t="s">
        <v>32</v>
      </c>
      <c r="F182" s="9" t="s">
        <v>85</v>
      </c>
      <c r="G182" s="9" t="s">
        <v>1069</v>
      </c>
      <c r="I182" s="9" t="s">
        <v>1069</v>
      </c>
      <c r="J182" s="9" t="s">
        <v>2011</v>
      </c>
      <c r="K182" s="9" t="s">
        <v>417</v>
      </c>
      <c r="L182" s="9" t="s">
        <v>1912</v>
      </c>
      <c r="N182" s="9" t="s">
        <v>1913</v>
      </c>
      <c r="O182" s="9" t="s">
        <v>86</v>
      </c>
      <c r="P182" s="9" t="s">
        <v>1142</v>
      </c>
      <c r="R182" s="9" t="s">
        <v>1505</v>
      </c>
      <c r="S182" s="9" t="s">
        <v>1490</v>
      </c>
      <c r="X182" s="9" t="s">
        <v>293</v>
      </c>
      <c r="Y182" s="9" t="s">
        <v>3373</v>
      </c>
      <c r="Z182" s="1" t="s">
        <v>1143</v>
      </c>
      <c r="AA182" s="1" t="s">
        <v>1143</v>
      </c>
      <c r="AC182" s="1" t="s">
        <v>1144</v>
      </c>
    </row>
    <row r="183" spans="1:29" ht="66" hidden="1" customHeight="1" x14ac:dyDescent="0.25">
      <c r="A183" s="9" t="s">
        <v>1145</v>
      </c>
      <c r="B183" s="9" t="s">
        <v>30</v>
      </c>
      <c r="C183" s="9" t="s">
        <v>31</v>
      </c>
      <c r="E183" s="9" t="s">
        <v>32</v>
      </c>
      <c r="F183" s="9" t="s">
        <v>1146</v>
      </c>
      <c r="G183" s="9" t="s">
        <v>1147</v>
      </c>
      <c r="I183" s="9" t="s">
        <v>1147</v>
      </c>
      <c r="J183" s="9" t="s">
        <v>2063</v>
      </c>
      <c r="K183" s="9" t="s">
        <v>1148</v>
      </c>
      <c r="L183" s="9" t="s">
        <v>1709</v>
      </c>
      <c r="N183" s="9" t="s">
        <v>1914</v>
      </c>
      <c r="O183" s="9" t="s">
        <v>1149</v>
      </c>
      <c r="P183" s="9" t="s">
        <v>1150</v>
      </c>
      <c r="R183" s="9" t="s">
        <v>1915</v>
      </c>
      <c r="S183" s="9" t="s">
        <v>1490</v>
      </c>
      <c r="X183" s="9" t="s">
        <v>293</v>
      </c>
      <c r="Y183" s="9" t="s">
        <v>3374</v>
      </c>
      <c r="Z183" s="1" t="s">
        <v>1151</v>
      </c>
      <c r="AA183" s="1" t="s">
        <v>1151</v>
      </c>
      <c r="AC183" s="1" t="s">
        <v>1152</v>
      </c>
    </row>
    <row r="184" spans="1:29" ht="66" hidden="1" customHeight="1" x14ac:dyDescent="0.25">
      <c r="A184" s="9" t="s">
        <v>1153</v>
      </c>
      <c r="B184" s="9" t="s">
        <v>30</v>
      </c>
      <c r="C184" s="9" t="s">
        <v>31</v>
      </c>
      <c r="E184" s="9" t="s">
        <v>32</v>
      </c>
      <c r="F184" s="9" t="s">
        <v>671</v>
      </c>
      <c r="G184" s="9" t="s">
        <v>1154</v>
      </c>
      <c r="I184" s="9" t="s">
        <v>1154</v>
      </c>
      <c r="J184" s="9" t="s">
        <v>2064</v>
      </c>
      <c r="K184" s="9" t="s">
        <v>1155</v>
      </c>
      <c r="L184" s="9" t="s">
        <v>1780</v>
      </c>
      <c r="N184" s="9" t="s">
        <v>1487</v>
      </c>
      <c r="O184" s="9" t="s">
        <v>672</v>
      </c>
      <c r="P184" s="9" t="s">
        <v>1156</v>
      </c>
      <c r="R184" s="9" t="s">
        <v>1749</v>
      </c>
      <c r="S184" s="9" t="s">
        <v>1571</v>
      </c>
      <c r="U184" s="9" t="s">
        <v>673</v>
      </c>
      <c r="V184" s="9" t="s">
        <v>674</v>
      </c>
      <c r="W184" s="9" t="s">
        <v>1750</v>
      </c>
      <c r="X184" s="9" t="s">
        <v>277</v>
      </c>
      <c r="Y184" s="9" t="s">
        <v>3375</v>
      </c>
      <c r="Z184" s="1" t="s">
        <v>1157</v>
      </c>
      <c r="AA184" s="1" t="s">
        <v>1157</v>
      </c>
      <c r="AC184" s="1" t="s">
        <v>1158</v>
      </c>
    </row>
    <row r="185" spans="1:29" ht="66" hidden="1" customHeight="1" x14ac:dyDescent="0.25">
      <c r="A185" s="9" t="s">
        <v>1159</v>
      </c>
      <c r="B185" s="9" t="s">
        <v>30</v>
      </c>
      <c r="C185" s="9" t="s">
        <v>31</v>
      </c>
      <c r="E185" s="9" t="s">
        <v>32</v>
      </c>
      <c r="F185" s="9" t="s">
        <v>1160</v>
      </c>
      <c r="G185" s="9" t="s">
        <v>1161</v>
      </c>
      <c r="I185" s="9" t="s">
        <v>1161</v>
      </c>
      <c r="J185" s="9" t="s">
        <v>2065</v>
      </c>
      <c r="K185" s="9" t="s">
        <v>1162</v>
      </c>
      <c r="L185" s="9" t="s">
        <v>1901</v>
      </c>
      <c r="N185" s="9" t="s">
        <v>1748</v>
      </c>
      <c r="O185" s="9" t="s">
        <v>1163</v>
      </c>
      <c r="P185" s="9" t="s">
        <v>1164</v>
      </c>
      <c r="R185" s="9" t="s">
        <v>1916</v>
      </c>
      <c r="S185" s="9" t="s">
        <v>1490</v>
      </c>
      <c r="X185" s="9" t="s">
        <v>293</v>
      </c>
      <c r="Y185" s="9" t="s">
        <v>3376</v>
      </c>
      <c r="Z185" s="1" t="s">
        <v>1165</v>
      </c>
      <c r="AA185" s="1" t="s">
        <v>1165</v>
      </c>
      <c r="AC185" s="1" t="s">
        <v>1166</v>
      </c>
    </row>
    <row r="186" spans="1:29" ht="66" hidden="1" customHeight="1" x14ac:dyDescent="0.25">
      <c r="A186" s="9" t="s">
        <v>564</v>
      </c>
      <c r="B186" s="9" t="s">
        <v>30</v>
      </c>
      <c r="C186" s="9" t="s">
        <v>31</v>
      </c>
      <c r="E186" s="9" t="s">
        <v>32</v>
      </c>
      <c r="F186" s="9" t="s">
        <v>565</v>
      </c>
      <c r="G186" s="9" t="s">
        <v>566</v>
      </c>
      <c r="I186" s="9" t="s">
        <v>566</v>
      </c>
      <c r="J186" s="9" t="s">
        <v>2030</v>
      </c>
      <c r="K186" s="9" t="s">
        <v>567</v>
      </c>
      <c r="L186" s="9" t="s">
        <v>1704</v>
      </c>
      <c r="N186" s="9" t="s">
        <v>1520</v>
      </c>
      <c r="O186" s="9" t="s">
        <v>568</v>
      </c>
      <c r="P186" s="9" t="s">
        <v>569</v>
      </c>
      <c r="R186" s="9" t="s">
        <v>1705</v>
      </c>
      <c r="S186" s="9" t="s">
        <v>1706</v>
      </c>
      <c r="T186" s="9" t="s">
        <v>1707</v>
      </c>
      <c r="U186" s="9" t="s">
        <v>570</v>
      </c>
      <c r="V186" s="9" t="s">
        <v>571</v>
      </c>
      <c r="W186" s="9" t="s">
        <v>1708</v>
      </c>
      <c r="X186" s="9" t="s">
        <v>323</v>
      </c>
      <c r="Y186" s="9" t="s">
        <v>3377</v>
      </c>
      <c r="Z186" s="1" t="s">
        <v>572</v>
      </c>
      <c r="AA186" s="1" t="s">
        <v>572</v>
      </c>
    </row>
    <row r="187" spans="1:29" ht="66" hidden="1" customHeight="1" x14ac:dyDescent="0.25">
      <c r="A187" s="9" t="s">
        <v>1167</v>
      </c>
      <c r="B187" s="9" t="s">
        <v>30</v>
      </c>
      <c r="C187" s="9" t="s">
        <v>31</v>
      </c>
      <c r="E187" s="9" t="s">
        <v>32</v>
      </c>
      <c r="F187" s="9" t="s">
        <v>1168</v>
      </c>
      <c r="G187" s="9" t="s">
        <v>1169</v>
      </c>
      <c r="I187" s="9" t="s">
        <v>1169</v>
      </c>
      <c r="J187" s="9" t="s">
        <v>2066</v>
      </c>
      <c r="K187" s="9" t="s">
        <v>1170</v>
      </c>
      <c r="L187" s="9" t="s">
        <v>1917</v>
      </c>
      <c r="N187" s="9" t="s">
        <v>1918</v>
      </c>
      <c r="O187" s="9" t="s">
        <v>1171</v>
      </c>
      <c r="P187" s="9" t="s">
        <v>1172</v>
      </c>
      <c r="R187" s="9" t="s">
        <v>1919</v>
      </c>
      <c r="S187" s="9" t="s">
        <v>1490</v>
      </c>
      <c r="X187" s="9" t="s">
        <v>293</v>
      </c>
      <c r="Y187" s="9" t="s">
        <v>3378</v>
      </c>
      <c r="Z187" s="1" t="s">
        <v>1173</v>
      </c>
      <c r="AA187" s="1" t="s">
        <v>1173</v>
      </c>
      <c r="AC187" s="1" t="s">
        <v>1174</v>
      </c>
    </row>
    <row r="188" spans="1:29" ht="66" hidden="1" customHeight="1" x14ac:dyDescent="0.25">
      <c r="A188" s="9" t="s">
        <v>1175</v>
      </c>
      <c r="B188" s="9" t="s">
        <v>30</v>
      </c>
      <c r="C188" s="9" t="s">
        <v>31</v>
      </c>
      <c r="E188" s="9" t="s">
        <v>32</v>
      </c>
      <c r="F188" s="9" t="s">
        <v>1176</v>
      </c>
      <c r="G188" s="9" t="s">
        <v>1177</v>
      </c>
      <c r="I188" s="9" t="s">
        <v>1177</v>
      </c>
      <c r="J188" s="9" t="s">
        <v>2067</v>
      </c>
      <c r="K188" s="9" t="s">
        <v>1170</v>
      </c>
      <c r="L188" s="9" t="s">
        <v>1917</v>
      </c>
      <c r="N188" s="9" t="s">
        <v>1918</v>
      </c>
      <c r="O188" s="9" t="s">
        <v>1171</v>
      </c>
      <c r="P188" s="9" t="s">
        <v>1172</v>
      </c>
      <c r="R188" s="9" t="s">
        <v>1920</v>
      </c>
      <c r="S188" s="9" t="s">
        <v>1490</v>
      </c>
      <c r="X188" s="9" t="s">
        <v>293</v>
      </c>
      <c r="Y188" s="9" t="s">
        <v>3379</v>
      </c>
      <c r="Z188" s="1" t="s">
        <v>1178</v>
      </c>
      <c r="AA188" s="1" t="s">
        <v>1178</v>
      </c>
      <c r="AC188" s="1" t="s">
        <v>1179</v>
      </c>
    </row>
    <row r="189" spans="1:29" ht="66" hidden="1" customHeight="1" x14ac:dyDescent="0.25">
      <c r="A189" s="9" t="s">
        <v>1180</v>
      </c>
      <c r="B189" s="9" t="s">
        <v>30</v>
      </c>
      <c r="C189" s="9" t="s">
        <v>31</v>
      </c>
      <c r="E189" s="9" t="s">
        <v>32</v>
      </c>
      <c r="F189" s="9" t="s">
        <v>1181</v>
      </c>
      <c r="G189" s="9" t="s">
        <v>1182</v>
      </c>
      <c r="I189" s="9" t="s">
        <v>1182</v>
      </c>
      <c r="J189" s="9" t="s">
        <v>2068</v>
      </c>
      <c r="K189" s="9" t="s">
        <v>1183</v>
      </c>
      <c r="L189" s="9" t="s">
        <v>1155</v>
      </c>
      <c r="N189" s="9" t="s">
        <v>1921</v>
      </c>
      <c r="O189" s="9" t="s">
        <v>1184</v>
      </c>
      <c r="P189" s="9" t="s">
        <v>1185</v>
      </c>
      <c r="R189" s="9" t="s">
        <v>1922</v>
      </c>
      <c r="S189" s="9" t="s">
        <v>1490</v>
      </c>
      <c r="X189" s="9" t="s">
        <v>293</v>
      </c>
      <c r="Y189" s="9" t="s">
        <v>3380</v>
      </c>
      <c r="Z189" s="1" t="s">
        <v>1186</v>
      </c>
      <c r="AA189" s="1" t="s">
        <v>1186</v>
      </c>
      <c r="AC189" s="1" t="s">
        <v>1187</v>
      </c>
    </row>
    <row r="190" spans="1:29" ht="66" hidden="1" customHeight="1" x14ac:dyDescent="0.25">
      <c r="A190" s="9" t="s">
        <v>1188</v>
      </c>
      <c r="B190" s="9" t="s">
        <v>30</v>
      </c>
      <c r="C190" s="9" t="s">
        <v>31</v>
      </c>
      <c r="E190" s="9" t="s">
        <v>32</v>
      </c>
      <c r="F190" s="9" t="s">
        <v>1189</v>
      </c>
      <c r="G190" s="9" t="s">
        <v>1190</v>
      </c>
      <c r="I190" s="9" t="s">
        <v>1190</v>
      </c>
      <c r="J190" s="9" t="s">
        <v>2069</v>
      </c>
      <c r="K190" s="9" t="s">
        <v>1191</v>
      </c>
      <c r="L190" s="9" t="s">
        <v>1682</v>
      </c>
      <c r="N190" s="9" t="s">
        <v>1923</v>
      </c>
      <c r="O190" s="9" t="s">
        <v>1192</v>
      </c>
      <c r="P190" s="9" t="s">
        <v>1193</v>
      </c>
      <c r="R190" s="9" t="s">
        <v>1924</v>
      </c>
      <c r="S190" s="9" t="s">
        <v>1722</v>
      </c>
      <c r="U190" s="9" t="s">
        <v>1194</v>
      </c>
      <c r="V190" s="9" t="s">
        <v>1195</v>
      </c>
      <c r="W190" s="9" t="s">
        <v>1925</v>
      </c>
      <c r="X190" s="9" t="s">
        <v>200</v>
      </c>
      <c r="Y190" s="9" t="s">
        <v>3381</v>
      </c>
      <c r="Z190" s="1" t="s">
        <v>1196</v>
      </c>
      <c r="AA190" s="1" t="s">
        <v>1196</v>
      </c>
      <c r="AC190" s="1" t="s">
        <v>1197</v>
      </c>
    </row>
    <row r="191" spans="1:29" ht="66" hidden="1" customHeight="1" x14ac:dyDescent="0.25">
      <c r="A191" s="9" t="s">
        <v>1198</v>
      </c>
      <c r="B191" s="9" t="s">
        <v>30</v>
      </c>
      <c r="C191" s="9" t="s">
        <v>31</v>
      </c>
      <c r="E191" s="9" t="s">
        <v>32</v>
      </c>
      <c r="F191" s="9" t="s">
        <v>1199</v>
      </c>
      <c r="G191" s="9" t="s">
        <v>1200</v>
      </c>
      <c r="I191" s="9" t="s">
        <v>1200</v>
      </c>
      <c r="J191" s="9" t="s">
        <v>2070</v>
      </c>
      <c r="K191" s="9" t="s">
        <v>1201</v>
      </c>
      <c r="L191" s="9" t="s">
        <v>1926</v>
      </c>
      <c r="N191" s="9" t="s">
        <v>1927</v>
      </c>
      <c r="O191" s="9" t="s">
        <v>1202</v>
      </c>
      <c r="P191" s="9" t="s">
        <v>1203</v>
      </c>
      <c r="R191" s="9" t="s">
        <v>1928</v>
      </c>
      <c r="S191" s="9" t="s">
        <v>1204</v>
      </c>
      <c r="U191" s="9" t="s">
        <v>1205</v>
      </c>
      <c r="V191" s="9" t="s">
        <v>1206</v>
      </c>
      <c r="W191" s="9" t="s">
        <v>1929</v>
      </c>
      <c r="X191" s="9" t="s">
        <v>1011</v>
      </c>
      <c r="Y191" s="9" t="s">
        <v>3382</v>
      </c>
      <c r="Z191" s="1" t="s">
        <v>1207</v>
      </c>
      <c r="AA191" s="1" t="s">
        <v>1207</v>
      </c>
      <c r="AC191" s="1" t="s">
        <v>1208</v>
      </c>
    </row>
    <row r="192" spans="1:29" ht="66" hidden="1" customHeight="1" x14ac:dyDescent="0.25">
      <c r="A192" s="9" t="s">
        <v>430</v>
      </c>
      <c r="B192" s="9" t="s">
        <v>342</v>
      </c>
      <c r="C192" s="9" t="s">
        <v>46</v>
      </c>
      <c r="E192" s="9" t="s">
        <v>32</v>
      </c>
      <c r="F192" s="9" t="s">
        <v>431</v>
      </c>
      <c r="G192" s="9" t="s">
        <v>432</v>
      </c>
      <c r="I192" s="9" t="s">
        <v>432</v>
      </c>
      <c r="L192" s="9" t="s">
        <v>1651</v>
      </c>
      <c r="N192" s="9" t="s">
        <v>1652</v>
      </c>
      <c r="O192" s="9" t="s">
        <v>433</v>
      </c>
      <c r="R192" s="9" t="s">
        <v>1653</v>
      </c>
      <c r="S192" s="9" t="s">
        <v>1654</v>
      </c>
      <c r="X192" s="9" t="s">
        <v>434</v>
      </c>
      <c r="Y192" s="9" t="s">
        <v>3383</v>
      </c>
      <c r="Z192" s="1" t="s">
        <v>435</v>
      </c>
      <c r="AA192" s="1" t="s">
        <v>435</v>
      </c>
      <c r="AC192" s="1" t="s">
        <v>436</v>
      </c>
    </row>
    <row r="193" spans="1:29" ht="66" hidden="1" customHeight="1" x14ac:dyDescent="0.25">
      <c r="A193" s="9" t="s">
        <v>1209</v>
      </c>
      <c r="B193" s="9" t="s">
        <v>30</v>
      </c>
      <c r="C193" s="9" t="s">
        <v>31</v>
      </c>
      <c r="E193" s="9" t="s">
        <v>32</v>
      </c>
      <c r="F193" s="9" t="s">
        <v>852</v>
      </c>
      <c r="G193" s="9" t="s">
        <v>1210</v>
      </c>
      <c r="I193" s="9" t="s">
        <v>1210</v>
      </c>
      <c r="J193" s="9" t="s">
        <v>2071</v>
      </c>
      <c r="K193" s="9" t="s">
        <v>1211</v>
      </c>
      <c r="L193" s="9" t="s">
        <v>1930</v>
      </c>
      <c r="N193" s="9" t="s">
        <v>1931</v>
      </c>
      <c r="O193" s="9" t="s">
        <v>853</v>
      </c>
      <c r="P193" s="9" t="s">
        <v>1212</v>
      </c>
      <c r="R193" s="9" t="s">
        <v>1830</v>
      </c>
      <c r="S193" s="9" t="s">
        <v>1829</v>
      </c>
      <c r="U193" s="9" t="s">
        <v>854</v>
      </c>
      <c r="V193" s="9" t="s">
        <v>855</v>
      </c>
      <c r="W193" s="9" t="s">
        <v>1831</v>
      </c>
      <c r="X193" s="9" t="s">
        <v>856</v>
      </c>
      <c r="Y193" s="9" t="s">
        <v>3384</v>
      </c>
      <c r="Z193" s="1" t="s">
        <v>1213</v>
      </c>
      <c r="AA193" s="1" t="s">
        <v>1213</v>
      </c>
      <c r="AC193" s="1" t="s">
        <v>1214</v>
      </c>
    </row>
    <row r="194" spans="1:29" ht="66" hidden="1" customHeight="1" x14ac:dyDescent="0.25">
      <c r="A194" s="9" t="s">
        <v>1215</v>
      </c>
      <c r="B194" s="9" t="s">
        <v>30</v>
      </c>
      <c r="C194" s="9" t="s">
        <v>31</v>
      </c>
      <c r="E194" s="9" t="s">
        <v>32</v>
      </c>
      <c r="F194" s="9" t="s">
        <v>1216</v>
      </c>
      <c r="G194" s="9" t="s">
        <v>1217</v>
      </c>
      <c r="I194" s="9" t="s">
        <v>1217</v>
      </c>
      <c r="J194" s="9" t="s">
        <v>2072</v>
      </c>
      <c r="K194" s="9" t="s">
        <v>1218</v>
      </c>
      <c r="L194" s="9" t="s">
        <v>1932</v>
      </c>
      <c r="N194" s="9" t="s">
        <v>1933</v>
      </c>
      <c r="O194" s="9" t="s">
        <v>1219</v>
      </c>
      <c r="P194" s="9" t="s">
        <v>1220</v>
      </c>
      <c r="R194" s="9" t="s">
        <v>1934</v>
      </c>
      <c r="S194" s="9" t="s">
        <v>1935</v>
      </c>
      <c r="U194" s="9" t="s">
        <v>1221</v>
      </c>
      <c r="V194" s="9" t="s">
        <v>1222</v>
      </c>
      <c r="W194" s="9" t="s">
        <v>1936</v>
      </c>
      <c r="X194" s="9" t="s">
        <v>323</v>
      </c>
      <c r="Y194" s="9" t="s">
        <v>3385</v>
      </c>
      <c r="Z194" s="1" t="s">
        <v>1223</v>
      </c>
      <c r="AA194" s="1" t="s">
        <v>1223</v>
      </c>
      <c r="AC194" s="1" t="s">
        <v>1224</v>
      </c>
    </row>
    <row r="195" spans="1:29" ht="66" hidden="1" customHeight="1" x14ac:dyDescent="0.25">
      <c r="A195" s="9" t="s">
        <v>1225</v>
      </c>
      <c r="B195" s="9" t="s">
        <v>54</v>
      </c>
      <c r="C195" s="9" t="s">
        <v>55</v>
      </c>
      <c r="E195" s="9" t="s">
        <v>32</v>
      </c>
      <c r="F195" s="9" t="s">
        <v>401</v>
      </c>
      <c r="G195" s="9" t="s">
        <v>402</v>
      </c>
      <c r="K195" s="9" t="s">
        <v>403</v>
      </c>
      <c r="N195" s="9" t="s">
        <v>1639</v>
      </c>
      <c r="O195" s="9" t="s">
        <v>404</v>
      </c>
      <c r="Q195" s="9" t="s">
        <v>1937</v>
      </c>
      <c r="R195" s="9" t="s">
        <v>1532</v>
      </c>
      <c r="X195" s="9" t="s">
        <v>406</v>
      </c>
      <c r="Z195" s="1" t="s">
        <v>1226</v>
      </c>
      <c r="AA195" s="1" t="s">
        <v>1226</v>
      </c>
      <c r="AB195" s="1" t="s">
        <v>1227</v>
      </c>
    </row>
    <row r="196" spans="1:29" ht="66" hidden="1" customHeight="1" x14ac:dyDescent="0.25">
      <c r="A196" s="9" t="s">
        <v>1228</v>
      </c>
      <c r="B196" s="9" t="s">
        <v>54</v>
      </c>
      <c r="C196" s="9" t="s">
        <v>55</v>
      </c>
      <c r="E196" s="9" t="s">
        <v>32</v>
      </c>
      <c r="F196" s="9" t="s">
        <v>1229</v>
      </c>
      <c r="G196" s="9" t="s">
        <v>1230</v>
      </c>
      <c r="K196" s="9" t="s">
        <v>1304</v>
      </c>
      <c r="N196" s="9" t="s">
        <v>1938</v>
      </c>
      <c r="O196" s="9" t="s">
        <v>1231</v>
      </c>
      <c r="Q196" s="9" t="s">
        <v>1939</v>
      </c>
      <c r="R196" s="9" t="s">
        <v>1653</v>
      </c>
      <c r="X196" s="9" t="s">
        <v>1232</v>
      </c>
      <c r="Z196" s="1" t="s">
        <v>1233</v>
      </c>
      <c r="AA196" s="1" t="s">
        <v>1233</v>
      </c>
      <c r="AB196" s="1" t="s">
        <v>1234</v>
      </c>
    </row>
    <row r="197" spans="1:29" ht="66" hidden="1" customHeight="1" x14ac:dyDescent="0.25">
      <c r="A197" s="9" t="s">
        <v>1235</v>
      </c>
      <c r="B197" s="9" t="s">
        <v>54</v>
      </c>
      <c r="C197" s="9" t="s">
        <v>55</v>
      </c>
      <c r="E197" s="9" t="s">
        <v>32</v>
      </c>
      <c r="F197" s="9" t="s">
        <v>1236</v>
      </c>
      <c r="G197" s="9" t="s">
        <v>1265</v>
      </c>
      <c r="J197" s="9" t="s">
        <v>2073</v>
      </c>
      <c r="K197" s="9" t="s">
        <v>1266</v>
      </c>
      <c r="N197" s="9" t="s">
        <v>1940</v>
      </c>
      <c r="O197" s="9" t="s">
        <v>1237</v>
      </c>
      <c r="Q197" s="9" t="s">
        <v>1484</v>
      </c>
      <c r="R197" s="9" t="s">
        <v>1941</v>
      </c>
      <c r="U197" s="9" t="s">
        <v>1238</v>
      </c>
      <c r="V197" s="9" t="s">
        <v>1239</v>
      </c>
      <c r="W197" s="9" t="s">
        <v>1942</v>
      </c>
      <c r="X197" s="9" t="s">
        <v>40</v>
      </c>
      <c r="Z197" s="1" t="s">
        <v>1240</v>
      </c>
      <c r="AA197" s="1" t="s">
        <v>1240</v>
      </c>
      <c r="AB197" s="1" t="s">
        <v>1241</v>
      </c>
    </row>
    <row r="198" spans="1:29" ht="66" hidden="1" customHeight="1" x14ac:dyDescent="0.25">
      <c r="A198" s="9" t="s">
        <v>1242</v>
      </c>
      <c r="B198" s="9" t="s">
        <v>54</v>
      </c>
      <c r="C198" s="9" t="s">
        <v>55</v>
      </c>
      <c r="E198" s="9" t="s">
        <v>32</v>
      </c>
      <c r="F198" s="9" t="s">
        <v>1243</v>
      </c>
      <c r="G198" s="9" t="s">
        <v>1244</v>
      </c>
      <c r="K198" s="9" t="s">
        <v>1943</v>
      </c>
      <c r="N198" s="9" t="s">
        <v>1618</v>
      </c>
      <c r="O198" s="9" t="s">
        <v>1245</v>
      </c>
      <c r="Q198" s="9" t="s">
        <v>1944</v>
      </c>
      <c r="R198" s="9" t="s">
        <v>1944</v>
      </c>
      <c r="X198" s="9" t="s">
        <v>1246</v>
      </c>
      <c r="Z198" s="1" t="s">
        <v>1247</v>
      </c>
      <c r="AA198" s="1" t="s">
        <v>1247</v>
      </c>
      <c r="AB198" s="1" t="s">
        <v>1248</v>
      </c>
    </row>
    <row r="199" spans="1:29" ht="66" hidden="1" customHeight="1" x14ac:dyDescent="0.25">
      <c r="A199" s="9" t="s">
        <v>379</v>
      </c>
      <c r="B199" s="9" t="s">
        <v>30</v>
      </c>
      <c r="C199" s="9" t="s">
        <v>31</v>
      </c>
      <c r="E199" s="9" t="s">
        <v>32</v>
      </c>
      <c r="F199" s="9" t="s">
        <v>380</v>
      </c>
      <c r="G199" s="9" t="s">
        <v>381</v>
      </c>
      <c r="I199" s="9" t="s">
        <v>381</v>
      </c>
      <c r="J199" s="9" t="s">
        <v>2021</v>
      </c>
      <c r="K199" s="9" t="s">
        <v>382</v>
      </c>
      <c r="L199" s="9" t="s">
        <v>1557</v>
      </c>
      <c r="N199" s="9" t="s">
        <v>1631</v>
      </c>
      <c r="O199" s="9" t="s">
        <v>383</v>
      </c>
      <c r="P199" s="9" t="s">
        <v>384</v>
      </c>
      <c r="R199" s="9" t="s">
        <v>1632</v>
      </c>
      <c r="S199" s="9" t="s">
        <v>813</v>
      </c>
      <c r="U199" s="9" t="s">
        <v>385</v>
      </c>
      <c r="V199" s="9" t="s">
        <v>386</v>
      </c>
      <c r="W199" s="9" t="s">
        <v>1633</v>
      </c>
      <c r="X199" s="9" t="s">
        <v>200</v>
      </c>
      <c r="Y199" s="9" t="s">
        <v>3386</v>
      </c>
      <c r="Z199" s="1" t="s">
        <v>387</v>
      </c>
      <c r="AA199" s="1" t="s">
        <v>387</v>
      </c>
      <c r="AC199" s="1" t="s">
        <v>388</v>
      </c>
    </row>
    <row r="200" spans="1:29" ht="66" hidden="1" customHeight="1" x14ac:dyDescent="0.25">
      <c r="A200" s="9" t="s">
        <v>1249</v>
      </c>
      <c r="B200" s="9" t="s">
        <v>30</v>
      </c>
      <c r="C200" s="9" t="s">
        <v>31</v>
      </c>
      <c r="E200" s="9" t="s">
        <v>32</v>
      </c>
      <c r="F200" s="9" t="s">
        <v>1250</v>
      </c>
      <c r="G200" s="9" t="s">
        <v>1251</v>
      </c>
      <c r="I200" s="9" t="s">
        <v>1251</v>
      </c>
      <c r="J200" s="9" t="s">
        <v>2074</v>
      </c>
      <c r="K200" s="9" t="s">
        <v>1252</v>
      </c>
      <c r="L200" s="9" t="s">
        <v>1945</v>
      </c>
      <c r="N200" s="9" t="s">
        <v>1946</v>
      </c>
      <c r="O200" s="9" t="s">
        <v>1253</v>
      </c>
      <c r="P200" s="9" t="s">
        <v>1254</v>
      </c>
      <c r="R200" s="9" t="s">
        <v>1947</v>
      </c>
      <c r="S200" s="9" t="s">
        <v>1490</v>
      </c>
      <c r="X200" s="9" t="s">
        <v>293</v>
      </c>
      <c r="Y200" s="9" t="s">
        <v>3387</v>
      </c>
      <c r="Z200" s="1" t="s">
        <v>1255</v>
      </c>
      <c r="AA200" s="1" t="s">
        <v>1255</v>
      </c>
      <c r="AC200" s="1" t="s">
        <v>1256</v>
      </c>
    </row>
    <row r="201" spans="1:29" ht="66" hidden="1" customHeight="1" x14ac:dyDescent="0.25">
      <c r="A201" s="9" t="s">
        <v>1188</v>
      </c>
      <c r="B201" s="9" t="s">
        <v>30</v>
      </c>
      <c r="C201" s="9" t="s">
        <v>31</v>
      </c>
      <c r="E201" s="9" t="s">
        <v>32</v>
      </c>
      <c r="F201" s="9" t="s">
        <v>1189</v>
      </c>
      <c r="G201" s="9" t="s">
        <v>1190</v>
      </c>
      <c r="I201" s="9" t="s">
        <v>1190</v>
      </c>
      <c r="J201" s="9" t="s">
        <v>2069</v>
      </c>
      <c r="K201" s="9" t="s">
        <v>1191</v>
      </c>
      <c r="L201" s="9" t="s">
        <v>1682</v>
      </c>
      <c r="N201" s="9" t="s">
        <v>1923</v>
      </c>
      <c r="O201" s="9" t="s">
        <v>1192</v>
      </c>
      <c r="P201" s="9" t="s">
        <v>1193</v>
      </c>
      <c r="R201" s="9" t="s">
        <v>1924</v>
      </c>
      <c r="S201" s="9" t="s">
        <v>1722</v>
      </c>
      <c r="U201" s="9" t="s">
        <v>1194</v>
      </c>
      <c r="V201" s="9" t="s">
        <v>1195</v>
      </c>
      <c r="W201" s="9" t="s">
        <v>1925</v>
      </c>
      <c r="X201" s="9" t="s">
        <v>200</v>
      </c>
      <c r="Y201" s="9" t="s">
        <v>41</v>
      </c>
      <c r="Z201" s="1" t="s">
        <v>1196</v>
      </c>
      <c r="AA201" s="1" t="s">
        <v>1196</v>
      </c>
      <c r="AC201" s="1" t="s">
        <v>1197</v>
      </c>
    </row>
    <row r="202" spans="1:29" ht="66" hidden="1" customHeight="1" x14ac:dyDescent="0.25">
      <c r="A202" s="9" t="s">
        <v>1257</v>
      </c>
      <c r="B202" s="9" t="s">
        <v>30</v>
      </c>
      <c r="C202" s="9" t="s">
        <v>31</v>
      </c>
      <c r="E202" s="9" t="s">
        <v>32</v>
      </c>
      <c r="F202" s="9" t="s">
        <v>1258</v>
      </c>
      <c r="G202" s="9" t="s">
        <v>1259</v>
      </c>
      <c r="I202" s="9" t="s">
        <v>1259</v>
      </c>
      <c r="J202" s="9" t="s">
        <v>2047</v>
      </c>
      <c r="K202" s="9" t="s">
        <v>1260</v>
      </c>
      <c r="L202" s="9" t="s">
        <v>1948</v>
      </c>
      <c r="N202" s="9" t="s">
        <v>1949</v>
      </c>
      <c r="O202" s="9" t="s">
        <v>799</v>
      </c>
      <c r="P202" s="9" t="s">
        <v>1261</v>
      </c>
      <c r="R202" s="9" t="s">
        <v>1810</v>
      </c>
      <c r="S202" s="9" t="s">
        <v>813</v>
      </c>
      <c r="U202" s="9" t="s">
        <v>800</v>
      </c>
      <c r="V202" s="9" t="s">
        <v>801</v>
      </c>
      <c r="W202" s="9" t="s">
        <v>1811</v>
      </c>
      <c r="X202" s="9" t="s">
        <v>200</v>
      </c>
      <c r="Y202" s="9" t="s">
        <v>41</v>
      </c>
      <c r="Z202" s="1" t="s">
        <v>1262</v>
      </c>
      <c r="AA202" s="1" t="s">
        <v>1262</v>
      </c>
      <c r="AC202" s="1" t="s">
        <v>1263</v>
      </c>
    </row>
    <row r="203" spans="1:29" ht="66" hidden="1" customHeight="1" x14ac:dyDescent="0.25">
      <c r="A203" s="9" t="s">
        <v>1264</v>
      </c>
      <c r="B203" s="9" t="s">
        <v>30</v>
      </c>
      <c r="C203" s="9" t="s">
        <v>31</v>
      </c>
      <c r="E203" s="9" t="s">
        <v>32</v>
      </c>
      <c r="F203" s="9" t="s">
        <v>1236</v>
      </c>
      <c r="G203" s="9" t="s">
        <v>1265</v>
      </c>
      <c r="I203" s="9" t="s">
        <v>1265</v>
      </c>
      <c r="J203" s="9" t="s">
        <v>2073</v>
      </c>
      <c r="K203" s="9" t="s">
        <v>1266</v>
      </c>
      <c r="L203" s="9" t="s">
        <v>1950</v>
      </c>
      <c r="N203" s="9" t="s">
        <v>1940</v>
      </c>
      <c r="O203" s="9" t="s">
        <v>1237</v>
      </c>
      <c r="P203" s="9" t="s">
        <v>1267</v>
      </c>
      <c r="R203" s="9" t="s">
        <v>1941</v>
      </c>
      <c r="S203" s="9" t="s">
        <v>1484</v>
      </c>
      <c r="U203" s="9" t="s">
        <v>1238</v>
      </c>
      <c r="V203" s="9" t="s">
        <v>1239</v>
      </c>
      <c r="W203" s="9" t="s">
        <v>1942</v>
      </c>
      <c r="X203" s="9" t="s">
        <v>40</v>
      </c>
      <c r="Y203" s="9" t="s">
        <v>41</v>
      </c>
      <c r="Z203" s="1" t="s">
        <v>1268</v>
      </c>
      <c r="AA203" s="1" t="s">
        <v>1268</v>
      </c>
      <c r="AC203" s="1" t="s">
        <v>1269</v>
      </c>
    </row>
    <row r="204" spans="1:29" ht="66" hidden="1" customHeight="1" x14ac:dyDescent="0.25">
      <c r="A204" s="9" t="s">
        <v>1270</v>
      </c>
      <c r="B204" s="9" t="s">
        <v>54</v>
      </c>
      <c r="C204" s="9" t="s">
        <v>55</v>
      </c>
      <c r="E204" s="9" t="s">
        <v>32</v>
      </c>
      <c r="F204" s="9" t="s">
        <v>1271</v>
      </c>
      <c r="G204" s="9" t="s">
        <v>1951</v>
      </c>
      <c r="K204" s="9" t="s">
        <v>1945</v>
      </c>
      <c r="N204" s="9" t="s">
        <v>1952</v>
      </c>
      <c r="O204" s="9" t="s">
        <v>1272</v>
      </c>
      <c r="Q204" s="9" t="s">
        <v>1791</v>
      </c>
      <c r="R204" s="9" t="s">
        <v>1953</v>
      </c>
      <c r="X204" s="9" t="s">
        <v>762</v>
      </c>
      <c r="Z204" s="1" t="s">
        <v>1273</v>
      </c>
      <c r="AA204" s="1" t="s">
        <v>1273</v>
      </c>
      <c r="AB204" s="1" t="s">
        <v>1274</v>
      </c>
    </row>
    <row r="205" spans="1:29" ht="66" hidden="1" customHeight="1" x14ac:dyDescent="0.25">
      <c r="A205" s="9" t="s">
        <v>1275</v>
      </c>
      <c r="B205" s="9" t="s">
        <v>30</v>
      </c>
      <c r="C205" s="9" t="s">
        <v>31</v>
      </c>
      <c r="E205" s="9" t="s">
        <v>32</v>
      </c>
      <c r="F205" s="9" t="s">
        <v>365</v>
      </c>
      <c r="G205" s="9" t="s">
        <v>1276</v>
      </c>
      <c r="I205" s="9" t="s">
        <v>1276</v>
      </c>
      <c r="L205" s="9" t="s">
        <v>1954</v>
      </c>
      <c r="N205" s="9" t="s">
        <v>1623</v>
      </c>
      <c r="O205" s="9" t="s">
        <v>367</v>
      </c>
      <c r="P205" s="9" t="s">
        <v>1277</v>
      </c>
      <c r="Q205" s="9" t="s">
        <v>1624</v>
      </c>
      <c r="R205" s="9" t="s">
        <v>1955</v>
      </c>
      <c r="S205" s="9" t="s">
        <v>1624</v>
      </c>
      <c r="X205" s="9" t="s">
        <v>368</v>
      </c>
      <c r="Y205" s="9" t="s">
        <v>1956</v>
      </c>
      <c r="Z205" s="1" t="s">
        <v>1278</v>
      </c>
      <c r="AA205" s="1" t="s">
        <v>1278</v>
      </c>
    </row>
    <row r="206" spans="1:29" ht="66" hidden="1" customHeight="1" x14ac:dyDescent="0.25">
      <c r="A206" s="9" t="s">
        <v>1180</v>
      </c>
      <c r="B206" s="9" t="s">
        <v>30</v>
      </c>
      <c r="C206" s="9" t="s">
        <v>31</v>
      </c>
      <c r="E206" s="9" t="s">
        <v>32</v>
      </c>
      <c r="F206" s="9" t="s">
        <v>1181</v>
      </c>
      <c r="G206" s="9" t="s">
        <v>1182</v>
      </c>
      <c r="I206" s="9" t="s">
        <v>1182</v>
      </c>
      <c r="J206" s="9" t="s">
        <v>2068</v>
      </c>
      <c r="K206" s="9" t="s">
        <v>1183</v>
      </c>
      <c r="L206" s="9" t="s">
        <v>1155</v>
      </c>
      <c r="N206" s="9" t="s">
        <v>1921</v>
      </c>
      <c r="O206" s="9" t="s">
        <v>1184</v>
      </c>
      <c r="P206" s="9" t="s">
        <v>1185</v>
      </c>
      <c r="R206" s="9" t="s">
        <v>1922</v>
      </c>
      <c r="S206" s="9" t="s">
        <v>1490</v>
      </c>
      <c r="X206" s="9" t="s">
        <v>293</v>
      </c>
      <c r="Y206" s="9" t="s">
        <v>3388</v>
      </c>
      <c r="Z206" s="1" t="s">
        <v>1186</v>
      </c>
      <c r="AA206" s="1" t="s">
        <v>1186</v>
      </c>
      <c r="AC206" s="1" t="s">
        <v>1187</v>
      </c>
    </row>
    <row r="207" spans="1:29" ht="66" hidden="1" customHeight="1" x14ac:dyDescent="0.25">
      <c r="A207" s="9" t="s">
        <v>1279</v>
      </c>
      <c r="B207" s="9" t="s">
        <v>30</v>
      </c>
      <c r="C207" s="9" t="s">
        <v>90</v>
      </c>
      <c r="E207" s="9" t="s">
        <v>32</v>
      </c>
      <c r="F207" s="9" t="s">
        <v>1280</v>
      </c>
      <c r="G207" s="9" t="s">
        <v>1281</v>
      </c>
      <c r="I207" s="9" t="s">
        <v>1281</v>
      </c>
      <c r="L207" s="9" t="s">
        <v>1957</v>
      </c>
      <c r="N207" s="9" t="s">
        <v>1958</v>
      </c>
      <c r="O207" s="9" t="s">
        <v>1282</v>
      </c>
      <c r="P207" s="9" t="s">
        <v>1283</v>
      </c>
      <c r="R207" s="9" t="s">
        <v>1508</v>
      </c>
      <c r="S207" s="9" t="s">
        <v>1509</v>
      </c>
      <c r="X207" s="9" t="s">
        <v>95</v>
      </c>
      <c r="Y207" s="9" t="s">
        <v>3389</v>
      </c>
      <c r="Z207" s="1" t="s">
        <v>1284</v>
      </c>
      <c r="AA207" s="1" t="s">
        <v>1284</v>
      </c>
      <c r="AC207" s="1" t="s">
        <v>1285</v>
      </c>
    </row>
    <row r="208" spans="1:29" ht="66" hidden="1" customHeight="1" x14ac:dyDescent="0.25">
      <c r="A208" s="9" t="s">
        <v>1286</v>
      </c>
      <c r="B208" s="9" t="s">
        <v>54</v>
      </c>
      <c r="C208" s="9" t="s">
        <v>55</v>
      </c>
      <c r="E208" s="9" t="s">
        <v>32</v>
      </c>
      <c r="F208" s="9" t="s">
        <v>1287</v>
      </c>
      <c r="G208" s="9" t="s">
        <v>1317</v>
      </c>
      <c r="K208" s="9" t="s">
        <v>318</v>
      </c>
      <c r="N208" s="9" t="s">
        <v>1959</v>
      </c>
      <c r="O208" s="9" t="s">
        <v>1288</v>
      </c>
      <c r="Q208" s="9" t="s">
        <v>1960</v>
      </c>
      <c r="R208" s="9" t="s">
        <v>1961</v>
      </c>
      <c r="X208" s="9" t="s">
        <v>1289</v>
      </c>
      <c r="Z208" s="1" t="s">
        <v>1290</v>
      </c>
      <c r="AA208" s="1" t="s">
        <v>1290</v>
      </c>
      <c r="AB208" s="1" t="s">
        <v>1291</v>
      </c>
    </row>
    <row r="209" spans="1:29" ht="66" hidden="1" customHeight="1" x14ac:dyDescent="0.25">
      <c r="A209" s="9" t="s">
        <v>1198</v>
      </c>
      <c r="B209" s="9" t="s">
        <v>30</v>
      </c>
      <c r="C209" s="9" t="s">
        <v>31</v>
      </c>
      <c r="E209" s="9" t="s">
        <v>32</v>
      </c>
      <c r="F209" s="9" t="s">
        <v>1199</v>
      </c>
      <c r="G209" s="9" t="s">
        <v>1200</v>
      </c>
      <c r="I209" s="9" t="s">
        <v>1200</v>
      </c>
      <c r="J209" s="9" t="s">
        <v>2070</v>
      </c>
      <c r="K209" s="9" t="s">
        <v>1201</v>
      </c>
      <c r="L209" s="9" t="s">
        <v>1926</v>
      </c>
      <c r="N209" s="9" t="s">
        <v>1927</v>
      </c>
      <c r="O209" s="9" t="s">
        <v>1202</v>
      </c>
      <c r="P209" s="9" t="s">
        <v>1203</v>
      </c>
      <c r="R209" s="9" t="s">
        <v>1928</v>
      </c>
      <c r="S209" s="9" t="s">
        <v>1962</v>
      </c>
      <c r="U209" s="9" t="s">
        <v>1205</v>
      </c>
      <c r="V209" s="9" t="s">
        <v>1206</v>
      </c>
      <c r="W209" s="9" t="s">
        <v>1929</v>
      </c>
      <c r="X209" s="9" t="s">
        <v>1011</v>
      </c>
      <c r="Y209" s="9" t="s">
        <v>3390</v>
      </c>
      <c r="Z209" s="1" t="s">
        <v>1207</v>
      </c>
      <c r="AA209" s="1" t="s">
        <v>1207</v>
      </c>
      <c r="AC209" s="1" t="s">
        <v>1208</v>
      </c>
    </row>
    <row r="210" spans="1:29" ht="66" hidden="1" customHeight="1" x14ac:dyDescent="0.25">
      <c r="A210" s="9" t="s">
        <v>422</v>
      </c>
      <c r="B210" s="9" t="s">
        <v>30</v>
      </c>
      <c r="C210" s="9" t="s">
        <v>90</v>
      </c>
      <c r="E210" s="9" t="s">
        <v>32</v>
      </c>
      <c r="F210" s="9" t="s">
        <v>423</v>
      </c>
      <c r="G210" s="9" t="s">
        <v>424</v>
      </c>
      <c r="I210" s="9" t="s">
        <v>424</v>
      </c>
      <c r="L210" s="9" t="s">
        <v>1646</v>
      </c>
      <c r="N210" s="9" t="s">
        <v>1647</v>
      </c>
      <c r="O210" s="9" t="s">
        <v>425</v>
      </c>
      <c r="P210" s="9" t="s">
        <v>426</v>
      </c>
      <c r="R210" s="9" t="s">
        <v>1648</v>
      </c>
      <c r="S210" s="9" t="s">
        <v>1649</v>
      </c>
      <c r="X210" s="9" t="s">
        <v>427</v>
      </c>
      <c r="Y210" s="9" t="s">
        <v>1963</v>
      </c>
      <c r="Z210" s="1" t="s">
        <v>428</v>
      </c>
      <c r="AA210" s="1" t="s">
        <v>428</v>
      </c>
      <c r="AC210" s="1" t="s">
        <v>429</v>
      </c>
    </row>
    <row r="211" spans="1:29" ht="66" hidden="1" customHeight="1" x14ac:dyDescent="0.25">
      <c r="A211" s="9" t="s">
        <v>1292</v>
      </c>
      <c r="B211" s="9" t="s">
        <v>30</v>
      </c>
      <c r="C211" s="9" t="s">
        <v>31</v>
      </c>
      <c r="E211" s="9" t="s">
        <v>32</v>
      </c>
      <c r="F211" s="9" t="s">
        <v>1293</v>
      </c>
      <c r="G211" s="9" t="s">
        <v>1294</v>
      </c>
      <c r="I211" s="9" t="s">
        <v>1294</v>
      </c>
      <c r="J211" s="9" t="s">
        <v>2075</v>
      </c>
      <c r="K211" s="9" t="s">
        <v>1295</v>
      </c>
      <c r="L211" s="9" t="s">
        <v>1964</v>
      </c>
      <c r="N211" s="9" t="s">
        <v>1965</v>
      </c>
      <c r="O211" s="9" t="s">
        <v>1296</v>
      </c>
      <c r="P211" s="9" t="s">
        <v>1297</v>
      </c>
      <c r="R211" s="9" t="s">
        <v>1966</v>
      </c>
      <c r="S211" s="9" t="s">
        <v>1967</v>
      </c>
      <c r="U211" s="9" t="s">
        <v>1298</v>
      </c>
      <c r="V211" s="9" t="s">
        <v>1299</v>
      </c>
      <c r="W211" s="9" t="s">
        <v>1968</v>
      </c>
      <c r="X211" s="9" t="s">
        <v>200</v>
      </c>
      <c r="Y211" s="9" t="s">
        <v>3391</v>
      </c>
      <c r="Z211" s="1" t="s">
        <v>1300</v>
      </c>
      <c r="AA211" s="1" t="s">
        <v>1300</v>
      </c>
      <c r="AC211" s="1" t="s">
        <v>1301</v>
      </c>
    </row>
    <row r="212" spans="1:29" ht="66" hidden="1" customHeight="1" x14ac:dyDescent="0.25">
      <c r="A212" s="9" t="s">
        <v>1302</v>
      </c>
      <c r="B212" s="9" t="s">
        <v>30</v>
      </c>
      <c r="C212" s="9" t="s">
        <v>31</v>
      </c>
      <c r="E212" s="9" t="s">
        <v>32</v>
      </c>
      <c r="F212" s="9" t="s">
        <v>1303</v>
      </c>
      <c r="G212" s="9" t="s">
        <v>1230</v>
      </c>
      <c r="I212" s="9" t="s">
        <v>1230</v>
      </c>
      <c r="K212" s="9" t="s">
        <v>1304</v>
      </c>
      <c r="L212" s="9" t="s">
        <v>1969</v>
      </c>
      <c r="N212" s="9" t="s">
        <v>1938</v>
      </c>
      <c r="O212" s="9" t="s">
        <v>1231</v>
      </c>
      <c r="P212" s="9" t="s">
        <v>1305</v>
      </c>
      <c r="R212" s="9" t="s">
        <v>1653</v>
      </c>
      <c r="S212" s="9" t="s">
        <v>1970</v>
      </c>
      <c r="X212" s="9" t="s">
        <v>1232</v>
      </c>
      <c r="Y212" s="9" t="s">
        <v>3392</v>
      </c>
      <c r="Z212" s="1" t="s">
        <v>1306</v>
      </c>
      <c r="AA212" s="1" t="s">
        <v>1306</v>
      </c>
      <c r="AC212" s="1" t="s">
        <v>1307</v>
      </c>
    </row>
    <row r="213" spans="1:29" ht="66" hidden="1" customHeight="1" x14ac:dyDescent="0.25">
      <c r="A213" s="9" t="s">
        <v>1308</v>
      </c>
      <c r="B213" s="9" t="s">
        <v>30</v>
      </c>
      <c r="C213" s="9" t="s">
        <v>90</v>
      </c>
      <c r="E213" s="9" t="s">
        <v>32</v>
      </c>
      <c r="F213" s="9" t="s">
        <v>1309</v>
      </c>
      <c r="G213" s="9" t="s">
        <v>1310</v>
      </c>
      <c r="I213" s="9" t="s">
        <v>1310</v>
      </c>
      <c r="L213" s="9" t="s">
        <v>1971</v>
      </c>
      <c r="N213" s="9" t="s">
        <v>1972</v>
      </c>
      <c r="O213" s="9" t="s">
        <v>1311</v>
      </c>
      <c r="P213" s="9" t="s">
        <v>1312</v>
      </c>
      <c r="R213" s="9" t="s">
        <v>1973</v>
      </c>
      <c r="S213" s="9" t="s">
        <v>1973</v>
      </c>
      <c r="X213" s="9" t="s">
        <v>1313</v>
      </c>
      <c r="Y213" s="9" t="s">
        <v>3393</v>
      </c>
      <c r="Z213" s="1" t="s">
        <v>1314</v>
      </c>
      <c r="AA213" s="1" t="s">
        <v>1314</v>
      </c>
      <c r="AC213" s="1" t="s">
        <v>1315</v>
      </c>
    </row>
    <row r="214" spans="1:29" ht="66" hidden="1" customHeight="1" x14ac:dyDescent="0.25">
      <c r="A214" s="9" t="s">
        <v>1209</v>
      </c>
      <c r="B214" s="9" t="s">
        <v>30</v>
      </c>
      <c r="C214" s="9" t="s">
        <v>31</v>
      </c>
      <c r="E214" s="9" t="s">
        <v>32</v>
      </c>
      <c r="F214" s="9" t="s">
        <v>852</v>
      </c>
      <c r="G214" s="9" t="s">
        <v>1210</v>
      </c>
      <c r="I214" s="9" t="s">
        <v>1210</v>
      </c>
      <c r="J214" s="9" t="s">
        <v>2071</v>
      </c>
      <c r="K214" s="9" t="s">
        <v>1211</v>
      </c>
      <c r="L214" s="9" t="s">
        <v>1930</v>
      </c>
      <c r="N214" s="9" t="s">
        <v>1931</v>
      </c>
      <c r="O214" s="9" t="s">
        <v>853</v>
      </c>
      <c r="P214" s="9" t="s">
        <v>1212</v>
      </c>
      <c r="R214" s="9" t="s">
        <v>1830</v>
      </c>
      <c r="S214" s="9" t="s">
        <v>1829</v>
      </c>
      <c r="U214" s="9" t="s">
        <v>854</v>
      </c>
      <c r="V214" s="9" t="s">
        <v>855</v>
      </c>
      <c r="W214" s="9" t="s">
        <v>1831</v>
      </c>
      <c r="X214" s="9" t="s">
        <v>856</v>
      </c>
      <c r="Y214" s="9" t="s">
        <v>3394</v>
      </c>
      <c r="Z214" s="1" t="s">
        <v>1213</v>
      </c>
      <c r="AA214" s="1" t="s">
        <v>1213</v>
      </c>
      <c r="AC214" s="1" t="s">
        <v>1214</v>
      </c>
    </row>
    <row r="215" spans="1:29" ht="66" hidden="1" customHeight="1" x14ac:dyDescent="0.25">
      <c r="A215" s="9" t="s">
        <v>1316</v>
      </c>
      <c r="B215" s="9" t="s">
        <v>30</v>
      </c>
      <c r="C215" s="9" t="s">
        <v>31</v>
      </c>
      <c r="E215" s="9" t="s">
        <v>32</v>
      </c>
      <c r="F215" s="9" t="s">
        <v>1287</v>
      </c>
      <c r="G215" s="9" t="s">
        <v>1317</v>
      </c>
      <c r="I215" s="9" t="s">
        <v>1317</v>
      </c>
      <c r="K215" s="9" t="s">
        <v>318</v>
      </c>
      <c r="L215" s="9" t="s">
        <v>1974</v>
      </c>
      <c r="N215" s="9" t="s">
        <v>1959</v>
      </c>
      <c r="O215" s="9" t="s">
        <v>1288</v>
      </c>
      <c r="P215" s="9" t="s">
        <v>1318</v>
      </c>
      <c r="R215" s="9" t="s">
        <v>1975</v>
      </c>
      <c r="S215" s="9" t="s">
        <v>1976</v>
      </c>
      <c r="X215" s="9" t="s">
        <v>1319</v>
      </c>
      <c r="Y215" s="9" t="s">
        <v>3395</v>
      </c>
      <c r="Z215" s="1" t="s">
        <v>1320</v>
      </c>
      <c r="AA215" s="1" t="s">
        <v>1320</v>
      </c>
      <c r="AC215" s="1" t="s">
        <v>1321</v>
      </c>
    </row>
    <row r="216" spans="1:29" ht="66" hidden="1" customHeight="1" x14ac:dyDescent="0.25">
      <c r="A216" s="9" t="s">
        <v>1322</v>
      </c>
      <c r="B216" s="9" t="s">
        <v>30</v>
      </c>
      <c r="C216" s="9" t="s">
        <v>31</v>
      </c>
      <c r="E216" s="9" t="s">
        <v>32</v>
      </c>
      <c r="F216" s="9" t="s">
        <v>1323</v>
      </c>
      <c r="G216" s="9" t="s">
        <v>1324</v>
      </c>
      <c r="I216" s="9" t="s">
        <v>1324</v>
      </c>
      <c r="K216" s="9" t="s">
        <v>1325</v>
      </c>
      <c r="L216" s="9" t="s">
        <v>1977</v>
      </c>
      <c r="N216" s="9" t="s">
        <v>1978</v>
      </c>
      <c r="O216" s="9" t="s">
        <v>1326</v>
      </c>
      <c r="P216" s="9" t="s">
        <v>1327</v>
      </c>
      <c r="R216" s="9" t="s">
        <v>1979</v>
      </c>
      <c r="S216" s="9" t="s">
        <v>1979</v>
      </c>
      <c r="X216" s="9" t="s">
        <v>1328</v>
      </c>
      <c r="Y216" s="9" t="s">
        <v>3396</v>
      </c>
      <c r="Z216" s="1" t="s">
        <v>1329</v>
      </c>
      <c r="AA216" s="1" t="s">
        <v>1329</v>
      </c>
      <c r="AC216" s="1" t="s">
        <v>1330</v>
      </c>
    </row>
    <row r="217" spans="1:29" ht="66" hidden="1" customHeight="1" x14ac:dyDescent="0.25">
      <c r="A217" s="9" t="s">
        <v>1331</v>
      </c>
      <c r="B217" s="9" t="s">
        <v>30</v>
      </c>
      <c r="C217" s="9" t="s">
        <v>31</v>
      </c>
      <c r="E217" s="9" t="s">
        <v>32</v>
      </c>
      <c r="F217" s="9" t="s">
        <v>1332</v>
      </c>
      <c r="G217" s="9" t="s">
        <v>1161</v>
      </c>
      <c r="I217" s="9" t="s">
        <v>1161</v>
      </c>
      <c r="J217" s="9" t="s">
        <v>2076</v>
      </c>
      <c r="K217" s="9" t="s">
        <v>1162</v>
      </c>
      <c r="L217" s="9" t="s">
        <v>1980</v>
      </c>
      <c r="N217" s="9" t="s">
        <v>1981</v>
      </c>
      <c r="O217" s="9" t="s">
        <v>1333</v>
      </c>
      <c r="P217" s="9" t="s">
        <v>1334</v>
      </c>
      <c r="R217" s="9" t="s">
        <v>1916</v>
      </c>
      <c r="S217" s="9" t="s">
        <v>1490</v>
      </c>
      <c r="X217" s="9" t="s">
        <v>293</v>
      </c>
      <c r="Y217" s="9" t="s">
        <v>3376</v>
      </c>
      <c r="Z217" s="1" t="s">
        <v>1335</v>
      </c>
      <c r="AA217" s="1" t="s">
        <v>1335</v>
      </c>
      <c r="AC217" s="1" t="s">
        <v>1336</v>
      </c>
    </row>
    <row r="218" spans="1:29" ht="66" hidden="1" customHeight="1" x14ac:dyDescent="0.25">
      <c r="A218" s="9" t="s">
        <v>455</v>
      </c>
      <c r="B218" s="9" t="s">
        <v>30</v>
      </c>
      <c r="C218" s="9" t="s">
        <v>31</v>
      </c>
      <c r="E218" s="9" t="s">
        <v>32</v>
      </c>
      <c r="F218" s="9" t="s">
        <v>456</v>
      </c>
      <c r="G218" s="9" t="s">
        <v>457</v>
      </c>
      <c r="I218" s="9" t="s">
        <v>457</v>
      </c>
      <c r="K218" s="9" t="s">
        <v>458</v>
      </c>
      <c r="L218" s="9" t="s">
        <v>1662</v>
      </c>
      <c r="N218" s="9" t="s">
        <v>1663</v>
      </c>
      <c r="O218" s="9" t="s">
        <v>459</v>
      </c>
      <c r="P218" s="9" t="s">
        <v>460</v>
      </c>
      <c r="R218" s="9" t="s">
        <v>1664</v>
      </c>
      <c r="S218" s="9" t="s">
        <v>1665</v>
      </c>
      <c r="X218" s="9" t="s">
        <v>218</v>
      </c>
      <c r="Y218" s="9" t="s">
        <v>3397</v>
      </c>
      <c r="Z218" s="1" t="s">
        <v>461</v>
      </c>
      <c r="AA218" s="1" t="s">
        <v>461</v>
      </c>
      <c r="AC218" s="1" t="s">
        <v>462</v>
      </c>
    </row>
    <row r="219" spans="1:29" ht="66" hidden="1" customHeight="1" x14ac:dyDescent="0.25">
      <c r="A219" s="9" t="s">
        <v>455</v>
      </c>
      <c r="B219" s="9" t="s">
        <v>30</v>
      </c>
      <c r="C219" s="9" t="s">
        <v>31</v>
      </c>
      <c r="E219" s="9" t="s">
        <v>32</v>
      </c>
      <c r="F219" s="9" t="s">
        <v>456</v>
      </c>
      <c r="G219" s="9" t="s">
        <v>457</v>
      </c>
      <c r="I219" s="9" t="s">
        <v>457</v>
      </c>
      <c r="K219" s="9" t="s">
        <v>458</v>
      </c>
      <c r="L219" s="9" t="s">
        <v>1662</v>
      </c>
      <c r="N219" s="9" t="s">
        <v>1663</v>
      </c>
      <c r="O219" s="9" t="s">
        <v>459</v>
      </c>
      <c r="P219" s="9" t="s">
        <v>460</v>
      </c>
      <c r="R219" s="9" t="s">
        <v>1664</v>
      </c>
      <c r="S219" s="9" t="s">
        <v>1665</v>
      </c>
      <c r="X219" s="9" t="s">
        <v>218</v>
      </c>
      <c r="Y219" s="9" t="s">
        <v>3397</v>
      </c>
      <c r="Z219" s="1" t="s">
        <v>461</v>
      </c>
      <c r="AA219" s="1" t="s">
        <v>461</v>
      </c>
      <c r="AC219" s="1" t="s">
        <v>462</v>
      </c>
    </row>
    <row r="220" spans="1:29" ht="66" hidden="1" customHeight="1" x14ac:dyDescent="0.25">
      <c r="A220" s="9" t="s">
        <v>1337</v>
      </c>
      <c r="B220" s="9" t="s">
        <v>54</v>
      </c>
      <c r="C220" s="9" t="s">
        <v>55</v>
      </c>
      <c r="E220" s="9" t="s">
        <v>32</v>
      </c>
      <c r="F220" s="9" t="s">
        <v>1338</v>
      </c>
      <c r="G220" s="9" t="s">
        <v>1793</v>
      </c>
      <c r="J220" s="9" t="s">
        <v>2077</v>
      </c>
      <c r="K220" s="9" t="s">
        <v>1794</v>
      </c>
      <c r="N220" s="9" t="s">
        <v>1982</v>
      </c>
      <c r="O220" s="9" t="s">
        <v>1339</v>
      </c>
      <c r="Q220" s="9" t="s">
        <v>1484</v>
      </c>
      <c r="R220" s="9" t="s">
        <v>1983</v>
      </c>
      <c r="U220" s="9" t="s">
        <v>772</v>
      </c>
      <c r="V220" s="9" t="s">
        <v>1340</v>
      </c>
      <c r="W220" s="9" t="s">
        <v>1984</v>
      </c>
      <c r="X220" s="9" t="s">
        <v>200</v>
      </c>
      <c r="Z220" s="1" t="s">
        <v>1341</v>
      </c>
      <c r="AA220" s="1" t="s">
        <v>1341</v>
      </c>
      <c r="AB220" s="1" t="s">
        <v>1342</v>
      </c>
    </row>
    <row r="221" spans="1:29" ht="66" hidden="1" customHeight="1" x14ac:dyDescent="0.25">
      <c r="A221" s="9" t="s">
        <v>437</v>
      </c>
      <c r="B221" s="9" t="s">
        <v>30</v>
      </c>
      <c r="C221" s="9" t="s">
        <v>90</v>
      </c>
      <c r="E221" s="9" t="s">
        <v>32</v>
      </c>
      <c r="F221" s="9" t="s">
        <v>438</v>
      </c>
      <c r="G221" s="9" t="s">
        <v>439</v>
      </c>
      <c r="I221" s="9" t="s">
        <v>439</v>
      </c>
      <c r="J221" s="9" t="s">
        <v>2023</v>
      </c>
      <c r="L221" s="9" t="s">
        <v>1646</v>
      </c>
      <c r="N221" s="9" t="s">
        <v>1655</v>
      </c>
      <c r="O221" s="9" t="s">
        <v>440</v>
      </c>
      <c r="P221" s="9" t="s">
        <v>441</v>
      </c>
      <c r="R221" s="9" t="s">
        <v>1656</v>
      </c>
      <c r="S221" s="9" t="s">
        <v>1484</v>
      </c>
      <c r="U221" s="9" t="s">
        <v>442</v>
      </c>
      <c r="V221" s="9" t="s">
        <v>443</v>
      </c>
      <c r="W221" s="9" t="s">
        <v>1657</v>
      </c>
      <c r="X221" s="9" t="s">
        <v>200</v>
      </c>
      <c r="Y221" s="9" t="s">
        <v>3398</v>
      </c>
      <c r="Z221" s="1" t="s">
        <v>444</v>
      </c>
      <c r="AA221" s="1" t="s">
        <v>444</v>
      </c>
      <c r="AC221" s="1" t="s">
        <v>445</v>
      </c>
    </row>
    <row r="222" spans="1:29" ht="66" hidden="1" customHeight="1" x14ac:dyDescent="0.25">
      <c r="A222" s="9" t="s">
        <v>1343</v>
      </c>
      <c r="B222" s="9" t="s">
        <v>30</v>
      </c>
      <c r="C222" s="9" t="s">
        <v>31</v>
      </c>
      <c r="E222" s="9" t="s">
        <v>32</v>
      </c>
      <c r="F222" s="9" t="s">
        <v>1344</v>
      </c>
      <c r="G222" s="9" t="s">
        <v>1345</v>
      </c>
      <c r="I222" s="9" t="s">
        <v>1345</v>
      </c>
      <c r="J222" s="9" t="s">
        <v>2078</v>
      </c>
      <c r="K222" s="9" t="s">
        <v>694</v>
      </c>
      <c r="L222" s="9" t="s">
        <v>1985</v>
      </c>
      <c r="N222" s="9" t="s">
        <v>1986</v>
      </c>
      <c r="O222" s="9" t="s">
        <v>1346</v>
      </c>
      <c r="P222" s="9" t="s">
        <v>1347</v>
      </c>
      <c r="R222" s="9" t="s">
        <v>1987</v>
      </c>
      <c r="S222" s="9" t="s">
        <v>1484</v>
      </c>
      <c r="U222" s="9" t="s">
        <v>1348</v>
      </c>
      <c r="V222" s="9" t="s">
        <v>1349</v>
      </c>
      <c r="W222" s="9" t="s">
        <v>1988</v>
      </c>
      <c r="X222" s="9" t="s">
        <v>397</v>
      </c>
      <c r="Y222" s="9" t="s">
        <v>3399</v>
      </c>
      <c r="Z222" s="1" t="s">
        <v>1350</v>
      </c>
      <c r="AA222" s="1" t="s">
        <v>1350</v>
      </c>
      <c r="AC222" s="1" t="s">
        <v>1351</v>
      </c>
    </row>
    <row r="223" spans="1:29" ht="66" hidden="1" customHeight="1" x14ac:dyDescent="0.25">
      <c r="A223" s="9" t="s">
        <v>1352</v>
      </c>
      <c r="B223" s="9" t="s">
        <v>30</v>
      </c>
      <c r="C223" s="9" t="s">
        <v>31</v>
      </c>
      <c r="E223" s="9" t="s">
        <v>32</v>
      </c>
      <c r="F223" s="9" t="s">
        <v>1353</v>
      </c>
      <c r="G223" s="9" t="s">
        <v>1354</v>
      </c>
      <c r="I223" s="9" t="s">
        <v>1354</v>
      </c>
      <c r="K223" s="9" t="s">
        <v>1355</v>
      </c>
      <c r="L223" s="9" t="s">
        <v>1957</v>
      </c>
      <c r="N223" s="9" t="s">
        <v>1989</v>
      </c>
      <c r="O223" s="9" t="s">
        <v>1356</v>
      </c>
      <c r="P223" s="9" t="s">
        <v>1357</v>
      </c>
      <c r="R223" s="9" t="s">
        <v>1990</v>
      </c>
      <c r="S223" s="9" t="s">
        <v>1991</v>
      </c>
      <c r="X223" s="9" t="s">
        <v>1358</v>
      </c>
      <c r="Y223" s="9" t="s">
        <v>3400</v>
      </c>
      <c r="Z223" s="1" t="s">
        <v>1359</v>
      </c>
      <c r="AA223" s="1" t="s">
        <v>1359</v>
      </c>
      <c r="AC223" s="1" t="s">
        <v>1360</v>
      </c>
    </row>
    <row r="224" spans="1:29" ht="66" hidden="1" customHeight="1" x14ac:dyDescent="0.25">
      <c r="A224" s="9" t="s">
        <v>446</v>
      </c>
      <c r="B224" s="9" t="s">
        <v>30</v>
      </c>
      <c r="C224" s="9" t="s">
        <v>90</v>
      </c>
      <c r="E224" s="9" t="s">
        <v>32</v>
      </c>
      <c r="F224" s="9" t="s">
        <v>447</v>
      </c>
      <c r="G224" s="9" t="s">
        <v>448</v>
      </c>
      <c r="I224" s="9" t="s">
        <v>448</v>
      </c>
      <c r="J224" s="9" t="s">
        <v>2024</v>
      </c>
      <c r="L224" s="9" t="s">
        <v>1658</v>
      </c>
      <c r="N224" s="9" t="s">
        <v>1659</v>
      </c>
      <c r="O224" s="9" t="s">
        <v>449</v>
      </c>
      <c r="P224" s="9" t="s">
        <v>450</v>
      </c>
      <c r="R224" s="9" t="s">
        <v>1660</v>
      </c>
      <c r="S224" s="9" t="s">
        <v>1484</v>
      </c>
      <c r="U224" s="9" t="s">
        <v>451</v>
      </c>
      <c r="V224" s="9" t="s">
        <v>452</v>
      </c>
      <c r="W224" s="9" t="s">
        <v>1661</v>
      </c>
      <c r="X224" s="9" t="s">
        <v>200</v>
      </c>
      <c r="Y224" s="9" t="s">
        <v>3401</v>
      </c>
      <c r="Z224" s="1" t="s">
        <v>453</v>
      </c>
      <c r="AA224" s="1" t="s">
        <v>453</v>
      </c>
      <c r="AC224" s="1" t="s">
        <v>454</v>
      </c>
    </row>
    <row r="225" spans="1:29" ht="66" hidden="1" customHeight="1" x14ac:dyDescent="0.25">
      <c r="A225" s="9" t="s">
        <v>1361</v>
      </c>
      <c r="B225" s="9" t="s">
        <v>30</v>
      </c>
      <c r="C225" s="9" t="s">
        <v>31</v>
      </c>
      <c r="E225" s="9" t="s">
        <v>32</v>
      </c>
      <c r="F225" s="9" t="s">
        <v>1362</v>
      </c>
      <c r="G225" s="9" t="s">
        <v>1363</v>
      </c>
      <c r="I225" s="9" t="s">
        <v>1363</v>
      </c>
      <c r="J225" s="9" t="s">
        <v>2079</v>
      </c>
      <c r="K225" s="9" t="s">
        <v>1364</v>
      </c>
      <c r="L225" s="9" t="s">
        <v>1851</v>
      </c>
      <c r="N225" s="9" t="s">
        <v>1992</v>
      </c>
      <c r="O225" s="9" t="s">
        <v>1365</v>
      </c>
      <c r="P225" s="9" t="s">
        <v>1366</v>
      </c>
      <c r="R225" s="9" t="s">
        <v>1916</v>
      </c>
      <c r="S225" s="9" t="s">
        <v>1490</v>
      </c>
      <c r="X225" s="9" t="s">
        <v>293</v>
      </c>
      <c r="Y225" s="9" t="s">
        <v>3402</v>
      </c>
      <c r="Z225" s="1" t="s">
        <v>1367</v>
      </c>
      <c r="AA225" s="1" t="s">
        <v>1367</v>
      </c>
      <c r="AC225" s="1" t="s">
        <v>1368</v>
      </c>
    </row>
    <row r="226" spans="1:29" ht="66" hidden="1" customHeight="1" x14ac:dyDescent="0.25">
      <c r="A226" s="9" t="s">
        <v>1343</v>
      </c>
      <c r="B226" s="9" t="s">
        <v>30</v>
      </c>
      <c r="C226" s="9" t="s">
        <v>31</v>
      </c>
      <c r="E226" s="9" t="s">
        <v>32</v>
      </c>
      <c r="F226" s="9" t="s">
        <v>1344</v>
      </c>
      <c r="G226" s="9" t="s">
        <v>1345</v>
      </c>
      <c r="I226" s="9" t="s">
        <v>1345</v>
      </c>
      <c r="J226" s="9" t="s">
        <v>2078</v>
      </c>
      <c r="K226" s="9" t="s">
        <v>694</v>
      </c>
      <c r="L226" s="9" t="s">
        <v>1985</v>
      </c>
      <c r="N226" s="9" t="s">
        <v>1986</v>
      </c>
      <c r="O226" s="9" t="s">
        <v>1346</v>
      </c>
      <c r="P226" s="9" t="s">
        <v>1347</v>
      </c>
      <c r="R226" s="9" t="s">
        <v>1987</v>
      </c>
      <c r="S226" s="9" t="s">
        <v>1484</v>
      </c>
      <c r="U226" s="9" t="s">
        <v>1348</v>
      </c>
      <c r="V226" s="9" t="s">
        <v>1349</v>
      </c>
      <c r="W226" s="9" t="s">
        <v>1988</v>
      </c>
      <c r="X226" s="9" t="s">
        <v>397</v>
      </c>
      <c r="Y226" s="9" t="s">
        <v>3403</v>
      </c>
      <c r="Z226" s="1" t="s">
        <v>1350</v>
      </c>
      <c r="AA226" s="1" t="s">
        <v>1350</v>
      </c>
      <c r="AC226" s="1" t="s">
        <v>1351</v>
      </c>
    </row>
    <row r="227" spans="1:29" ht="66" hidden="1" customHeight="1" x14ac:dyDescent="0.25">
      <c r="A227" s="9" t="s">
        <v>1369</v>
      </c>
      <c r="B227" s="9" t="s">
        <v>30</v>
      </c>
      <c r="C227" s="9" t="s">
        <v>90</v>
      </c>
      <c r="E227" s="9" t="s">
        <v>32</v>
      </c>
      <c r="F227" s="9" t="s">
        <v>1370</v>
      </c>
      <c r="G227" s="9" t="s">
        <v>1371</v>
      </c>
      <c r="I227" s="9" t="s">
        <v>1371</v>
      </c>
      <c r="L227" s="9" t="s">
        <v>1325</v>
      </c>
      <c r="N227" s="9" t="s">
        <v>1993</v>
      </c>
      <c r="O227" s="9" t="s">
        <v>1372</v>
      </c>
      <c r="P227" s="9" t="s">
        <v>1373</v>
      </c>
      <c r="R227" s="9" t="s">
        <v>1994</v>
      </c>
      <c r="S227" s="9" t="s">
        <v>1717</v>
      </c>
      <c r="X227" s="9" t="s">
        <v>1374</v>
      </c>
      <c r="Y227" s="9" t="s">
        <v>3404</v>
      </c>
      <c r="Z227" s="1" t="s">
        <v>1375</v>
      </c>
      <c r="AA227" s="1" t="s">
        <v>1375</v>
      </c>
      <c r="AC227" s="1" t="s">
        <v>1376</v>
      </c>
    </row>
    <row r="228" spans="1:29" ht="66" hidden="1" customHeight="1" x14ac:dyDescent="0.25">
      <c r="A228" s="9" t="s">
        <v>463</v>
      </c>
      <c r="B228" s="9" t="s">
        <v>30</v>
      </c>
      <c r="C228" s="9" t="s">
        <v>31</v>
      </c>
      <c r="E228" s="9" t="s">
        <v>32</v>
      </c>
      <c r="F228" s="9" t="s">
        <v>464</v>
      </c>
      <c r="G228" s="9" t="s">
        <v>465</v>
      </c>
      <c r="I228" s="9" t="s">
        <v>465</v>
      </c>
      <c r="J228" s="9" t="s">
        <v>2025</v>
      </c>
      <c r="K228" s="9" t="s">
        <v>466</v>
      </c>
      <c r="L228" s="9" t="s">
        <v>1666</v>
      </c>
      <c r="N228" s="9" t="s">
        <v>1667</v>
      </c>
      <c r="O228" s="9" t="s">
        <v>467</v>
      </c>
      <c r="P228" s="9" t="s">
        <v>468</v>
      </c>
      <c r="R228" s="9" t="s">
        <v>1668</v>
      </c>
      <c r="S228" s="9" t="s">
        <v>1669</v>
      </c>
      <c r="U228" s="9" t="s">
        <v>469</v>
      </c>
      <c r="V228" s="9" t="s">
        <v>470</v>
      </c>
      <c r="W228" s="9" t="s">
        <v>1670</v>
      </c>
      <c r="X228" s="9" t="s">
        <v>40</v>
      </c>
      <c r="Y228" s="9" t="s">
        <v>41</v>
      </c>
      <c r="Z228" s="1" t="s">
        <v>471</v>
      </c>
      <c r="AA228" s="1" t="s">
        <v>471</v>
      </c>
      <c r="AC228" s="1" t="s">
        <v>472</v>
      </c>
    </row>
    <row r="229" spans="1:29" ht="66" hidden="1" customHeight="1" x14ac:dyDescent="0.25">
      <c r="A229" s="9" t="s">
        <v>1377</v>
      </c>
      <c r="B229" s="9" t="s">
        <v>54</v>
      </c>
      <c r="C229" s="9" t="s">
        <v>55</v>
      </c>
      <c r="E229" s="9" t="s">
        <v>32</v>
      </c>
      <c r="F229" s="9" t="s">
        <v>1378</v>
      </c>
      <c r="G229" s="9" t="s">
        <v>1995</v>
      </c>
      <c r="J229" s="9" t="s">
        <v>2080</v>
      </c>
      <c r="K229" s="9" t="s">
        <v>1996</v>
      </c>
      <c r="N229" s="9" t="s">
        <v>1545</v>
      </c>
      <c r="O229" s="9" t="s">
        <v>1379</v>
      </c>
      <c r="Q229" s="9" t="s">
        <v>1484</v>
      </c>
      <c r="R229" s="9" t="s">
        <v>1997</v>
      </c>
      <c r="U229" s="9" t="s">
        <v>1380</v>
      </c>
      <c r="V229" s="9" t="s">
        <v>1381</v>
      </c>
      <c r="W229" s="9" t="s">
        <v>1998</v>
      </c>
      <c r="X229" s="9" t="s">
        <v>40</v>
      </c>
      <c r="Z229" s="1" t="s">
        <v>1382</v>
      </c>
      <c r="AA229" s="1" t="s">
        <v>1382</v>
      </c>
      <c r="AB229" s="1" t="s">
        <v>1383</v>
      </c>
    </row>
  </sheetData>
  <autoFilter ref="A1:AC229">
    <filterColumn colId="0">
      <filters>
        <filter val="2 296 376"/>
      </filters>
    </filterColumn>
  </autoFilter>
  <pageMargins left="0.7" right="0.7" top="0.75" bottom="0.75" header="0.3" footer="0.3"/>
  <pageSetup paperSize="9" orientation="portrait"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Y122"/>
  <sheetViews>
    <sheetView topLeftCell="A112" workbookViewId="0">
      <selection activeCell="A2" sqref="A2"/>
    </sheetView>
  </sheetViews>
  <sheetFormatPr defaultRowHeight="15" x14ac:dyDescent="0.25"/>
  <cols>
    <col min="1" max="1" width="11" style="4" customWidth="1"/>
    <col min="2" max="2" width="55" style="4" bestFit="1" customWidth="1"/>
    <col min="3" max="3" width="31.5703125" style="4" customWidth="1"/>
    <col min="4" max="4" width="59.5703125" style="4" customWidth="1"/>
    <col min="5" max="5" width="47" style="4" customWidth="1"/>
    <col min="6" max="6" width="36.7109375" style="4" customWidth="1"/>
    <col min="7" max="7" width="24.28515625" style="4" customWidth="1"/>
    <col min="8" max="8" width="16.85546875" style="4" customWidth="1"/>
    <col min="9" max="9" width="17.42578125" style="4" customWidth="1"/>
    <col min="10" max="10" width="51.7109375" style="4" customWidth="1"/>
    <col min="11" max="11" width="40.28515625" style="4" customWidth="1"/>
    <col min="12" max="12" width="37.42578125" style="4" customWidth="1"/>
    <col min="13" max="13" width="63.28515625" style="4" customWidth="1"/>
    <col min="14" max="14" width="26.28515625" style="4" customWidth="1"/>
    <col min="15" max="15" width="20.7109375" style="4" customWidth="1"/>
    <col min="16" max="16" width="19.7109375" style="4" customWidth="1"/>
    <col min="17" max="17" width="27" style="4" customWidth="1"/>
    <col min="18" max="18" width="81.140625" style="4" customWidth="1"/>
    <col min="19" max="19" width="27.7109375" style="4" customWidth="1"/>
    <col min="20" max="20" width="32.140625" style="4" customWidth="1"/>
    <col min="21" max="23" width="81.140625" customWidth="1"/>
    <col min="24" max="24" width="107.7109375" bestFit="1" customWidth="1"/>
    <col min="25" max="25" width="88" bestFit="1" customWidth="1"/>
  </cols>
  <sheetData>
    <row r="1" spans="1:25" ht="30" x14ac:dyDescent="0.25">
      <c r="A1" s="7" t="str">
        <f>IF(INDEX(ИНИД!$B:$B,MATCH(VALUE(A2),ИНИД!$A:$A,0))="",A2,INDEX(ИНИД!$B:$B,MATCH(VALUE(A2),ИНИД!$A:$A,0)))</f>
        <v>Номер документа</v>
      </c>
      <c r="B1" s="7" t="str">
        <f>IF(INDEX(ИНИД!$B:$B,MATCH(VALUE(B2),ИНИД!$A:$A,0))="",B2,INDEX(ИНИД!$B:$B,MATCH(VALUE(B2),ИНИД!$A:$A,0)))</f>
        <v>Cловесное обозначение вида документа</v>
      </c>
      <c r="C1" s="7" t="str">
        <f>IF(INDEX(ИНИД!$B:$B,MATCH(VALUE(C2),ИНИД!$A:$A,0))="",C2,INDEX(ИНИД!$B:$B,MATCH(VALUE(C2),ИНИД!$A:$A,0)))</f>
        <v>Код страны публикации</v>
      </c>
      <c r="D1" s="8" t="str">
        <f>D2</f>
        <v>Автор</v>
      </c>
      <c r="E1" s="8" t="str">
        <f t="shared" ref="E1:Y1" si="0">E2</f>
        <v>Вид и версия операционной системы</v>
      </c>
      <c r="F1" s="8" t="str">
        <f t="shared" si="0"/>
        <v>Вид и версия системы управления базой данных</v>
      </c>
      <c r="G1" s="8" t="str">
        <f t="shared" si="0"/>
        <v>Дата поступления заявки</v>
      </c>
      <c r="H1" s="8" t="str">
        <f t="shared" si="0"/>
        <v>Дата публикации</v>
      </c>
      <c r="I1" s="8" t="str">
        <f t="shared" si="0"/>
        <v>Дата регистрации</v>
      </c>
      <c r="J1" s="8" t="str">
        <f t="shared" si="0"/>
        <v>Извещения об изменениях сведений</v>
      </c>
      <c r="K1" s="8" t="str">
        <f t="shared" si="0"/>
        <v>Контактные реквизиты</v>
      </c>
      <c r="L1" s="8" t="str">
        <f t="shared" si="0"/>
        <v>Название базы данных</v>
      </c>
      <c r="M1" s="8" t="str">
        <f t="shared" si="0"/>
        <v>Название программы для ЭВМ</v>
      </c>
      <c r="N1" s="8" t="str">
        <f t="shared" si="0"/>
        <v>Номер поступления заявки</v>
      </c>
      <c r="O1" s="8" t="str">
        <f t="shared" si="0"/>
        <v>Номер регистрации (свидетельства)</v>
      </c>
      <c r="P1" s="8" t="str">
        <f t="shared" si="0"/>
        <v>Объем базы данных</v>
      </c>
      <c r="Q1" s="8" t="str">
        <f t="shared" si="0"/>
        <v>Объем программы для ЭВМ</v>
      </c>
      <c r="R1" s="8" t="str">
        <f t="shared" si="0"/>
        <v>Правообладатель</v>
      </c>
      <c r="S1" s="8" t="str">
        <f t="shared" si="0"/>
        <v>Тип реализующей ЭВМ</v>
      </c>
      <c r="T1" s="8" t="str">
        <f t="shared" si="0"/>
        <v>Язык программирования</v>
      </c>
      <c r="U1" s="6" t="str">
        <f t="shared" si="0"/>
        <v>Дата публикации_href</v>
      </c>
      <c r="V1" s="6"/>
      <c r="W1" s="6"/>
      <c r="X1" s="1">
        <f t="shared" si="0"/>
        <v>0</v>
      </c>
      <c r="Y1" s="1">
        <f t="shared" si="0"/>
        <v>0</v>
      </c>
    </row>
    <row r="2" spans="1:25" ht="30" x14ac:dyDescent="0.25">
      <c r="A2" s="8" t="s">
        <v>0</v>
      </c>
      <c r="B2" s="8" t="s">
        <v>1</v>
      </c>
      <c r="C2" s="8" t="s">
        <v>4</v>
      </c>
      <c r="D2" s="8" t="s">
        <v>2081</v>
      </c>
      <c r="E2" s="8" t="s">
        <v>2082</v>
      </c>
      <c r="F2" s="8" t="s">
        <v>2083</v>
      </c>
      <c r="G2" s="8" t="s">
        <v>2084</v>
      </c>
      <c r="H2" s="8" t="s">
        <v>2085</v>
      </c>
      <c r="I2" s="8" t="s">
        <v>2086</v>
      </c>
      <c r="J2" s="8" t="s">
        <v>2087</v>
      </c>
      <c r="K2" s="8" t="s">
        <v>2088</v>
      </c>
      <c r="L2" s="8" t="s">
        <v>2089</v>
      </c>
      <c r="M2" s="8" t="s">
        <v>2090</v>
      </c>
      <c r="N2" s="8" t="s">
        <v>2091</v>
      </c>
      <c r="O2" s="8" t="s">
        <v>2092</v>
      </c>
      <c r="P2" s="8" t="s">
        <v>2093</v>
      </c>
      <c r="Q2" s="8" t="s">
        <v>2094</v>
      </c>
      <c r="R2" s="8" t="s">
        <v>2095</v>
      </c>
      <c r="S2" s="8" t="s">
        <v>2096</v>
      </c>
      <c r="T2" s="8" t="s">
        <v>2097</v>
      </c>
      <c r="U2" s="6" t="s">
        <v>2098</v>
      </c>
      <c r="V2" s="6" t="s">
        <v>2099</v>
      </c>
      <c r="W2" s="6" t="s">
        <v>2100</v>
      </c>
    </row>
    <row r="3" spans="1:25" ht="45" x14ac:dyDescent="0.25">
      <c r="A3" s="9" t="s">
        <v>2101</v>
      </c>
      <c r="B3" s="9" t="s">
        <v>2102</v>
      </c>
      <c r="C3" s="9" t="s">
        <v>32</v>
      </c>
      <c r="D3" s="9"/>
      <c r="E3" s="9" t="s">
        <v>2103</v>
      </c>
      <c r="F3" s="9"/>
      <c r="G3" s="9" t="s">
        <v>2104</v>
      </c>
      <c r="H3" s="9" t="s">
        <v>2105</v>
      </c>
      <c r="I3" s="9" t="s">
        <v>344</v>
      </c>
      <c r="L3" s="9"/>
      <c r="M3" s="9" t="s">
        <v>2106</v>
      </c>
      <c r="N3" s="9" t="s">
        <v>2107</v>
      </c>
      <c r="O3" s="9" t="s">
        <v>2101</v>
      </c>
      <c r="P3" s="9"/>
      <c r="Q3" s="9" t="s">
        <v>2108</v>
      </c>
      <c r="R3" s="9" t="s">
        <v>2109</v>
      </c>
      <c r="S3" s="9" t="s">
        <v>2110</v>
      </c>
      <c r="T3" s="9" t="s">
        <v>2111</v>
      </c>
      <c r="U3" s="1" t="s">
        <v>2112</v>
      </c>
      <c r="V3" s="1"/>
      <c r="W3" s="1" t="s">
        <v>2113</v>
      </c>
    </row>
    <row r="4" spans="1:25" ht="60" x14ac:dyDescent="0.25">
      <c r="A4" s="9" t="s">
        <v>2114</v>
      </c>
      <c r="B4" s="9" t="s">
        <v>2115</v>
      </c>
      <c r="C4" s="9" t="s">
        <v>32</v>
      </c>
      <c r="D4" s="9"/>
      <c r="E4" s="9" t="s">
        <v>2116</v>
      </c>
      <c r="F4" s="9" t="s">
        <v>2117</v>
      </c>
      <c r="G4" s="9" t="s">
        <v>2118</v>
      </c>
      <c r="H4" s="9" t="s">
        <v>1985</v>
      </c>
      <c r="I4" s="9" t="s">
        <v>2119</v>
      </c>
      <c r="K4" s="9"/>
      <c r="L4" s="9" t="s">
        <v>2120</v>
      </c>
      <c r="M4" s="9"/>
      <c r="N4" s="9" t="s">
        <v>2121</v>
      </c>
      <c r="O4" s="9" t="s">
        <v>2114</v>
      </c>
      <c r="P4" s="9" t="s">
        <v>2122</v>
      </c>
      <c r="Q4" s="9"/>
      <c r="R4" s="9" t="s">
        <v>2123</v>
      </c>
      <c r="S4" s="9" t="s">
        <v>2124</v>
      </c>
      <c r="U4" s="1" t="s">
        <v>2125</v>
      </c>
      <c r="V4" s="1"/>
      <c r="W4" s="1" t="s">
        <v>2126</v>
      </c>
    </row>
    <row r="5" spans="1:25" ht="30" x14ac:dyDescent="0.25">
      <c r="A5" s="9" t="s">
        <v>2127</v>
      </c>
      <c r="B5" s="9" t="s">
        <v>2102</v>
      </c>
      <c r="C5" s="9" t="s">
        <v>32</v>
      </c>
      <c r="D5" s="9"/>
      <c r="E5" s="9" t="s">
        <v>2128</v>
      </c>
      <c r="F5" s="9"/>
      <c r="G5" s="9" t="s">
        <v>2129</v>
      </c>
      <c r="H5" s="9" t="s">
        <v>2130</v>
      </c>
      <c r="I5" s="9" t="s">
        <v>2131</v>
      </c>
      <c r="L5" s="9"/>
      <c r="M5" s="9" t="s">
        <v>2132</v>
      </c>
      <c r="N5" s="9" t="s">
        <v>2133</v>
      </c>
      <c r="O5" s="9" t="s">
        <v>2127</v>
      </c>
      <c r="P5" s="9"/>
      <c r="Q5" s="9" t="s">
        <v>2134</v>
      </c>
      <c r="R5" s="9" t="s">
        <v>2135</v>
      </c>
      <c r="S5" s="9" t="s">
        <v>2136</v>
      </c>
      <c r="T5" s="9" t="s">
        <v>2137</v>
      </c>
      <c r="U5" s="1" t="s">
        <v>2138</v>
      </c>
      <c r="V5" s="1"/>
      <c r="W5" s="1" t="s">
        <v>2139</v>
      </c>
    </row>
    <row r="6" spans="1:25" ht="30" x14ac:dyDescent="0.25">
      <c r="A6" s="9" t="s">
        <v>2140</v>
      </c>
      <c r="B6" s="9" t="s">
        <v>2102</v>
      </c>
      <c r="C6" s="9" t="s">
        <v>32</v>
      </c>
      <c r="D6" s="9"/>
      <c r="E6" s="9" t="s">
        <v>2141</v>
      </c>
      <c r="F6" s="9"/>
      <c r="G6" s="9" t="s">
        <v>2142</v>
      </c>
      <c r="H6" s="9" t="s">
        <v>2143</v>
      </c>
      <c r="I6" s="9" t="s">
        <v>2144</v>
      </c>
      <c r="J6" s="9"/>
      <c r="K6" s="9" t="s">
        <v>2145</v>
      </c>
      <c r="L6" s="9"/>
      <c r="M6" s="9" t="s">
        <v>2146</v>
      </c>
      <c r="N6" s="9" t="s">
        <v>2147</v>
      </c>
      <c r="O6" s="9" t="s">
        <v>2140</v>
      </c>
      <c r="P6" s="9"/>
      <c r="Q6" s="9" t="s">
        <v>2148</v>
      </c>
      <c r="R6" s="9" t="s">
        <v>2149</v>
      </c>
      <c r="S6" s="9" t="s">
        <v>2150</v>
      </c>
      <c r="T6" s="9" t="s">
        <v>2151</v>
      </c>
      <c r="U6" s="1" t="s">
        <v>2152</v>
      </c>
      <c r="V6" s="1"/>
      <c r="W6" s="1" t="s">
        <v>2153</v>
      </c>
    </row>
    <row r="7" spans="1:25" ht="30" x14ac:dyDescent="0.25">
      <c r="A7" s="9" t="s">
        <v>2154</v>
      </c>
      <c r="B7" s="9" t="s">
        <v>2102</v>
      </c>
      <c r="C7" s="9" t="s">
        <v>32</v>
      </c>
      <c r="D7" s="9" t="s">
        <v>3247</v>
      </c>
      <c r="F7" s="9"/>
      <c r="G7" s="9" t="s">
        <v>2155</v>
      </c>
      <c r="H7" s="9" t="s">
        <v>2156</v>
      </c>
      <c r="I7" s="9" t="s">
        <v>2157</v>
      </c>
      <c r="J7" s="9"/>
      <c r="K7" s="9" t="s">
        <v>2158</v>
      </c>
      <c r="L7" s="9"/>
      <c r="M7" s="9" t="s">
        <v>2159</v>
      </c>
      <c r="N7" s="9" t="s">
        <v>2160</v>
      </c>
      <c r="O7" s="9" t="s">
        <v>2154</v>
      </c>
      <c r="P7" s="9"/>
      <c r="Q7" s="9" t="s">
        <v>2161</v>
      </c>
      <c r="R7" s="9" t="s">
        <v>1654</v>
      </c>
      <c r="S7" s="9"/>
      <c r="T7" s="9" t="s">
        <v>2162</v>
      </c>
      <c r="U7" s="1" t="s">
        <v>2163</v>
      </c>
      <c r="V7" s="1"/>
      <c r="W7" s="1" t="s">
        <v>2164</v>
      </c>
    </row>
    <row r="8" spans="1:25" ht="45" x14ac:dyDescent="0.25">
      <c r="A8" s="9" t="s">
        <v>2165</v>
      </c>
      <c r="B8" s="9" t="s">
        <v>2102</v>
      </c>
      <c r="C8" s="9" t="s">
        <v>32</v>
      </c>
      <c r="D8" s="9" t="s">
        <v>3248</v>
      </c>
      <c r="F8" s="9"/>
      <c r="G8" s="9" t="s">
        <v>2166</v>
      </c>
      <c r="H8" s="9" t="s">
        <v>2156</v>
      </c>
      <c r="I8" s="9" t="s">
        <v>2167</v>
      </c>
      <c r="L8" s="9"/>
      <c r="M8" s="9" t="s">
        <v>2168</v>
      </c>
      <c r="N8" s="9" t="s">
        <v>2169</v>
      </c>
      <c r="O8" s="9" t="s">
        <v>2165</v>
      </c>
      <c r="P8" s="9"/>
      <c r="Q8" s="9" t="s">
        <v>2170</v>
      </c>
      <c r="R8" s="9" t="s">
        <v>1547</v>
      </c>
      <c r="S8" s="9"/>
      <c r="T8" s="9" t="s">
        <v>2171</v>
      </c>
      <c r="U8" s="1" t="s">
        <v>2172</v>
      </c>
      <c r="V8" s="1"/>
      <c r="W8" s="1" t="s">
        <v>2173</v>
      </c>
    </row>
    <row r="9" spans="1:25" ht="45" x14ac:dyDescent="0.25">
      <c r="A9" s="9" t="s">
        <v>2174</v>
      </c>
      <c r="B9" s="9" t="s">
        <v>2102</v>
      </c>
      <c r="C9" s="9" t="s">
        <v>32</v>
      </c>
      <c r="D9" s="9" t="s">
        <v>3247</v>
      </c>
      <c r="F9" s="9"/>
      <c r="G9" s="9" t="s">
        <v>2175</v>
      </c>
      <c r="H9" s="9" t="s">
        <v>2156</v>
      </c>
      <c r="I9" s="9" t="s">
        <v>2176</v>
      </c>
      <c r="J9" s="9"/>
      <c r="K9" s="9" t="s">
        <v>2177</v>
      </c>
      <c r="L9" s="9"/>
      <c r="M9" s="9" t="s">
        <v>2178</v>
      </c>
      <c r="N9" s="9" t="s">
        <v>2179</v>
      </c>
      <c r="O9" s="9" t="s">
        <v>2174</v>
      </c>
      <c r="P9" s="9"/>
      <c r="Q9" s="9" t="s">
        <v>2180</v>
      </c>
      <c r="R9" s="9" t="s">
        <v>1654</v>
      </c>
      <c r="S9" s="9"/>
      <c r="T9" s="9" t="s">
        <v>2181</v>
      </c>
      <c r="U9" s="1" t="s">
        <v>2182</v>
      </c>
      <c r="V9" s="1"/>
      <c r="W9" s="1" t="s">
        <v>2183</v>
      </c>
    </row>
    <row r="10" spans="1:25" ht="60" x14ac:dyDescent="0.25">
      <c r="A10" s="9" t="s">
        <v>2184</v>
      </c>
      <c r="B10" s="9" t="s">
        <v>2115</v>
      </c>
      <c r="C10" s="9" t="s">
        <v>32</v>
      </c>
      <c r="D10" s="9"/>
      <c r="E10" s="9" t="s">
        <v>2185</v>
      </c>
      <c r="F10" s="9" t="s">
        <v>2186</v>
      </c>
      <c r="G10" s="9" t="s">
        <v>2187</v>
      </c>
      <c r="H10" s="9" t="s">
        <v>2188</v>
      </c>
      <c r="I10" s="9" t="s">
        <v>2189</v>
      </c>
      <c r="K10" s="9"/>
      <c r="L10" s="9" t="s">
        <v>2190</v>
      </c>
      <c r="M10" s="9"/>
      <c r="N10" s="9" t="s">
        <v>2191</v>
      </c>
      <c r="O10" s="9" t="s">
        <v>2184</v>
      </c>
      <c r="P10" s="9" t="s">
        <v>2192</v>
      </c>
      <c r="Q10" s="9"/>
      <c r="R10" s="9" t="s">
        <v>2123</v>
      </c>
      <c r="S10" s="9" t="s">
        <v>2124</v>
      </c>
      <c r="U10" s="1" t="s">
        <v>2193</v>
      </c>
      <c r="V10" s="1"/>
      <c r="W10" s="1" t="s">
        <v>2194</v>
      </c>
    </row>
    <row r="11" spans="1:25" ht="45" x14ac:dyDescent="0.25">
      <c r="A11" s="9" t="s">
        <v>2195</v>
      </c>
      <c r="B11" s="9" t="s">
        <v>2102</v>
      </c>
      <c r="C11" s="9" t="s">
        <v>32</v>
      </c>
      <c r="D11" s="9" t="s">
        <v>3249</v>
      </c>
      <c r="E11" s="9" t="s">
        <v>2196</v>
      </c>
      <c r="F11" s="9"/>
      <c r="G11" s="9" t="s">
        <v>2197</v>
      </c>
      <c r="H11" s="9" t="s">
        <v>2198</v>
      </c>
      <c r="I11" s="9" t="s">
        <v>2199</v>
      </c>
      <c r="J11" s="9"/>
      <c r="K11" s="9" t="s">
        <v>2200</v>
      </c>
      <c r="L11" s="9"/>
      <c r="M11" s="9" t="s">
        <v>2201</v>
      </c>
      <c r="N11" s="9" t="s">
        <v>2202</v>
      </c>
      <c r="O11" s="9" t="s">
        <v>2195</v>
      </c>
      <c r="P11" s="9"/>
      <c r="Q11" s="9" t="s">
        <v>2203</v>
      </c>
      <c r="R11" s="9" t="s">
        <v>2204</v>
      </c>
      <c r="S11" s="9" t="s">
        <v>2205</v>
      </c>
      <c r="T11" s="9" t="s">
        <v>2206</v>
      </c>
      <c r="U11" s="1" t="s">
        <v>2207</v>
      </c>
      <c r="V11" s="1"/>
      <c r="W11" s="1" t="s">
        <v>2208</v>
      </c>
    </row>
    <row r="12" spans="1:25" ht="60" x14ac:dyDescent="0.25">
      <c r="A12" s="9" t="s">
        <v>2209</v>
      </c>
      <c r="B12" s="9" t="s">
        <v>2102</v>
      </c>
      <c r="C12" s="9" t="s">
        <v>32</v>
      </c>
      <c r="D12" s="9" t="s">
        <v>3250</v>
      </c>
      <c r="E12" s="9" t="s">
        <v>2210</v>
      </c>
      <c r="F12" s="9"/>
      <c r="G12" s="9" t="s">
        <v>2211</v>
      </c>
      <c r="H12" s="9" t="s">
        <v>2212</v>
      </c>
      <c r="I12" s="9" t="s">
        <v>2213</v>
      </c>
      <c r="L12" s="9"/>
      <c r="M12" s="9" t="s">
        <v>2214</v>
      </c>
      <c r="N12" s="9" t="s">
        <v>2215</v>
      </c>
      <c r="O12" s="9" t="s">
        <v>2209</v>
      </c>
      <c r="P12" s="9"/>
      <c r="Q12" s="9" t="s">
        <v>2216</v>
      </c>
      <c r="R12" s="9" t="s">
        <v>2217</v>
      </c>
      <c r="S12" s="9" t="s">
        <v>2218</v>
      </c>
      <c r="T12" s="9" t="s">
        <v>2171</v>
      </c>
      <c r="U12" s="1" t="s">
        <v>2219</v>
      </c>
      <c r="V12" s="1"/>
      <c r="W12" s="1" t="s">
        <v>2220</v>
      </c>
    </row>
    <row r="13" spans="1:25" ht="60" x14ac:dyDescent="0.25">
      <c r="A13" s="9" t="s">
        <v>2221</v>
      </c>
      <c r="B13" s="9" t="s">
        <v>2102</v>
      </c>
      <c r="C13" s="9" t="s">
        <v>32</v>
      </c>
      <c r="D13" s="9" t="s">
        <v>3251</v>
      </c>
      <c r="E13" s="9" t="s">
        <v>2103</v>
      </c>
      <c r="F13" s="9"/>
      <c r="G13" s="9" t="s">
        <v>2222</v>
      </c>
      <c r="H13" s="9" t="s">
        <v>2198</v>
      </c>
      <c r="I13" s="9" t="s">
        <v>2223</v>
      </c>
      <c r="J13" s="9" t="s">
        <v>2224</v>
      </c>
      <c r="L13" s="9"/>
      <c r="M13" s="9" t="s">
        <v>2225</v>
      </c>
      <c r="N13" s="9" t="s">
        <v>2226</v>
      </c>
      <c r="O13" s="9" t="s">
        <v>2221</v>
      </c>
      <c r="P13" s="9"/>
      <c r="Q13" s="9" t="s">
        <v>2227</v>
      </c>
      <c r="R13" s="9" t="s">
        <v>2228</v>
      </c>
      <c r="S13" s="9" t="s">
        <v>2229</v>
      </c>
      <c r="T13" s="9" t="s">
        <v>2230</v>
      </c>
      <c r="U13" s="1" t="s">
        <v>2231</v>
      </c>
      <c r="V13" s="1" t="s">
        <v>2232</v>
      </c>
      <c r="W13" s="1" t="s">
        <v>2233</v>
      </c>
    </row>
    <row r="14" spans="1:25" ht="60" x14ac:dyDescent="0.25">
      <c r="A14" s="9" t="s">
        <v>2234</v>
      </c>
      <c r="B14" s="9" t="s">
        <v>2102</v>
      </c>
      <c r="C14" s="9" t="s">
        <v>32</v>
      </c>
      <c r="D14" s="9" t="s">
        <v>3252</v>
      </c>
      <c r="E14" s="9" t="s">
        <v>2103</v>
      </c>
      <c r="F14" s="9"/>
      <c r="G14" s="9" t="s">
        <v>2222</v>
      </c>
      <c r="H14" s="9" t="s">
        <v>2198</v>
      </c>
      <c r="I14" s="9" t="s">
        <v>1380</v>
      </c>
      <c r="J14" s="9" t="s">
        <v>2224</v>
      </c>
      <c r="L14" s="9"/>
      <c r="M14" s="9" t="s">
        <v>2235</v>
      </c>
      <c r="N14" s="9" t="s">
        <v>2236</v>
      </c>
      <c r="O14" s="9" t="s">
        <v>2234</v>
      </c>
      <c r="P14" s="9"/>
      <c r="Q14" s="9" t="s">
        <v>2237</v>
      </c>
      <c r="R14" s="9" t="s">
        <v>2228</v>
      </c>
      <c r="S14" s="9" t="s">
        <v>2238</v>
      </c>
      <c r="T14" s="9" t="s">
        <v>2239</v>
      </c>
      <c r="U14" s="1" t="s">
        <v>2240</v>
      </c>
      <c r="V14" s="1" t="s">
        <v>2241</v>
      </c>
      <c r="W14" s="1" t="s">
        <v>2242</v>
      </c>
    </row>
    <row r="15" spans="1:25" ht="45" x14ac:dyDescent="0.25">
      <c r="A15" s="9" t="s">
        <v>2243</v>
      </c>
      <c r="B15" s="9" t="s">
        <v>2102</v>
      </c>
      <c r="C15" s="9" t="s">
        <v>32</v>
      </c>
      <c r="D15" s="9" t="s">
        <v>3253</v>
      </c>
      <c r="E15" s="9" t="s">
        <v>2103</v>
      </c>
      <c r="F15" s="9"/>
      <c r="G15" s="9" t="s">
        <v>2244</v>
      </c>
      <c r="H15" s="9" t="s">
        <v>2245</v>
      </c>
      <c r="I15" s="9" t="s">
        <v>2246</v>
      </c>
      <c r="L15" s="9"/>
      <c r="M15" s="9" t="s">
        <v>2247</v>
      </c>
      <c r="N15" s="9" t="s">
        <v>2248</v>
      </c>
      <c r="O15" s="9" t="s">
        <v>2243</v>
      </c>
      <c r="P15" s="9"/>
      <c r="Q15" s="9" t="s">
        <v>2249</v>
      </c>
      <c r="R15" s="9" t="s">
        <v>2228</v>
      </c>
      <c r="S15" s="9" t="s">
        <v>2229</v>
      </c>
      <c r="T15" s="9" t="s">
        <v>2250</v>
      </c>
      <c r="U15" s="1" t="s">
        <v>2251</v>
      </c>
      <c r="V15" s="1"/>
      <c r="W15" s="1" t="s">
        <v>2252</v>
      </c>
    </row>
    <row r="16" spans="1:25" ht="45" x14ac:dyDescent="0.25">
      <c r="A16" s="9" t="s">
        <v>2253</v>
      </c>
      <c r="B16" s="9" t="s">
        <v>2102</v>
      </c>
      <c r="C16" s="9" t="s">
        <v>32</v>
      </c>
      <c r="D16" s="9" t="s">
        <v>3254</v>
      </c>
      <c r="E16" s="9" t="s">
        <v>2254</v>
      </c>
      <c r="F16" s="9"/>
      <c r="G16" s="9" t="s">
        <v>2255</v>
      </c>
      <c r="H16" s="9" t="s">
        <v>1985</v>
      </c>
      <c r="I16" s="9" t="s">
        <v>2256</v>
      </c>
      <c r="L16" s="9"/>
      <c r="M16" s="9" t="s">
        <v>2257</v>
      </c>
      <c r="N16" s="9" t="s">
        <v>2258</v>
      </c>
      <c r="O16" s="9" t="s">
        <v>2253</v>
      </c>
      <c r="P16" s="9"/>
      <c r="Q16" s="9" t="s">
        <v>2259</v>
      </c>
      <c r="R16" s="9" t="s">
        <v>2260</v>
      </c>
      <c r="S16" s="9" t="s">
        <v>2124</v>
      </c>
      <c r="T16" s="9" t="s">
        <v>2171</v>
      </c>
      <c r="U16" s="1" t="s">
        <v>2261</v>
      </c>
      <c r="V16" s="1"/>
      <c r="W16" s="1" t="s">
        <v>2262</v>
      </c>
    </row>
    <row r="17" spans="1:23" ht="45" x14ac:dyDescent="0.25">
      <c r="A17" s="9" t="s">
        <v>2263</v>
      </c>
      <c r="B17" s="9" t="s">
        <v>2102</v>
      </c>
      <c r="C17" s="9" t="s">
        <v>32</v>
      </c>
      <c r="D17" s="9" t="s">
        <v>2264</v>
      </c>
      <c r="E17" s="9" t="s">
        <v>2265</v>
      </c>
      <c r="F17" s="9"/>
      <c r="G17" s="9" t="s">
        <v>2266</v>
      </c>
      <c r="H17" s="9" t="s">
        <v>2267</v>
      </c>
      <c r="I17" s="9" t="s">
        <v>2268</v>
      </c>
      <c r="J17" s="9"/>
      <c r="K17" s="9" t="s">
        <v>2269</v>
      </c>
      <c r="L17" s="9"/>
      <c r="M17" s="9" t="s">
        <v>2270</v>
      </c>
      <c r="N17" s="9" t="s">
        <v>2271</v>
      </c>
      <c r="O17" s="9" t="s">
        <v>2263</v>
      </c>
      <c r="P17" s="9"/>
      <c r="Q17" s="9" t="s">
        <v>2272</v>
      </c>
      <c r="R17" s="9" t="s">
        <v>2264</v>
      </c>
      <c r="S17" s="9" t="s">
        <v>2273</v>
      </c>
      <c r="T17" s="9" t="s">
        <v>2171</v>
      </c>
      <c r="U17" s="1" t="s">
        <v>2274</v>
      </c>
      <c r="V17" s="1"/>
      <c r="W17" s="1" t="s">
        <v>2275</v>
      </c>
    </row>
    <row r="18" spans="1:23" ht="30" x14ac:dyDescent="0.25">
      <c r="A18" s="9" t="s">
        <v>2276</v>
      </c>
      <c r="B18" s="9" t="s">
        <v>2102</v>
      </c>
      <c r="C18" s="9" t="s">
        <v>32</v>
      </c>
      <c r="D18" s="9" t="s">
        <v>2264</v>
      </c>
      <c r="E18" s="9" t="s">
        <v>2277</v>
      </c>
      <c r="F18" s="9"/>
      <c r="G18" s="9" t="s">
        <v>2278</v>
      </c>
      <c r="H18" s="9" t="s">
        <v>2279</v>
      </c>
      <c r="I18" s="9" t="s">
        <v>1798</v>
      </c>
      <c r="J18" s="9"/>
      <c r="K18" s="9" t="s">
        <v>2280</v>
      </c>
      <c r="L18" s="9"/>
      <c r="M18" s="9" t="s">
        <v>2281</v>
      </c>
      <c r="N18" s="9" t="s">
        <v>2282</v>
      </c>
      <c r="O18" s="9" t="s">
        <v>2276</v>
      </c>
      <c r="P18" s="9"/>
      <c r="Q18" s="9" t="s">
        <v>2283</v>
      </c>
      <c r="R18" s="9" t="s">
        <v>2264</v>
      </c>
      <c r="S18" s="9" t="s">
        <v>2284</v>
      </c>
      <c r="T18" s="9" t="s">
        <v>2171</v>
      </c>
      <c r="U18" s="1" t="s">
        <v>2285</v>
      </c>
      <c r="V18" s="1"/>
      <c r="W18" s="1" t="s">
        <v>2286</v>
      </c>
    </row>
    <row r="19" spans="1:23" ht="75" x14ac:dyDescent="0.25">
      <c r="A19" s="9" t="s">
        <v>2287</v>
      </c>
      <c r="B19" s="9" t="s">
        <v>2115</v>
      </c>
      <c r="C19" s="9" t="s">
        <v>32</v>
      </c>
      <c r="D19" s="9"/>
      <c r="E19" s="9" t="s">
        <v>2288</v>
      </c>
      <c r="F19" s="9" t="s">
        <v>2289</v>
      </c>
      <c r="G19" s="9" t="s">
        <v>2290</v>
      </c>
      <c r="H19" s="9" t="s">
        <v>2291</v>
      </c>
      <c r="I19" s="9" t="s">
        <v>2292</v>
      </c>
      <c r="K19" s="9"/>
      <c r="L19" s="9" t="s">
        <v>2293</v>
      </c>
      <c r="M19" s="9"/>
      <c r="N19" s="9" t="s">
        <v>2294</v>
      </c>
      <c r="O19" s="9" t="s">
        <v>2287</v>
      </c>
      <c r="P19" s="9" t="s">
        <v>2295</v>
      </c>
      <c r="Q19" s="9"/>
      <c r="R19" s="9" t="s">
        <v>2123</v>
      </c>
      <c r="S19" s="9" t="s">
        <v>2124</v>
      </c>
      <c r="U19" s="1" t="s">
        <v>2296</v>
      </c>
      <c r="V19" s="1"/>
      <c r="W19" s="1" t="s">
        <v>2297</v>
      </c>
    </row>
    <row r="20" spans="1:23" ht="45" x14ac:dyDescent="0.25">
      <c r="A20" s="9" t="s">
        <v>2298</v>
      </c>
      <c r="B20" s="9" t="s">
        <v>2102</v>
      </c>
      <c r="C20" s="9" t="s">
        <v>32</v>
      </c>
      <c r="D20" s="9" t="s">
        <v>3255</v>
      </c>
      <c r="E20" s="9" t="s">
        <v>2299</v>
      </c>
      <c r="F20" s="9"/>
      <c r="G20" s="9" t="s">
        <v>2300</v>
      </c>
      <c r="H20" s="9" t="s">
        <v>1662</v>
      </c>
      <c r="I20" s="9" t="s">
        <v>2301</v>
      </c>
      <c r="L20" s="9"/>
      <c r="M20" s="9" t="s">
        <v>2302</v>
      </c>
      <c r="N20" s="9" t="s">
        <v>2303</v>
      </c>
      <c r="O20" s="9" t="s">
        <v>2298</v>
      </c>
      <c r="P20" s="9"/>
      <c r="Q20" s="9" t="s">
        <v>2304</v>
      </c>
      <c r="R20" s="9" t="s">
        <v>2228</v>
      </c>
      <c r="S20" s="9" t="s">
        <v>2305</v>
      </c>
      <c r="T20" s="9" t="s">
        <v>2306</v>
      </c>
      <c r="U20" s="1" t="s">
        <v>2307</v>
      </c>
      <c r="V20" s="1"/>
      <c r="W20" s="1" t="s">
        <v>2308</v>
      </c>
    </row>
    <row r="21" spans="1:23" ht="45" x14ac:dyDescent="0.25">
      <c r="A21" s="9" t="s">
        <v>2309</v>
      </c>
      <c r="B21" s="9" t="s">
        <v>2102</v>
      </c>
      <c r="C21" s="9" t="s">
        <v>32</v>
      </c>
      <c r="D21" s="9" t="s">
        <v>3256</v>
      </c>
      <c r="F21" s="9"/>
      <c r="G21" s="9" t="s">
        <v>2166</v>
      </c>
      <c r="H21" s="9" t="s">
        <v>2156</v>
      </c>
      <c r="I21" s="9" t="s">
        <v>2310</v>
      </c>
      <c r="L21" s="9"/>
      <c r="M21" s="9" t="s">
        <v>2311</v>
      </c>
      <c r="N21" s="9" t="s">
        <v>2312</v>
      </c>
      <c r="O21" s="9" t="s">
        <v>2309</v>
      </c>
      <c r="P21" s="9"/>
      <c r="Q21" s="9" t="s">
        <v>2313</v>
      </c>
      <c r="R21" s="9" t="s">
        <v>1547</v>
      </c>
      <c r="S21" s="9"/>
      <c r="T21" s="9" t="s">
        <v>2171</v>
      </c>
      <c r="U21" s="1" t="s">
        <v>2314</v>
      </c>
      <c r="V21" s="1"/>
      <c r="W21" s="1" t="s">
        <v>2315</v>
      </c>
    </row>
    <row r="22" spans="1:23" ht="30" x14ac:dyDescent="0.25">
      <c r="A22" s="9" t="s">
        <v>2316</v>
      </c>
      <c r="B22" s="9" t="s">
        <v>2102</v>
      </c>
      <c r="C22" s="9" t="s">
        <v>32</v>
      </c>
      <c r="D22" s="9"/>
      <c r="E22" s="9" t="s">
        <v>2185</v>
      </c>
      <c r="F22" s="9"/>
      <c r="G22" s="9" t="s">
        <v>2317</v>
      </c>
      <c r="H22" s="9" t="s">
        <v>2212</v>
      </c>
      <c r="I22" s="9" t="s">
        <v>2318</v>
      </c>
      <c r="L22" s="9"/>
      <c r="M22" s="9" t="s">
        <v>2319</v>
      </c>
      <c r="N22" s="9" t="s">
        <v>2320</v>
      </c>
      <c r="O22" s="9" t="s">
        <v>2316</v>
      </c>
      <c r="P22" s="9"/>
      <c r="Q22" s="9" t="s">
        <v>2321</v>
      </c>
      <c r="R22" s="9" t="s">
        <v>2322</v>
      </c>
      <c r="S22" s="9" t="s">
        <v>2323</v>
      </c>
      <c r="T22" s="9" t="s">
        <v>2324</v>
      </c>
      <c r="U22" s="1" t="s">
        <v>2325</v>
      </c>
      <c r="V22" s="1"/>
      <c r="W22" s="1" t="s">
        <v>2326</v>
      </c>
    </row>
    <row r="23" spans="1:23" ht="45" x14ac:dyDescent="0.25">
      <c r="A23" s="9" t="s">
        <v>2327</v>
      </c>
      <c r="B23" s="9" t="s">
        <v>2102</v>
      </c>
      <c r="C23" s="9" t="s">
        <v>32</v>
      </c>
      <c r="D23" s="9" t="s">
        <v>3257</v>
      </c>
      <c r="F23" s="9"/>
      <c r="G23" s="9" t="s">
        <v>2328</v>
      </c>
      <c r="H23" s="9" t="s">
        <v>2156</v>
      </c>
      <c r="I23" s="9" t="s">
        <v>2329</v>
      </c>
      <c r="L23" s="9"/>
      <c r="M23" s="9" t="s">
        <v>2330</v>
      </c>
      <c r="N23" s="9" t="s">
        <v>2331</v>
      </c>
      <c r="O23" s="9" t="s">
        <v>2327</v>
      </c>
      <c r="P23" s="9"/>
      <c r="Q23" s="9" t="s">
        <v>2332</v>
      </c>
      <c r="R23" s="9" t="s">
        <v>2333</v>
      </c>
      <c r="S23" s="9"/>
      <c r="T23" s="9" t="s">
        <v>2171</v>
      </c>
      <c r="U23" s="1" t="s">
        <v>2334</v>
      </c>
      <c r="V23" s="1"/>
      <c r="W23" s="1" t="s">
        <v>2335</v>
      </c>
    </row>
    <row r="24" spans="1:23" ht="30" x14ac:dyDescent="0.25">
      <c r="A24" s="9" t="s">
        <v>2336</v>
      </c>
      <c r="B24" s="9" t="s">
        <v>2102</v>
      </c>
      <c r="C24" s="9" t="s">
        <v>32</v>
      </c>
      <c r="D24" s="9"/>
      <c r="E24" s="9" t="s">
        <v>2185</v>
      </c>
      <c r="F24" s="9"/>
      <c r="G24" s="9" t="s">
        <v>2317</v>
      </c>
      <c r="H24" s="9" t="s">
        <v>2337</v>
      </c>
      <c r="I24" s="9" t="s">
        <v>2338</v>
      </c>
      <c r="L24" s="9"/>
      <c r="M24" s="9" t="s">
        <v>2339</v>
      </c>
      <c r="N24" s="9" t="s">
        <v>2340</v>
      </c>
      <c r="O24" s="9" t="s">
        <v>2336</v>
      </c>
      <c r="P24" s="9"/>
      <c r="Q24" s="9" t="s">
        <v>2341</v>
      </c>
      <c r="R24" s="9" t="s">
        <v>2322</v>
      </c>
      <c r="S24" s="9" t="s">
        <v>2323</v>
      </c>
      <c r="T24" s="9" t="s">
        <v>2324</v>
      </c>
      <c r="U24" s="1" t="s">
        <v>2342</v>
      </c>
      <c r="V24" s="1"/>
      <c r="W24" s="1" t="s">
        <v>2343</v>
      </c>
    </row>
    <row r="25" spans="1:23" ht="45" x14ac:dyDescent="0.25">
      <c r="A25" s="9" t="s">
        <v>2344</v>
      </c>
      <c r="B25" s="9" t="s">
        <v>2102</v>
      </c>
      <c r="C25" s="9" t="s">
        <v>32</v>
      </c>
      <c r="D25" s="9"/>
      <c r="E25" s="9" t="s">
        <v>2345</v>
      </c>
      <c r="F25" s="9"/>
      <c r="G25" s="9" t="s">
        <v>2346</v>
      </c>
      <c r="H25" s="9" t="s">
        <v>1646</v>
      </c>
      <c r="I25" s="9" t="s">
        <v>2347</v>
      </c>
      <c r="J25" s="9"/>
      <c r="K25" s="9" t="s">
        <v>2348</v>
      </c>
      <c r="L25" s="9"/>
      <c r="M25" s="9" t="s">
        <v>2349</v>
      </c>
      <c r="N25" s="9" t="s">
        <v>2350</v>
      </c>
      <c r="O25" s="9" t="s">
        <v>2344</v>
      </c>
      <c r="P25" s="9"/>
      <c r="Q25" s="9" t="s">
        <v>2351</v>
      </c>
      <c r="R25" s="9" t="s">
        <v>2352</v>
      </c>
      <c r="S25" s="9" t="s">
        <v>2124</v>
      </c>
      <c r="T25" s="9" t="s">
        <v>2353</v>
      </c>
      <c r="U25" s="1" t="s">
        <v>2354</v>
      </c>
      <c r="V25" s="1"/>
      <c r="W25" s="1" t="s">
        <v>2355</v>
      </c>
    </row>
    <row r="26" spans="1:23" ht="45" x14ac:dyDescent="0.25">
      <c r="A26" s="9" t="s">
        <v>2356</v>
      </c>
      <c r="B26" s="9" t="s">
        <v>2102</v>
      </c>
      <c r="C26" s="9" t="s">
        <v>32</v>
      </c>
      <c r="D26" s="9" t="s">
        <v>3258</v>
      </c>
      <c r="E26" s="9" t="s">
        <v>2103</v>
      </c>
      <c r="F26" s="9"/>
      <c r="G26" s="9" t="s">
        <v>2222</v>
      </c>
      <c r="H26" s="9" t="s">
        <v>2198</v>
      </c>
      <c r="I26" s="9" t="s">
        <v>1380</v>
      </c>
      <c r="J26" s="9" t="s">
        <v>2224</v>
      </c>
      <c r="L26" s="9"/>
      <c r="M26" s="9" t="s">
        <v>2357</v>
      </c>
      <c r="N26" s="9" t="s">
        <v>2358</v>
      </c>
      <c r="O26" s="9" t="s">
        <v>2356</v>
      </c>
      <c r="P26" s="9"/>
      <c r="Q26" s="9" t="s">
        <v>2359</v>
      </c>
      <c r="R26" s="9" t="s">
        <v>2360</v>
      </c>
      <c r="S26" s="9" t="s">
        <v>2238</v>
      </c>
      <c r="T26" s="9" t="s">
        <v>2361</v>
      </c>
      <c r="U26" s="1" t="s">
        <v>2362</v>
      </c>
      <c r="V26" s="1" t="s">
        <v>2363</v>
      </c>
      <c r="W26" s="1" t="s">
        <v>2364</v>
      </c>
    </row>
    <row r="27" spans="1:23" ht="60" x14ac:dyDescent="0.25">
      <c r="A27" s="9" t="s">
        <v>2365</v>
      </c>
      <c r="B27" s="9" t="s">
        <v>2102</v>
      </c>
      <c r="C27" s="9" t="s">
        <v>32</v>
      </c>
      <c r="D27" s="9" t="s">
        <v>3259</v>
      </c>
      <c r="E27" s="9" t="s">
        <v>2103</v>
      </c>
      <c r="F27" s="9"/>
      <c r="G27" s="9" t="s">
        <v>2222</v>
      </c>
      <c r="H27" s="9" t="s">
        <v>2198</v>
      </c>
      <c r="I27" s="9" t="s">
        <v>2223</v>
      </c>
      <c r="J27" s="9" t="s">
        <v>2224</v>
      </c>
      <c r="L27" s="9"/>
      <c r="M27" s="9" t="s">
        <v>2366</v>
      </c>
      <c r="N27" s="9" t="s">
        <v>2367</v>
      </c>
      <c r="O27" s="9" t="s">
        <v>2365</v>
      </c>
      <c r="P27" s="9"/>
      <c r="Q27" s="9" t="s">
        <v>2368</v>
      </c>
      <c r="R27" s="9" t="s">
        <v>2228</v>
      </c>
      <c r="S27" s="9" t="s">
        <v>2229</v>
      </c>
      <c r="T27" s="9" t="s">
        <v>2230</v>
      </c>
      <c r="U27" s="1" t="s">
        <v>2369</v>
      </c>
      <c r="V27" s="1" t="s">
        <v>2370</v>
      </c>
      <c r="W27" s="1" t="s">
        <v>2371</v>
      </c>
    </row>
    <row r="28" spans="1:23" ht="45" x14ac:dyDescent="0.25">
      <c r="A28" s="9" t="s">
        <v>2372</v>
      </c>
      <c r="B28" s="9" t="s">
        <v>2102</v>
      </c>
      <c r="C28" s="9" t="s">
        <v>32</v>
      </c>
      <c r="D28" s="9" t="s">
        <v>3260</v>
      </c>
      <c r="E28" s="9" t="s">
        <v>2103</v>
      </c>
      <c r="F28" s="9"/>
      <c r="G28" s="9" t="s">
        <v>2244</v>
      </c>
      <c r="H28" s="9" t="s">
        <v>2245</v>
      </c>
      <c r="I28" s="9" t="s">
        <v>2246</v>
      </c>
      <c r="L28" s="9"/>
      <c r="M28" s="9" t="s">
        <v>2373</v>
      </c>
      <c r="N28" s="9" t="s">
        <v>2374</v>
      </c>
      <c r="O28" s="9" t="s">
        <v>2372</v>
      </c>
      <c r="P28" s="9"/>
      <c r="Q28" s="9" t="s">
        <v>2375</v>
      </c>
      <c r="R28" s="9" t="s">
        <v>2228</v>
      </c>
      <c r="S28" s="9" t="s">
        <v>2229</v>
      </c>
      <c r="T28" s="9" t="s">
        <v>2376</v>
      </c>
      <c r="U28" s="1" t="s">
        <v>2377</v>
      </c>
      <c r="V28" s="1"/>
      <c r="W28" s="1" t="s">
        <v>2378</v>
      </c>
    </row>
    <row r="29" spans="1:23" ht="105" x14ac:dyDescent="0.25">
      <c r="A29" s="9" t="s">
        <v>2379</v>
      </c>
      <c r="B29" s="9" t="s">
        <v>2102</v>
      </c>
      <c r="C29" s="9" t="s">
        <v>32</v>
      </c>
      <c r="D29" s="9"/>
      <c r="E29" s="9" t="s">
        <v>2380</v>
      </c>
      <c r="F29" s="9"/>
      <c r="G29" s="9" t="s">
        <v>2381</v>
      </c>
      <c r="H29" s="9" t="s">
        <v>1304</v>
      </c>
      <c r="I29" s="9" t="s">
        <v>2382</v>
      </c>
      <c r="J29" s="9"/>
      <c r="K29" s="9" t="s">
        <v>2383</v>
      </c>
      <c r="L29" s="9"/>
      <c r="M29" s="9" t="s">
        <v>2384</v>
      </c>
      <c r="N29" s="9" t="s">
        <v>2385</v>
      </c>
      <c r="O29" s="9" t="s">
        <v>2379</v>
      </c>
      <c r="P29" s="9"/>
      <c r="Q29" s="9" t="s">
        <v>2386</v>
      </c>
      <c r="R29" s="9" t="s">
        <v>2387</v>
      </c>
      <c r="S29" s="9" t="s">
        <v>2388</v>
      </c>
      <c r="T29" s="9" t="s">
        <v>2389</v>
      </c>
      <c r="U29" s="1" t="s">
        <v>2390</v>
      </c>
      <c r="V29" s="1"/>
      <c r="W29" s="1" t="s">
        <v>2391</v>
      </c>
    </row>
    <row r="30" spans="1:23" ht="30" x14ac:dyDescent="0.25">
      <c r="A30" s="9" t="s">
        <v>2392</v>
      </c>
      <c r="B30" s="9" t="s">
        <v>2102</v>
      </c>
      <c r="C30" s="9" t="s">
        <v>32</v>
      </c>
      <c r="D30" s="9" t="s">
        <v>3261</v>
      </c>
      <c r="E30" s="9" t="s">
        <v>2393</v>
      </c>
      <c r="F30" s="9"/>
      <c r="G30" s="9" t="s">
        <v>2394</v>
      </c>
      <c r="H30" s="9" t="s">
        <v>2395</v>
      </c>
      <c r="I30" s="9" t="s">
        <v>2395</v>
      </c>
      <c r="J30" s="9"/>
      <c r="K30" s="9" t="s">
        <v>2396</v>
      </c>
      <c r="L30" s="9"/>
      <c r="M30" s="9" t="s">
        <v>2397</v>
      </c>
      <c r="N30" s="9" t="s">
        <v>2398</v>
      </c>
      <c r="O30" s="9" t="s">
        <v>2392</v>
      </c>
      <c r="P30" s="9"/>
      <c r="Q30" s="9" t="s">
        <v>2399</v>
      </c>
      <c r="R30" s="9" t="s">
        <v>2400</v>
      </c>
      <c r="S30" s="9" t="s">
        <v>2150</v>
      </c>
      <c r="T30" s="9" t="s">
        <v>2171</v>
      </c>
      <c r="U30" s="1" t="s">
        <v>2401</v>
      </c>
      <c r="V30" s="1"/>
      <c r="W30" s="1" t="s">
        <v>2402</v>
      </c>
    </row>
    <row r="31" spans="1:23" ht="45" x14ac:dyDescent="0.25">
      <c r="A31" s="9" t="s">
        <v>2403</v>
      </c>
      <c r="B31" s="9" t="s">
        <v>2115</v>
      </c>
      <c r="C31" s="9" t="s">
        <v>32</v>
      </c>
      <c r="D31" s="9" t="s">
        <v>2264</v>
      </c>
      <c r="E31" s="9" t="s">
        <v>2265</v>
      </c>
      <c r="F31" s="9" t="s">
        <v>2404</v>
      </c>
      <c r="G31" s="9" t="s">
        <v>2405</v>
      </c>
      <c r="H31" s="9" t="s">
        <v>2300</v>
      </c>
      <c r="I31" s="9" t="s">
        <v>2406</v>
      </c>
      <c r="J31" s="9"/>
      <c r="K31" s="9" t="s">
        <v>2407</v>
      </c>
      <c r="L31" s="9" t="s">
        <v>2408</v>
      </c>
      <c r="M31" s="9"/>
      <c r="N31" s="9" t="s">
        <v>2409</v>
      </c>
      <c r="O31" s="9" t="s">
        <v>2403</v>
      </c>
      <c r="P31" s="9" t="s">
        <v>2410</v>
      </c>
      <c r="Q31" s="9"/>
      <c r="R31" s="9" t="s">
        <v>2264</v>
      </c>
      <c r="S31" s="9" t="s">
        <v>2411</v>
      </c>
      <c r="U31" s="1" t="s">
        <v>2412</v>
      </c>
      <c r="V31" s="1"/>
      <c r="W31" s="1" t="s">
        <v>2413</v>
      </c>
    </row>
    <row r="32" spans="1:23" ht="60" x14ac:dyDescent="0.25">
      <c r="A32" s="9" t="s">
        <v>2414</v>
      </c>
      <c r="B32" s="9" t="s">
        <v>2102</v>
      </c>
      <c r="C32" s="9" t="s">
        <v>32</v>
      </c>
      <c r="D32" s="9" t="s">
        <v>3262</v>
      </c>
      <c r="E32" s="9" t="s">
        <v>2415</v>
      </c>
      <c r="F32" s="9"/>
      <c r="G32" s="9" t="s">
        <v>1194</v>
      </c>
      <c r="H32" s="9" t="s">
        <v>2416</v>
      </c>
      <c r="I32" s="9" t="s">
        <v>2417</v>
      </c>
      <c r="J32" s="9"/>
      <c r="K32" s="9" t="s">
        <v>2418</v>
      </c>
      <c r="L32" s="9"/>
      <c r="M32" s="9" t="s">
        <v>2419</v>
      </c>
      <c r="N32" s="9" t="s">
        <v>2420</v>
      </c>
      <c r="O32" s="9" t="s">
        <v>2414</v>
      </c>
      <c r="P32" s="9"/>
      <c r="Q32" s="9" t="s">
        <v>2421</v>
      </c>
      <c r="R32" s="9" t="s">
        <v>2422</v>
      </c>
      <c r="S32" s="9" t="s">
        <v>2423</v>
      </c>
      <c r="T32" s="9" t="s">
        <v>2424</v>
      </c>
      <c r="U32" s="1" t="s">
        <v>2425</v>
      </c>
      <c r="V32" s="1"/>
      <c r="W32" s="1" t="s">
        <v>2426</v>
      </c>
    </row>
    <row r="33" spans="1:23" ht="45" x14ac:dyDescent="0.25">
      <c r="A33" s="9" t="s">
        <v>2427</v>
      </c>
      <c r="B33" s="9" t="s">
        <v>2102</v>
      </c>
      <c r="C33" s="9" t="s">
        <v>32</v>
      </c>
      <c r="D33" s="9" t="s">
        <v>2264</v>
      </c>
      <c r="E33" s="9" t="s">
        <v>2428</v>
      </c>
      <c r="F33" s="9"/>
      <c r="G33" s="9" t="s">
        <v>2278</v>
      </c>
      <c r="H33" s="9" t="s">
        <v>2279</v>
      </c>
      <c r="I33" s="9" t="s">
        <v>1798</v>
      </c>
      <c r="J33" s="9"/>
      <c r="K33" s="9" t="s">
        <v>2429</v>
      </c>
      <c r="L33" s="9"/>
      <c r="M33" s="9" t="s">
        <v>2430</v>
      </c>
      <c r="N33" s="9" t="s">
        <v>2431</v>
      </c>
      <c r="O33" s="9" t="s">
        <v>2427</v>
      </c>
      <c r="P33" s="9"/>
      <c r="Q33" s="9" t="s">
        <v>2432</v>
      </c>
      <c r="R33" s="9" t="s">
        <v>2264</v>
      </c>
      <c r="S33" s="9" t="s">
        <v>2284</v>
      </c>
      <c r="T33" s="9" t="s">
        <v>2433</v>
      </c>
      <c r="U33" s="1" t="s">
        <v>2434</v>
      </c>
      <c r="V33" s="1"/>
      <c r="W33" s="1" t="s">
        <v>2435</v>
      </c>
    </row>
    <row r="34" spans="1:23" ht="135" x14ac:dyDescent="0.25">
      <c r="A34" s="9" t="s">
        <v>2436</v>
      </c>
      <c r="B34" s="9" t="s">
        <v>2102</v>
      </c>
      <c r="C34" s="9" t="s">
        <v>32</v>
      </c>
      <c r="D34" s="9" t="s">
        <v>2437</v>
      </c>
      <c r="E34" s="9" t="s">
        <v>2185</v>
      </c>
      <c r="F34" s="9"/>
      <c r="G34" s="9" t="s">
        <v>2438</v>
      </c>
      <c r="H34" s="9" t="s">
        <v>2439</v>
      </c>
      <c r="I34" s="9" t="s">
        <v>2440</v>
      </c>
      <c r="J34" s="9" t="s">
        <v>2441</v>
      </c>
      <c r="K34" s="9" t="s">
        <v>2442</v>
      </c>
      <c r="L34" s="9"/>
      <c r="M34" s="9" t="s">
        <v>2443</v>
      </c>
      <c r="N34" s="9" t="s">
        <v>2444</v>
      </c>
      <c r="O34" s="9" t="s">
        <v>2436</v>
      </c>
      <c r="P34" s="9"/>
      <c r="Q34" s="9" t="s">
        <v>2445</v>
      </c>
      <c r="R34" s="9" t="s">
        <v>2437</v>
      </c>
      <c r="S34" s="9" t="s">
        <v>2446</v>
      </c>
      <c r="T34" s="9" t="s">
        <v>2447</v>
      </c>
      <c r="U34" s="1" t="s">
        <v>2448</v>
      </c>
      <c r="V34" s="1" t="s">
        <v>2449</v>
      </c>
      <c r="W34" s="1" t="s">
        <v>2450</v>
      </c>
    </row>
    <row r="35" spans="1:23" ht="45" x14ac:dyDescent="0.25">
      <c r="A35" s="9" t="s">
        <v>2451</v>
      </c>
      <c r="B35" s="9" t="s">
        <v>2115</v>
      </c>
      <c r="C35" s="9" t="s">
        <v>32</v>
      </c>
      <c r="D35" s="9" t="s">
        <v>3263</v>
      </c>
      <c r="E35" s="9" t="s">
        <v>2185</v>
      </c>
      <c r="F35" s="9" t="s">
        <v>2452</v>
      </c>
      <c r="G35" s="9" t="s">
        <v>2453</v>
      </c>
      <c r="H35" s="9" t="s">
        <v>2267</v>
      </c>
      <c r="I35" s="9" t="s">
        <v>2454</v>
      </c>
      <c r="K35" s="9"/>
      <c r="L35" s="9" t="s">
        <v>2455</v>
      </c>
      <c r="M35" s="9"/>
      <c r="N35" s="9" t="s">
        <v>2456</v>
      </c>
      <c r="O35" s="9" t="s">
        <v>2451</v>
      </c>
      <c r="P35" s="9" t="s">
        <v>2457</v>
      </c>
      <c r="Q35" s="9"/>
      <c r="R35" s="9" t="s">
        <v>2458</v>
      </c>
      <c r="S35" s="9" t="s">
        <v>2124</v>
      </c>
      <c r="U35" s="1" t="s">
        <v>2459</v>
      </c>
      <c r="V35" s="1"/>
      <c r="W35" s="1" t="s">
        <v>2460</v>
      </c>
    </row>
    <row r="36" spans="1:23" ht="45" x14ac:dyDescent="0.25">
      <c r="A36" s="9" t="s">
        <v>2461</v>
      </c>
      <c r="B36" s="9" t="s">
        <v>2102</v>
      </c>
      <c r="C36" s="9" t="s">
        <v>32</v>
      </c>
      <c r="D36" s="9" t="s">
        <v>3264</v>
      </c>
      <c r="E36" s="9" t="s">
        <v>2462</v>
      </c>
      <c r="F36" s="9"/>
      <c r="G36" s="9" t="s">
        <v>2463</v>
      </c>
      <c r="H36" s="9" t="s">
        <v>2464</v>
      </c>
      <c r="I36" s="9" t="s">
        <v>2290</v>
      </c>
      <c r="J36" s="9"/>
      <c r="K36" s="9" t="s">
        <v>2465</v>
      </c>
      <c r="L36" s="9"/>
      <c r="M36" s="9" t="s">
        <v>2466</v>
      </c>
      <c r="N36" s="9" t="s">
        <v>2467</v>
      </c>
      <c r="O36" s="9" t="s">
        <v>2461</v>
      </c>
      <c r="P36" s="9"/>
      <c r="Q36" s="9" t="s">
        <v>2468</v>
      </c>
      <c r="R36" s="9" t="s">
        <v>2469</v>
      </c>
      <c r="S36" s="9" t="s">
        <v>2150</v>
      </c>
      <c r="T36" s="9" t="s">
        <v>2470</v>
      </c>
      <c r="U36" s="1" t="s">
        <v>2471</v>
      </c>
      <c r="V36" s="1"/>
      <c r="W36" s="1" t="s">
        <v>2472</v>
      </c>
    </row>
    <row r="37" spans="1:23" ht="30" x14ac:dyDescent="0.25">
      <c r="A37" s="9" t="s">
        <v>2473</v>
      </c>
      <c r="B37" s="9" t="s">
        <v>2115</v>
      </c>
      <c r="C37" s="9" t="s">
        <v>32</v>
      </c>
      <c r="D37" s="9" t="s">
        <v>2437</v>
      </c>
      <c r="E37" s="9" t="s">
        <v>2185</v>
      </c>
      <c r="F37" s="9" t="s">
        <v>2474</v>
      </c>
      <c r="G37" s="9" t="s">
        <v>2475</v>
      </c>
      <c r="H37" s="9" t="s">
        <v>1557</v>
      </c>
      <c r="I37" s="9" t="s">
        <v>2266</v>
      </c>
      <c r="J37" s="9"/>
      <c r="K37" s="9" t="s">
        <v>2442</v>
      </c>
      <c r="L37" s="9" t="s">
        <v>2476</v>
      </c>
      <c r="M37" s="9"/>
      <c r="N37" s="9" t="s">
        <v>2477</v>
      </c>
      <c r="O37" s="9" t="s">
        <v>2473</v>
      </c>
      <c r="P37" s="9" t="s">
        <v>2478</v>
      </c>
      <c r="Q37" s="9"/>
      <c r="R37" s="9" t="s">
        <v>2479</v>
      </c>
      <c r="S37" s="9" t="s">
        <v>2205</v>
      </c>
      <c r="U37" s="1" t="s">
        <v>2480</v>
      </c>
      <c r="V37" s="1"/>
      <c r="W37" s="1" t="s">
        <v>2481</v>
      </c>
    </row>
    <row r="38" spans="1:23" ht="45" x14ac:dyDescent="0.25">
      <c r="A38" s="9" t="s">
        <v>2482</v>
      </c>
      <c r="B38" s="9" t="s">
        <v>2102</v>
      </c>
      <c r="C38" s="9" t="s">
        <v>32</v>
      </c>
      <c r="D38" s="9" t="s">
        <v>2483</v>
      </c>
      <c r="F38" s="9"/>
      <c r="G38" s="9" t="s">
        <v>2484</v>
      </c>
      <c r="H38" s="9" t="s">
        <v>2310</v>
      </c>
      <c r="I38" s="9" t="s">
        <v>2166</v>
      </c>
      <c r="L38" s="9"/>
      <c r="M38" s="9" t="s">
        <v>2485</v>
      </c>
      <c r="N38" s="9" t="s">
        <v>2486</v>
      </c>
      <c r="O38" s="9" t="s">
        <v>2482</v>
      </c>
      <c r="P38" s="9"/>
      <c r="Q38" s="9" t="s">
        <v>2487</v>
      </c>
      <c r="R38" s="9" t="s">
        <v>2488</v>
      </c>
      <c r="S38" s="9"/>
      <c r="T38" s="9" t="s">
        <v>2489</v>
      </c>
      <c r="U38" s="1" t="s">
        <v>2490</v>
      </c>
      <c r="V38" s="1"/>
      <c r="W38" s="1" t="s">
        <v>2491</v>
      </c>
    </row>
    <row r="39" spans="1:23" ht="30" x14ac:dyDescent="0.25">
      <c r="A39" s="9" t="s">
        <v>2492</v>
      </c>
      <c r="B39" s="9" t="s">
        <v>2102</v>
      </c>
      <c r="C39" s="9" t="s">
        <v>32</v>
      </c>
      <c r="D39" s="9" t="s">
        <v>2493</v>
      </c>
      <c r="E39" s="9" t="s">
        <v>2494</v>
      </c>
      <c r="F39" s="9"/>
      <c r="G39" s="9" t="s">
        <v>2495</v>
      </c>
      <c r="H39" s="9" t="s">
        <v>1686</v>
      </c>
      <c r="I39" s="9" t="s">
        <v>1686</v>
      </c>
      <c r="J39" s="9"/>
      <c r="K39" s="9" t="s">
        <v>2496</v>
      </c>
      <c r="L39" s="9"/>
      <c r="M39" s="9" t="s">
        <v>2497</v>
      </c>
      <c r="N39" s="9" t="s">
        <v>2498</v>
      </c>
      <c r="O39" s="9" t="s">
        <v>2492</v>
      </c>
      <c r="P39" s="9"/>
      <c r="Q39" s="9" t="s">
        <v>2499</v>
      </c>
      <c r="R39" s="9" t="s">
        <v>2500</v>
      </c>
      <c r="S39" s="9" t="s">
        <v>2501</v>
      </c>
      <c r="T39" s="9" t="s">
        <v>2447</v>
      </c>
      <c r="U39" s="1" t="s">
        <v>2502</v>
      </c>
      <c r="V39" s="1"/>
      <c r="W39" s="1" t="s">
        <v>2503</v>
      </c>
    </row>
    <row r="40" spans="1:23" ht="150" x14ac:dyDescent="0.25">
      <c r="A40" s="9" t="s">
        <v>2504</v>
      </c>
      <c r="B40" s="9" t="s">
        <v>2102</v>
      </c>
      <c r="C40" s="9" t="s">
        <v>32</v>
      </c>
      <c r="D40" s="9" t="s">
        <v>3265</v>
      </c>
      <c r="E40" s="9" t="s">
        <v>2505</v>
      </c>
      <c r="F40" s="9"/>
      <c r="G40" s="9" t="s">
        <v>2506</v>
      </c>
      <c r="H40" s="9" t="s">
        <v>2507</v>
      </c>
      <c r="I40" s="9" t="s">
        <v>2508</v>
      </c>
      <c r="J40" s="9" t="s">
        <v>2509</v>
      </c>
      <c r="K40" s="9" t="s">
        <v>2510</v>
      </c>
      <c r="L40" s="9"/>
      <c r="M40" s="9" t="s">
        <v>2511</v>
      </c>
      <c r="N40" s="9" t="s">
        <v>2512</v>
      </c>
      <c r="O40" s="9" t="s">
        <v>2504</v>
      </c>
      <c r="P40" s="9"/>
      <c r="Q40" s="9" t="s">
        <v>2513</v>
      </c>
      <c r="R40" s="9" t="s">
        <v>2514</v>
      </c>
      <c r="S40" s="9" t="s">
        <v>2515</v>
      </c>
      <c r="T40" s="9" t="s">
        <v>2516</v>
      </c>
      <c r="U40" s="1" t="s">
        <v>2517</v>
      </c>
      <c r="V40" s="1" t="s">
        <v>2518</v>
      </c>
      <c r="W40" s="1" t="s">
        <v>2519</v>
      </c>
    </row>
    <row r="41" spans="1:23" ht="45" x14ac:dyDescent="0.25">
      <c r="A41" s="9" t="s">
        <v>2520</v>
      </c>
      <c r="B41" s="9" t="s">
        <v>2102</v>
      </c>
      <c r="C41" s="9" t="s">
        <v>32</v>
      </c>
      <c r="D41" s="9" t="s">
        <v>3266</v>
      </c>
      <c r="E41" s="9" t="s">
        <v>2393</v>
      </c>
      <c r="F41" s="9"/>
      <c r="G41" s="9" t="s">
        <v>2521</v>
      </c>
      <c r="H41" s="9" t="s">
        <v>2522</v>
      </c>
      <c r="I41" s="9" t="s">
        <v>2522</v>
      </c>
      <c r="J41" s="9"/>
      <c r="K41" s="9" t="s">
        <v>2523</v>
      </c>
      <c r="L41" s="9"/>
      <c r="M41" s="9" t="s">
        <v>2524</v>
      </c>
      <c r="N41" s="9" t="s">
        <v>2525</v>
      </c>
      <c r="O41" s="9" t="s">
        <v>2520</v>
      </c>
      <c r="P41" s="9"/>
      <c r="Q41" s="9" t="s">
        <v>2526</v>
      </c>
      <c r="R41" s="9" t="s">
        <v>2400</v>
      </c>
      <c r="S41" s="9" t="s">
        <v>2501</v>
      </c>
      <c r="T41" s="9" t="s">
        <v>2171</v>
      </c>
      <c r="U41" s="1" t="s">
        <v>2527</v>
      </c>
      <c r="V41" s="1"/>
      <c r="W41" s="1" t="s">
        <v>2528</v>
      </c>
    </row>
    <row r="42" spans="1:23" ht="30" x14ac:dyDescent="0.25">
      <c r="A42" s="9" t="s">
        <v>2529</v>
      </c>
      <c r="B42" s="9" t="s">
        <v>2102</v>
      </c>
      <c r="C42" s="9" t="s">
        <v>32</v>
      </c>
      <c r="D42" s="9"/>
      <c r="E42" s="9" t="s">
        <v>2103</v>
      </c>
      <c r="F42" s="9"/>
      <c r="G42" s="9" t="s">
        <v>2530</v>
      </c>
      <c r="H42" s="9" t="s">
        <v>35</v>
      </c>
      <c r="I42" s="9" t="s">
        <v>2531</v>
      </c>
      <c r="L42" s="9"/>
      <c r="M42" s="9" t="s">
        <v>2532</v>
      </c>
      <c r="N42" s="9" t="s">
        <v>2533</v>
      </c>
      <c r="O42" s="9" t="s">
        <v>2529</v>
      </c>
      <c r="P42" s="9"/>
      <c r="Q42" s="9" t="s">
        <v>2534</v>
      </c>
      <c r="R42" s="9" t="s">
        <v>2535</v>
      </c>
      <c r="S42" s="9" t="s">
        <v>2124</v>
      </c>
      <c r="T42" s="9" t="s">
        <v>2536</v>
      </c>
      <c r="U42" s="1" t="s">
        <v>2537</v>
      </c>
      <c r="V42" s="1"/>
      <c r="W42" s="1" t="s">
        <v>2538</v>
      </c>
    </row>
    <row r="43" spans="1:23" ht="45" x14ac:dyDescent="0.25">
      <c r="A43" s="9" t="s">
        <v>2539</v>
      </c>
      <c r="B43" s="9" t="s">
        <v>2102</v>
      </c>
      <c r="C43" s="9" t="s">
        <v>32</v>
      </c>
      <c r="D43" s="9" t="s">
        <v>3267</v>
      </c>
      <c r="E43" s="9" t="s">
        <v>2540</v>
      </c>
      <c r="F43" s="9"/>
      <c r="G43" s="9" t="s">
        <v>2541</v>
      </c>
      <c r="H43" s="9" t="s">
        <v>35</v>
      </c>
      <c r="I43" s="9" t="s">
        <v>2542</v>
      </c>
      <c r="J43" s="9"/>
      <c r="K43" s="9" t="s">
        <v>2543</v>
      </c>
      <c r="L43" s="9"/>
      <c r="M43" s="9" t="s">
        <v>2544</v>
      </c>
      <c r="N43" s="9" t="s">
        <v>2545</v>
      </c>
      <c r="O43" s="9" t="s">
        <v>2539</v>
      </c>
      <c r="P43" s="9"/>
      <c r="Q43" s="9" t="s">
        <v>2546</v>
      </c>
      <c r="R43" s="9" t="s">
        <v>2400</v>
      </c>
      <c r="S43" s="9" t="s">
        <v>2124</v>
      </c>
      <c r="T43" s="9" t="s">
        <v>2171</v>
      </c>
      <c r="U43" s="1" t="s">
        <v>2547</v>
      </c>
      <c r="V43" s="1"/>
      <c r="W43" s="1" t="s">
        <v>2548</v>
      </c>
    </row>
    <row r="44" spans="1:23" ht="195" x14ac:dyDescent="0.25">
      <c r="A44" s="9" t="s">
        <v>2549</v>
      </c>
      <c r="B44" s="9" t="s">
        <v>2115</v>
      </c>
      <c r="C44" s="9" t="s">
        <v>32</v>
      </c>
      <c r="D44" s="9" t="s">
        <v>2550</v>
      </c>
      <c r="E44" s="9" t="s">
        <v>2185</v>
      </c>
      <c r="F44" s="9" t="s">
        <v>2551</v>
      </c>
      <c r="G44" s="9" t="s">
        <v>2552</v>
      </c>
      <c r="H44" s="9" t="s">
        <v>1557</v>
      </c>
      <c r="I44" s="9" t="s">
        <v>2553</v>
      </c>
      <c r="J44" s="9" t="s">
        <v>2554</v>
      </c>
      <c r="K44" s="9"/>
      <c r="L44" s="9" t="s">
        <v>2555</v>
      </c>
      <c r="M44" s="9"/>
      <c r="N44" s="9" t="s">
        <v>2556</v>
      </c>
      <c r="O44" s="9" t="s">
        <v>2549</v>
      </c>
      <c r="P44" s="9" t="s">
        <v>2557</v>
      </c>
      <c r="Q44" s="9"/>
      <c r="R44" s="9" t="s">
        <v>2558</v>
      </c>
      <c r="S44" s="9" t="s">
        <v>2124</v>
      </c>
      <c r="T44" s="9"/>
      <c r="U44" s="1" t="s">
        <v>2559</v>
      </c>
      <c r="V44" s="1" t="s">
        <v>2560</v>
      </c>
      <c r="W44" s="1" t="s">
        <v>2561</v>
      </c>
    </row>
    <row r="45" spans="1:23" ht="75" x14ac:dyDescent="0.25">
      <c r="A45" s="9" t="s">
        <v>2562</v>
      </c>
      <c r="B45" s="9" t="s">
        <v>2102</v>
      </c>
      <c r="C45" s="9" t="s">
        <v>32</v>
      </c>
      <c r="D45" s="9" t="s">
        <v>3268</v>
      </c>
      <c r="E45" s="9" t="s">
        <v>2299</v>
      </c>
      <c r="F45" s="9"/>
      <c r="G45" s="9" t="s">
        <v>2300</v>
      </c>
      <c r="H45" s="9" t="s">
        <v>1662</v>
      </c>
      <c r="I45" s="9" t="s">
        <v>2301</v>
      </c>
      <c r="L45" s="9"/>
      <c r="M45" s="9" t="s">
        <v>2563</v>
      </c>
      <c r="N45" s="9" t="s">
        <v>2564</v>
      </c>
      <c r="O45" s="9" t="s">
        <v>2562</v>
      </c>
      <c r="P45" s="9"/>
      <c r="Q45" s="9" t="s">
        <v>2565</v>
      </c>
      <c r="R45" s="9" t="s">
        <v>2228</v>
      </c>
      <c r="S45" s="9" t="s">
        <v>2566</v>
      </c>
      <c r="T45" s="9" t="s">
        <v>2567</v>
      </c>
      <c r="U45" s="1" t="s">
        <v>2568</v>
      </c>
      <c r="V45" s="1"/>
      <c r="W45" s="1" t="s">
        <v>2569</v>
      </c>
    </row>
    <row r="46" spans="1:23" ht="60" x14ac:dyDescent="0.25">
      <c r="A46" s="9" t="s">
        <v>2570</v>
      </c>
      <c r="B46" s="9" t="s">
        <v>2102</v>
      </c>
      <c r="C46" s="9" t="s">
        <v>32</v>
      </c>
      <c r="D46" s="9" t="s">
        <v>3269</v>
      </c>
      <c r="E46" s="9" t="s">
        <v>2571</v>
      </c>
      <c r="F46" s="9"/>
      <c r="G46" s="9" t="s">
        <v>2572</v>
      </c>
      <c r="H46" s="9" t="s">
        <v>2573</v>
      </c>
      <c r="I46" s="9" t="s">
        <v>2573</v>
      </c>
      <c r="J46" s="9"/>
      <c r="K46" s="9" t="s">
        <v>2574</v>
      </c>
      <c r="L46" s="9"/>
      <c r="M46" s="9" t="s">
        <v>2575</v>
      </c>
      <c r="N46" s="9" t="s">
        <v>2576</v>
      </c>
      <c r="O46" s="9" t="s">
        <v>2570</v>
      </c>
      <c r="P46" s="9"/>
      <c r="Q46" s="9" t="s">
        <v>2577</v>
      </c>
      <c r="R46" s="9" t="s">
        <v>2578</v>
      </c>
      <c r="S46" s="9" t="s">
        <v>2579</v>
      </c>
      <c r="T46" s="9" t="s">
        <v>2580</v>
      </c>
      <c r="U46" s="1" t="s">
        <v>2581</v>
      </c>
      <c r="V46" s="1"/>
      <c r="W46" s="1" t="s">
        <v>2582</v>
      </c>
    </row>
    <row r="47" spans="1:23" ht="30" x14ac:dyDescent="0.25">
      <c r="A47" s="9" t="s">
        <v>2583</v>
      </c>
      <c r="B47" s="9" t="s">
        <v>2102</v>
      </c>
      <c r="C47" s="9" t="s">
        <v>32</v>
      </c>
      <c r="D47" s="9" t="s">
        <v>3270</v>
      </c>
      <c r="E47" s="9" t="s">
        <v>2584</v>
      </c>
      <c r="F47" s="9"/>
      <c r="G47" s="9" t="s">
        <v>2585</v>
      </c>
      <c r="H47" s="9" t="s">
        <v>2291</v>
      </c>
      <c r="I47" s="9" t="s">
        <v>2586</v>
      </c>
      <c r="L47" s="9"/>
      <c r="M47" s="9" t="s">
        <v>2587</v>
      </c>
      <c r="N47" s="9" t="s">
        <v>2588</v>
      </c>
      <c r="O47" s="9" t="s">
        <v>2583</v>
      </c>
      <c r="P47" s="9"/>
      <c r="Q47" s="9" t="s">
        <v>2283</v>
      </c>
      <c r="R47" s="9" t="s">
        <v>2589</v>
      </c>
      <c r="S47" s="9" t="s">
        <v>2124</v>
      </c>
      <c r="T47" s="9" t="s">
        <v>2590</v>
      </c>
      <c r="U47" s="1" t="s">
        <v>2591</v>
      </c>
      <c r="V47" s="1"/>
      <c r="W47" s="1" t="s">
        <v>2592</v>
      </c>
    </row>
    <row r="48" spans="1:23" ht="30" x14ac:dyDescent="0.25">
      <c r="A48" s="9" t="s">
        <v>2593</v>
      </c>
      <c r="B48" s="9" t="s">
        <v>2102</v>
      </c>
      <c r="C48" s="9" t="s">
        <v>32</v>
      </c>
      <c r="D48" s="9"/>
      <c r="E48" s="9" t="s">
        <v>2594</v>
      </c>
      <c r="F48" s="9"/>
      <c r="G48" s="9" t="s">
        <v>2595</v>
      </c>
      <c r="H48" s="9" t="s">
        <v>2279</v>
      </c>
      <c r="I48" s="9" t="s">
        <v>2438</v>
      </c>
      <c r="L48" s="9"/>
      <c r="M48" s="9" t="s">
        <v>2596</v>
      </c>
      <c r="N48" s="9" t="s">
        <v>2597</v>
      </c>
      <c r="O48" s="9" t="s">
        <v>2593</v>
      </c>
      <c r="P48" s="9"/>
      <c r="Q48" s="9" t="s">
        <v>2598</v>
      </c>
      <c r="R48" s="9" t="s">
        <v>2123</v>
      </c>
      <c r="S48" s="9" t="s">
        <v>2124</v>
      </c>
      <c r="T48" s="9" t="s">
        <v>2599</v>
      </c>
      <c r="U48" s="1" t="s">
        <v>2600</v>
      </c>
      <c r="V48" s="1"/>
      <c r="W48" s="1" t="s">
        <v>2601</v>
      </c>
    </row>
    <row r="49" spans="1:23" ht="60" x14ac:dyDescent="0.25">
      <c r="A49" s="9" t="s">
        <v>2602</v>
      </c>
      <c r="B49" s="9" t="s">
        <v>2102</v>
      </c>
      <c r="C49" s="9" t="s">
        <v>32</v>
      </c>
      <c r="D49" s="9" t="s">
        <v>3271</v>
      </c>
      <c r="F49" s="9"/>
      <c r="G49" s="9" t="s">
        <v>2603</v>
      </c>
      <c r="H49" s="9" t="s">
        <v>2156</v>
      </c>
      <c r="I49" s="9" t="s">
        <v>2175</v>
      </c>
      <c r="L49" s="9"/>
      <c r="M49" s="9" t="s">
        <v>2604</v>
      </c>
      <c r="N49" s="9" t="s">
        <v>2605</v>
      </c>
      <c r="O49" s="9" t="s">
        <v>2602</v>
      </c>
      <c r="P49" s="9"/>
      <c r="Q49" s="9" t="s">
        <v>2606</v>
      </c>
      <c r="R49" s="9" t="s">
        <v>2607</v>
      </c>
      <c r="S49" s="9"/>
      <c r="T49" s="9" t="s">
        <v>2608</v>
      </c>
      <c r="U49" s="1" t="s">
        <v>2609</v>
      </c>
      <c r="V49" s="1"/>
      <c r="W49" s="1" t="s">
        <v>2610</v>
      </c>
    </row>
    <row r="50" spans="1:23" ht="60" x14ac:dyDescent="0.25">
      <c r="A50" s="9" t="s">
        <v>2611</v>
      </c>
      <c r="B50" s="9" t="s">
        <v>2102</v>
      </c>
      <c r="C50" s="9" t="s">
        <v>32</v>
      </c>
      <c r="D50" s="9" t="s">
        <v>3272</v>
      </c>
      <c r="E50" s="9" t="s">
        <v>2612</v>
      </c>
      <c r="F50" s="9"/>
      <c r="G50" s="9" t="s">
        <v>2300</v>
      </c>
      <c r="H50" s="9" t="s">
        <v>1662</v>
      </c>
      <c r="I50" s="9" t="s">
        <v>2301</v>
      </c>
      <c r="L50" s="9"/>
      <c r="M50" s="9" t="s">
        <v>2613</v>
      </c>
      <c r="N50" s="9" t="s">
        <v>2614</v>
      </c>
      <c r="O50" s="9" t="s">
        <v>2611</v>
      </c>
      <c r="P50" s="9"/>
      <c r="Q50" s="9" t="s">
        <v>2615</v>
      </c>
      <c r="R50" s="9" t="s">
        <v>2228</v>
      </c>
      <c r="S50" s="9" t="s">
        <v>2305</v>
      </c>
      <c r="T50" s="9" t="s">
        <v>2616</v>
      </c>
      <c r="U50" s="1" t="s">
        <v>2617</v>
      </c>
      <c r="V50" s="1"/>
      <c r="W50" s="1" t="s">
        <v>2618</v>
      </c>
    </row>
    <row r="51" spans="1:23" ht="60" x14ac:dyDescent="0.25">
      <c r="A51" s="9" t="s">
        <v>2619</v>
      </c>
      <c r="B51" s="9" t="s">
        <v>2102</v>
      </c>
      <c r="C51" s="9" t="s">
        <v>32</v>
      </c>
      <c r="D51" s="9" t="s">
        <v>3268</v>
      </c>
      <c r="E51" s="9" t="s">
        <v>2620</v>
      </c>
      <c r="F51" s="9"/>
      <c r="G51" s="9" t="s">
        <v>2300</v>
      </c>
      <c r="H51" s="9" t="s">
        <v>1662</v>
      </c>
      <c r="I51" s="9" t="s">
        <v>2621</v>
      </c>
      <c r="L51" s="9"/>
      <c r="M51" s="9" t="s">
        <v>2622</v>
      </c>
      <c r="N51" s="9" t="s">
        <v>2623</v>
      </c>
      <c r="O51" s="9" t="s">
        <v>2619</v>
      </c>
      <c r="P51" s="9"/>
      <c r="Q51" s="9" t="s">
        <v>2468</v>
      </c>
      <c r="R51" s="9" t="s">
        <v>2228</v>
      </c>
      <c r="S51" s="9" t="s">
        <v>2150</v>
      </c>
      <c r="T51" s="9" t="s">
        <v>2616</v>
      </c>
      <c r="U51" s="1" t="s">
        <v>2624</v>
      </c>
      <c r="V51" s="1"/>
      <c r="W51" s="1" t="s">
        <v>2625</v>
      </c>
    </row>
    <row r="52" spans="1:23" ht="30" x14ac:dyDescent="0.25">
      <c r="A52" s="9" t="s">
        <v>2626</v>
      </c>
      <c r="B52" s="9" t="s">
        <v>2102</v>
      </c>
      <c r="C52" s="9" t="s">
        <v>32</v>
      </c>
      <c r="D52" s="9" t="s">
        <v>2627</v>
      </c>
      <c r="E52" s="9" t="s">
        <v>2628</v>
      </c>
      <c r="F52" s="9"/>
      <c r="G52" s="9" t="s">
        <v>2629</v>
      </c>
      <c r="H52" s="9" t="s">
        <v>1964</v>
      </c>
      <c r="I52" s="9" t="s">
        <v>2630</v>
      </c>
      <c r="L52" s="9"/>
      <c r="M52" s="9" t="s">
        <v>2631</v>
      </c>
      <c r="N52" s="9" t="s">
        <v>2632</v>
      </c>
      <c r="O52" s="9" t="s">
        <v>2626</v>
      </c>
      <c r="P52" s="9"/>
      <c r="Q52" s="9" t="s">
        <v>2633</v>
      </c>
      <c r="R52" s="9" t="s">
        <v>2634</v>
      </c>
      <c r="S52" s="9" t="s">
        <v>2150</v>
      </c>
      <c r="T52" s="9" t="s">
        <v>2376</v>
      </c>
      <c r="U52" s="1" t="s">
        <v>2635</v>
      </c>
      <c r="V52" s="1"/>
      <c r="W52" s="1" t="s">
        <v>2636</v>
      </c>
    </row>
    <row r="53" spans="1:23" ht="45" x14ac:dyDescent="0.25">
      <c r="A53" s="9" t="s">
        <v>2637</v>
      </c>
      <c r="B53" s="9" t="s">
        <v>2102</v>
      </c>
      <c r="C53" s="9" t="s">
        <v>32</v>
      </c>
      <c r="D53" s="9"/>
      <c r="E53" s="9" t="s">
        <v>2638</v>
      </c>
      <c r="F53" s="9"/>
      <c r="G53" s="9" t="s">
        <v>2639</v>
      </c>
      <c r="H53" s="9" t="s">
        <v>1985</v>
      </c>
      <c r="I53" s="9" t="s">
        <v>2640</v>
      </c>
      <c r="L53" s="9"/>
      <c r="M53" s="9" t="s">
        <v>2641</v>
      </c>
      <c r="N53" s="9" t="s">
        <v>2642</v>
      </c>
      <c r="O53" s="9" t="s">
        <v>2637</v>
      </c>
      <c r="P53" s="9"/>
      <c r="Q53" s="9" t="s">
        <v>2643</v>
      </c>
      <c r="R53" s="9" t="s">
        <v>2123</v>
      </c>
      <c r="S53" s="9" t="s">
        <v>2150</v>
      </c>
      <c r="T53" s="9" t="s">
        <v>2171</v>
      </c>
      <c r="U53" s="1" t="s">
        <v>2644</v>
      </c>
      <c r="V53" s="1"/>
      <c r="W53" s="1" t="s">
        <v>2645</v>
      </c>
    </row>
    <row r="54" spans="1:23" ht="90" x14ac:dyDescent="0.25">
      <c r="A54" s="9" t="s">
        <v>2646</v>
      </c>
      <c r="B54" s="9" t="s">
        <v>2102</v>
      </c>
      <c r="C54" s="9" t="s">
        <v>32</v>
      </c>
      <c r="D54" s="9" t="s">
        <v>3273</v>
      </c>
      <c r="E54" s="9" t="s">
        <v>2647</v>
      </c>
      <c r="F54" s="9"/>
      <c r="G54" s="9" t="s">
        <v>2648</v>
      </c>
      <c r="H54" s="9" t="s">
        <v>2245</v>
      </c>
      <c r="I54" s="9" t="s">
        <v>2649</v>
      </c>
      <c r="J54" s="9"/>
      <c r="K54" s="9" t="s">
        <v>2650</v>
      </c>
      <c r="L54" s="9"/>
      <c r="M54" s="9" t="s">
        <v>2651</v>
      </c>
      <c r="N54" s="9" t="s">
        <v>2652</v>
      </c>
      <c r="O54" s="9" t="s">
        <v>2646</v>
      </c>
      <c r="P54" s="9"/>
      <c r="Q54" s="9" t="s">
        <v>2653</v>
      </c>
      <c r="R54" s="9" t="s">
        <v>2654</v>
      </c>
      <c r="S54" s="9" t="s">
        <v>2655</v>
      </c>
      <c r="T54" s="9" t="s">
        <v>2171</v>
      </c>
      <c r="U54" s="1" t="s">
        <v>2656</v>
      </c>
      <c r="V54" s="1"/>
      <c r="W54" s="1" t="s">
        <v>2657</v>
      </c>
    </row>
    <row r="55" spans="1:23" ht="60" x14ac:dyDescent="0.25">
      <c r="A55" s="9" t="s">
        <v>2658</v>
      </c>
      <c r="B55" s="9" t="s">
        <v>2102</v>
      </c>
      <c r="C55" s="9" t="s">
        <v>32</v>
      </c>
      <c r="D55" s="9"/>
      <c r="E55" s="9" t="s">
        <v>2659</v>
      </c>
      <c r="F55" s="9"/>
      <c r="G55" s="9" t="s">
        <v>2660</v>
      </c>
      <c r="H55" s="9" t="s">
        <v>1985</v>
      </c>
      <c r="I55" s="9" t="s">
        <v>2661</v>
      </c>
      <c r="J55" s="9"/>
      <c r="K55" s="9" t="s">
        <v>2662</v>
      </c>
      <c r="L55" s="9"/>
      <c r="M55" s="9" t="s">
        <v>2663</v>
      </c>
      <c r="N55" s="9" t="s">
        <v>2664</v>
      </c>
      <c r="O55" s="9" t="s">
        <v>2658</v>
      </c>
      <c r="P55" s="9"/>
      <c r="Q55" s="9" t="s">
        <v>2665</v>
      </c>
      <c r="R55" s="9" t="s">
        <v>2322</v>
      </c>
      <c r="S55" s="9" t="s">
        <v>2150</v>
      </c>
      <c r="T55" s="9" t="s">
        <v>2666</v>
      </c>
      <c r="U55" s="1" t="s">
        <v>2667</v>
      </c>
      <c r="V55" s="1"/>
      <c r="W55" s="1" t="s">
        <v>2668</v>
      </c>
    </row>
    <row r="56" spans="1:23" ht="30" x14ac:dyDescent="0.25">
      <c r="A56" s="9" t="s">
        <v>2669</v>
      </c>
      <c r="B56" s="9" t="s">
        <v>2102</v>
      </c>
      <c r="C56" s="9" t="s">
        <v>32</v>
      </c>
      <c r="D56" s="9"/>
      <c r="E56" s="9" t="s">
        <v>2670</v>
      </c>
      <c r="F56" s="9"/>
      <c r="G56" s="9" t="s">
        <v>2595</v>
      </c>
      <c r="H56" s="9" t="s">
        <v>2279</v>
      </c>
      <c r="I56" s="9" t="s">
        <v>2438</v>
      </c>
      <c r="L56" s="9"/>
      <c r="M56" s="9" t="s">
        <v>2671</v>
      </c>
      <c r="N56" s="9" t="s">
        <v>2672</v>
      </c>
      <c r="O56" s="9" t="s">
        <v>2669</v>
      </c>
      <c r="P56" s="9"/>
      <c r="Q56" s="9" t="s">
        <v>2673</v>
      </c>
      <c r="R56" s="9" t="s">
        <v>2123</v>
      </c>
      <c r="S56" s="9" t="s">
        <v>2124</v>
      </c>
      <c r="T56" s="9" t="s">
        <v>2171</v>
      </c>
      <c r="U56" s="1" t="s">
        <v>2674</v>
      </c>
      <c r="V56" s="1"/>
      <c r="W56" s="1" t="s">
        <v>2675</v>
      </c>
    </row>
    <row r="57" spans="1:23" ht="30" x14ac:dyDescent="0.25">
      <c r="A57" s="9" t="s">
        <v>2676</v>
      </c>
      <c r="B57" s="9" t="s">
        <v>2102</v>
      </c>
      <c r="C57" s="9" t="s">
        <v>32</v>
      </c>
      <c r="D57" s="9" t="s">
        <v>3274</v>
      </c>
      <c r="E57" s="9" t="s">
        <v>2540</v>
      </c>
      <c r="F57" s="9"/>
      <c r="G57" s="9" t="s">
        <v>2394</v>
      </c>
      <c r="H57" s="9" t="s">
        <v>2677</v>
      </c>
      <c r="I57" s="9" t="s">
        <v>2677</v>
      </c>
      <c r="J57" s="9"/>
      <c r="K57" s="9" t="s">
        <v>2678</v>
      </c>
      <c r="L57" s="9"/>
      <c r="M57" s="9" t="s">
        <v>2679</v>
      </c>
      <c r="N57" s="9" t="s">
        <v>2680</v>
      </c>
      <c r="O57" s="9" t="s">
        <v>2676</v>
      </c>
      <c r="P57" s="9"/>
      <c r="Q57" s="9" t="s">
        <v>2681</v>
      </c>
      <c r="R57" s="9" t="s">
        <v>2400</v>
      </c>
      <c r="S57" s="9" t="s">
        <v>2124</v>
      </c>
      <c r="T57" s="9" t="s">
        <v>2171</v>
      </c>
      <c r="U57" s="1" t="s">
        <v>2682</v>
      </c>
      <c r="V57" s="1"/>
      <c r="W57" s="1" t="s">
        <v>2683</v>
      </c>
    </row>
    <row r="58" spans="1:23" ht="45" x14ac:dyDescent="0.25">
      <c r="A58" s="9" t="s">
        <v>2684</v>
      </c>
      <c r="B58" s="9" t="s">
        <v>2102</v>
      </c>
      <c r="C58" s="9" t="s">
        <v>32</v>
      </c>
      <c r="D58" s="9" t="s">
        <v>3275</v>
      </c>
      <c r="E58" s="9" t="s">
        <v>2685</v>
      </c>
      <c r="F58" s="9"/>
      <c r="G58" s="9" t="s">
        <v>2290</v>
      </c>
      <c r="H58" s="9" t="s">
        <v>1971</v>
      </c>
      <c r="I58" s="9" t="s">
        <v>533</v>
      </c>
      <c r="J58" s="9"/>
      <c r="K58" s="9" t="s">
        <v>2177</v>
      </c>
      <c r="L58" s="9"/>
      <c r="M58" s="9" t="s">
        <v>2686</v>
      </c>
      <c r="N58" s="9" t="s">
        <v>2687</v>
      </c>
      <c r="O58" s="9" t="s">
        <v>2684</v>
      </c>
      <c r="P58" s="9"/>
      <c r="Q58" s="9" t="s">
        <v>2688</v>
      </c>
      <c r="R58" s="9" t="s">
        <v>2689</v>
      </c>
      <c r="S58" s="9" t="s">
        <v>2150</v>
      </c>
      <c r="T58" s="9" t="s">
        <v>2690</v>
      </c>
      <c r="U58" s="1" t="s">
        <v>2691</v>
      </c>
      <c r="V58" s="1"/>
      <c r="W58" s="1" t="s">
        <v>2692</v>
      </c>
    </row>
    <row r="59" spans="1:23" ht="45" x14ac:dyDescent="0.25">
      <c r="A59" s="9" t="s">
        <v>2693</v>
      </c>
      <c r="B59" s="9" t="s">
        <v>2102</v>
      </c>
      <c r="C59" s="9" t="s">
        <v>32</v>
      </c>
      <c r="D59" s="9" t="s">
        <v>2627</v>
      </c>
      <c r="E59" s="9" t="s">
        <v>2594</v>
      </c>
      <c r="F59" s="9"/>
      <c r="G59" s="9" t="s">
        <v>2347</v>
      </c>
      <c r="H59" s="9" t="s">
        <v>2300</v>
      </c>
      <c r="I59" s="9" t="s">
        <v>2694</v>
      </c>
      <c r="L59" s="9"/>
      <c r="M59" s="9" t="s">
        <v>2695</v>
      </c>
      <c r="N59" s="9" t="s">
        <v>2696</v>
      </c>
      <c r="O59" s="9" t="s">
        <v>2693</v>
      </c>
      <c r="P59" s="9"/>
      <c r="Q59" s="9" t="s">
        <v>2697</v>
      </c>
      <c r="R59" s="9" t="s">
        <v>2698</v>
      </c>
      <c r="S59" s="9" t="s">
        <v>2229</v>
      </c>
      <c r="T59" s="9" t="s">
        <v>2470</v>
      </c>
      <c r="U59" s="1" t="s">
        <v>2699</v>
      </c>
      <c r="V59" s="1"/>
      <c r="W59" s="1" t="s">
        <v>2700</v>
      </c>
    </row>
    <row r="60" spans="1:23" ht="45" x14ac:dyDescent="0.25">
      <c r="A60" s="9" t="s">
        <v>2701</v>
      </c>
      <c r="B60" s="9" t="s">
        <v>2102</v>
      </c>
      <c r="C60" s="9" t="s">
        <v>32</v>
      </c>
      <c r="D60" s="9"/>
      <c r="E60" s="9" t="s">
        <v>2594</v>
      </c>
      <c r="F60" s="9"/>
      <c r="G60" s="9" t="s">
        <v>2702</v>
      </c>
      <c r="H60" s="9" t="s">
        <v>2703</v>
      </c>
      <c r="I60" s="9" t="s">
        <v>2704</v>
      </c>
      <c r="J60" s="9"/>
      <c r="K60" s="9" t="s">
        <v>2705</v>
      </c>
      <c r="L60" s="9"/>
      <c r="M60" s="9" t="s">
        <v>2706</v>
      </c>
      <c r="N60" s="9" t="s">
        <v>2707</v>
      </c>
      <c r="O60" s="9" t="s">
        <v>2701</v>
      </c>
      <c r="P60" s="9"/>
      <c r="Q60" s="9" t="s">
        <v>2708</v>
      </c>
      <c r="R60" s="9" t="s">
        <v>2709</v>
      </c>
      <c r="S60" s="9" t="s">
        <v>2124</v>
      </c>
      <c r="T60" s="9" t="s">
        <v>2171</v>
      </c>
      <c r="U60" s="1" t="s">
        <v>2710</v>
      </c>
      <c r="V60" s="1"/>
      <c r="W60" s="1" t="s">
        <v>2711</v>
      </c>
    </row>
    <row r="61" spans="1:23" x14ac:dyDescent="0.25">
      <c r="A61" s="9" t="s">
        <v>2712</v>
      </c>
      <c r="B61" s="9" t="s">
        <v>2102</v>
      </c>
      <c r="C61" s="9" t="s">
        <v>32</v>
      </c>
      <c r="D61" s="9" t="s">
        <v>2713</v>
      </c>
      <c r="E61" s="9" t="s">
        <v>2628</v>
      </c>
      <c r="F61" s="9"/>
      <c r="G61" s="9" t="s">
        <v>2714</v>
      </c>
      <c r="H61" s="9" t="s">
        <v>1557</v>
      </c>
      <c r="I61" s="9" t="s">
        <v>2715</v>
      </c>
      <c r="L61" s="9"/>
      <c r="M61" s="9" t="s">
        <v>2716</v>
      </c>
      <c r="N61" s="9" t="s">
        <v>2717</v>
      </c>
      <c r="O61" s="9" t="s">
        <v>2712</v>
      </c>
      <c r="P61" s="9"/>
      <c r="Q61" s="9" t="s">
        <v>2718</v>
      </c>
      <c r="R61" s="9" t="s">
        <v>2719</v>
      </c>
      <c r="S61" s="9" t="s">
        <v>2124</v>
      </c>
      <c r="T61" s="9" t="s">
        <v>2720</v>
      </c>
      <c r="U61" s="1" t="s">
        <v>2721</v>
      </c>
      <c r="V61" s="1"/>
      <c r="W61" s="1" t="s">
        <v>2722</v>
      </c>
    </row>
    <row r="62" spans="1:23" ht="60" x14ac:dyDescent="0.25">
      <c r="A62" s="9" t="s">
        <v>2723</v>
      </c>
      <c r="B62" s="9" t="s">
        <v>2102</v>
      </c>
      <c r="C62" s="9" t="s">
        <v>32</v>
      </c>
      <c r="D62" s="9" t="s">
        <v>3276</v>
      </c>
      <c r="E62" s="9" t="s">
        <v>2415</v>
      </c>
      <c r="F62" s="9"/>
      <c r="G62" s="9" t="s">
        <v>2724</v>
      </c>
      <c r="H62" s="9" t="s">
        <v>2105</v>
      </c>
      <c r="I62" s="9" t="s">
        <v>2725</v>
      </c>
      <c r="L62" s="9"/>
      <c r="M62" s="9" t="s">
        <v>2726</v>
      </c>
      <c r="N62" s="9" t="s">
        <v>2727</v>
      </c>
      <c r="O62" s="9" t="s">
        <v>2723</v>
      </c>
      <c r="P62" s="9"/>
      <c r="Q62" s="9" t="s">
        <v>2728</v>
      </c>
      <c r="R62" s="9" t="s">
        <v>2729</v>
      </c>
      <c r="S62" s="9" t="s">
        <v>2124</v>
      </c>
      <c r="T62" s="9" t="s">
        <v>2151</v>
      </c>
      <c r="U62" s="1" t="s">
        <v>2730</v>
      </c>
      <c r="V62" s="1"/>
      <c r="W62" s="1" t="s">
        <v>2731</v>
      </c>
    </row>
    <row r="63" spans="1:23" ht="60" x14ac:dyDescent="0.25">
      <c r="A63" s="9" t="s">
        <v>2732</v>
      </c>
      <c r="B63" s="9" t="s">
        <v>2102</v>
      </c>
      <c r="C63" s="9" t="s">
        <v>32</v>
      </c>
      <c r="D63" s="9" t="s">
        <v>3277</v>
      </c>
      <c r="E63" s="9" t="s">
        <v>2733</v>
      </c>
      <c r="F63" s="9"/>
      <c r="G63" s="9" t="s">
        <v>2734</v>
      </c>
      <c r="H63" s="9" t="s">
        <v>2188</v>
      </c>
      <c r="I63" s="9" t="s">
        <v>2735</v>
      </c>
      <c r="J63" s="9"/>
      <c r="K63" s="9" t="s">
        <v>2736</v>
      </c>
      <c r="L63" s="9"/>
      <c r="M63" s="9" t="s">
        <v>2737</v>
      </c>
      <c r="N63" s="9" t="s">
        <v>2738</v>
      </c>
      <c r="O63" s="9" t="s">
        <v>2732</v>
      </c>
      <c r="P63" s="9"/>
      <c r="Q63" s="9" t="s">
        <v>2739</v>
      </c>
      <c r="R63" s="9" t="s">
        <v>2387</v>
      </c>
      <c r="S63" s="9" t="s">
        <v>2323</v>
      </c>
      <c r="T63" s="9" t="s">
        <v>2171</v>
      </c>
      <c r="U63" s="1" t="s">
        <v>2740</v>
      </c>
      <c r="V63" s="1"/>
      <c r="W63" s="1" t="s">
        <v>2741</v>
      </c>
    </row>
    <row r="64" spans="1:23" ht="75" x14ac:dyDescent="0.25">
      <c r="A64" s="9" t="s">
        <v>2742</v>
      </c>
      <c r="B64" s="9" t="s">
        <v>2102</v>
      </c>
      <c r="C64" s="9" t="s">
        <v>32</v>
      </c>
      <c r="D64" s="9" t="s">
        <v>3278</v>
      </c>
      <c r="E64" s="9" t="s">
        <v>2743</v>
      </c>
      <c r="F64" s="9"/>
      <c r="G64" s="9" t="s">
        <v>2744</v>
      </c>
      <c r="H64" s="9" t="s">
        <v>500</v>
      </c>
      <c r="I64" s="9" t="s">
        <v>2530</v>
      </c>
      <c r="J64" s="9"/>
      <c r="K64" s="9" t="s">
        <v>2745</v>
      </c>
      <c r="L64" s="9"/>
      <c r="M64" s="9" t="s">
        <v>2746</v>
      </c>
      <c r="N64" s="9" t="s">
        <v>2747</v>
      </c>
      <c r="O64" s="9" t="s">
        <v>2742</v>
      </c>
      <c r="P64" s="9"/>
      <c r="Q64" s="9" t="s">
        <v>2748</v>
      </c>
      <c r="R64" s="9" t="s">
        <v>2387</v>
      </c>
      <c r="S64" s="9" t="s">
        <v>2749</v>
      </c>
      <c r="T64" s="9" t="s">
        <v>2750</v>
      </c>
      <c r="U64" s="1" t="s">
        <v>2751</v>
      </c>
      <c r="V64" s="1"/>
      <c r="W64" s="1" t="s">
        <v>2752</v>
      </c>
    </row>
    <row r="65" spans="1:23" ht="45" x14ac:dyDescent="0.25">
      <c r="A65" s="9" t="s">
        <v>2753</v>
      </c>
      <c r="B65" s="9" t="s">
        <v>2102</v>
      </c>
      <c r="C65" s="9" t="s">
        <v>32</v>
      </c>
      <c r="D65" s="9" t="s">
        <v>3279</v>
      </c>
      <c r="E65" s="9" t="s">
        <v>2754</v>
      </c>
      <c r="F65" s="9"/>
      <c r="G65" s="9" t="s">
        <v>2755</v>
      </c>
      <c r="H65" s="9" t="s">
        <v>1682</v>
      </c>
      <c r="I65" s="9" t="s">
        <v>1996</v>
      </c>
      <c r="J65" s="9"/>
      <c r="K65" s="9" t="s">
        <v>2756</v>
      </c>
      <c r="L65" s="9"/>
      <c r="M65" s="9" t="s">
        <v>2757</v>
      </c>
      <c r="N65" s="9" t="s">
        <v>2758</v>
      </c>
      <c r="O65" s="9" t="s">
        <v>2753</v>
      </c>
      <c r="P65" s="9"/>
      <c r="Q65" s="9" t="s">
        <v>2759</v>
      </c>
      <c r="R65" s="9" t="s">
        <v>2760</v>
      </c>
      <c r="S65" s="9" t="s">
        <v>2150</v>
      </c>
      <c r="T65" s="9" t="s">
        <v>2171</v>
      </c>
      <c r="U65" s="1" t="s">
        <v>2761</v>
      </c>
      <c r="V65" s="1"/>
      <c r="W65" s="1" t="s">
        <v>2762</v>
      </c>
    </row>
    <row r="66" spans="1:23" ht="30" x14ac:dyDescent="0.25">
      <c r="A66" s="9" t="s">
        <v>2763</v>
      </c>
      <c r="B66" s="9" t="s">
        <v>2102</v>
      </c>
      <c r="C66" s="9" t="s">
        <v>32</v>
      </c>
      <c r="D66" s="9" t="s">
        <v>3274</v>
      </c>
      <c r="E66" s="9" t="s">
        <v>2393</v>
      </c>
      <c r="F66" s="9"/>
      <c r="G66" s="9" t="s">
        <v>2521</v>
      </c>
      <c r="H66" s="9" t="s">
        <v>2764</v>
      </c>
      <c r="I66" s="9" t="s">
        <v>2764</v>
      </c>
      <c r="J66" s="9"/>
      <c r="K66" s="9" t="s">
        <v>2765</v>
      </c>
      <c r="L66" s="9"/>
      <c r="M66" s="9" t="s">
        <v>2766</v>
      </c>
      <c r="N66" s="9" t="s">
        <v>2767</v>
      </c>
      <c r="O66" s="9" t="s">
        <v>2763</v>
      </c>
      <c r="P66" s="9"/>
      <c r="Q66" s="9" t="s">
        <v>2768</v>
      </c>
      <c r="R66" s="9" t="s">
        <v>2400</v>
      </c>
      <c r="S66" s="9" t="s">
        <v>2150</v>
      </c>
      <c r="T66" s="9" t="s">
        <v>2171</v>
      </c>
      <c r="U66" s="1" t="s">
        <v>2769</v>
      </c>
      <c r="V66" s="1"/>
      <c r="W66" s="1" t="s">
        <v>2770</v>
      </c>
    </row>
    <row r="67" spans="1:23" ht="45" x14ac:dyDescent="0.25">
      <c r="A67" s="9" t="s">
        <v>2771</v>
      </c>
      <c r="B67" s="9" t="s">
        <v>2102</v>
      </c>
      <c r="C67" s="9" t="s">
        <v>32</v>
      </c>
      <c r="D67" s="9" t="s">
        <v>2772</v>
      </c>
      <c r="E67" s="9" t="s">
        <v>2773</v>
      </c>
      <c r="F67" s="9"/>
      <c r="G67" s="9" t="s">
        <v>2774</v>
      </c>
      <c r="H67" s="9" t="s">
        <v>1662</v>
      </c>
      <c r="I67" s="9" t="s">
        <v>2775</v>
      </c>
      <c r="L67" s="9"/>
      <c r="M67" s="9" t="s">
        <v>2776</v>
      </c>
      <c r="N67" s="9" t="s">
        <v>2777</v>
      </c>
      <c r="O67" s="9" t="s">
        <v>2771</v>
      </c>
      <c r="P67" s="9"/>
      <c r="Q67" s="9" t="s">
        <v>2778</v>
      </c>
      <c r="R67" s="9" t="s">
        <v>2779</v>
      </c>
      <c r="S67" s="9" t="s">
        <v>2150</v>
      </c>
      <c r="T67" s="9" t="s">
        <v>2780</v>
      </c>
      <c r="U67" s="1" t="s">
        <v>2781</v>
      </c>
      <c r="V67" s="1"/>
      <c r="W67" s="1" t="s">
        <v>2782</v>
      </c>
    </row>
    <row r="68" spans="1:23" ht="150" x14ac:dyDescent="0.25">
      <c r="A68" s="9" t="s">
        <v>2783</v>
      </c>
      <c r="B68" s="9" t="s">
        <v>2102</v>
      </c>
      <c r="C68" s="9" t="s">
        <v>32</v>
      </c>
      <c r="D68" s="9" t="s">
        <v>2784</v>
      </c>
      <c r="E68" s="9" t="s">
        <v>2185</v>
      </c>
      <c r="F68" s="9"/>
      <c r="G68" s="9" t="s">
        <v>2506</v>
      </c>
      <c r="H68" s="9" t="s">
        <v>2507</v>
      </c>
      <c r="I68" s="9" t="s">
        <v>2508</v>
      </c>
      <c r="J68" s="9" t="s">
        <v>2785</v>
      </c>
      <c r="K68" s="9" t="s">
        <v>2786</v>
      </c>
      <c r="L68" s="9"/>
      <c r="M68" s="9" t="s">
        <v>2787</v>
      </c>
      <c r="N68" s="9" t="s">
        <v>2788</v>
      </c>
      <c r="O68" s="9" t="s">
        <v>2783</v>
      </c>
      <c r="P68" s="9"/>
      <c r="Q68" s="9" t="s">
        <v>2789</v>
      </c>
      <c r="R68" s="9" t="s">
        <v>2514</v>
      </c>
      <c r="S68" s="9" t="s">
        <v>2790</v>
      </c>
      <c r="T68" s="9" t="s">
        <v>2171</v>
      </c>
      <c r="U68" s="1" t="s">
        <v>2791</v>
      </c>
      <c r="V68" s="1" t="s">
        <v>2792</v>
      </c>
      <c r="W68" s="1" t="s">
        <v>2793</v>
      </c>
    </row>
    <row r="69" spans="1:23" ht="45" x14ac:dyDescent="0.25">
      <c r="A69" s="9" t="s">
        <v>2794</v>
      </c>
      <c r="B69" s="9" t="s">
        <v>2102</v>
      </c>
      <c r="C69" s="9" t="s">
        <v>32</v>
      </c>
      <c r="D69" s="9" t="s">
        <v>2627</v>
      </c>
      <c r="E69" s="9" t="s">
        <v>2628</v>
      </c>
      <c r="F69" s="9"/>
      <c r="G69" s="9" t="s">
        <v>2795</v>
      </c>
      <c r="H69" s="9" t="s">
        <v>1964</v>
      </c>
      <c r="I69" s="9" t="s">
        <v>2796</v>
      </c>
      <c r="L69" s="9"/>
      <c r="M69" s="9" t="s">
        <v>2797</v>
      </c>
      <c r="N69" s="9" t="s">
        <v>2798</v>
      </c>
      <c r="O69" s="9" t="s">
        <v>2794</v>
      </c>
      <c r="P69" s="9"/>
      <c r="Q69" s="9" t="s">
        <v>2799</v>
      </c>
      <c r="R69" s="9" t="s">
        <v>2698</v>
      </c>
      <c r="S69" s="9" t="s">
        <v>2800</v>
      </c>
      <c r="T69" s="9" t="s">
        <v>2801</v>
      </c>
      <c r="U69" s="1" t="s">
        <v>2802</v>
      </c>
      <c r="V69" s="1"/>
      <c r="W69" s="1" t="s">
        <v>2803</v>
      </c>
    </row>
    <row r="70" spans="1:23" ht="45" x14ac:dyDescent="0.25">
      <c r="A70" s="9" t="s">
        <v>2804</v>
      </c>
      <c r="B70" s="9" t="s">
        <v>2102</v>
      </c>
      <c r="C70" s="9" t="s">
        <v>32</v>
      </c>
      <c r="D70" s="9" t="s">
        <v>2627</v>
      </c>
      <c r="E70" s="9" t="s">
        <v>2628</v>
      </c>
      <c r="F70" s="9"/>
      <c r="G70" s="9" t="s">
        <v>2805</v>
      </c>
      <c r="H70" s="9" t="s">
        <v>2143</v>
      </c>
      <c r="I70" s="9" t="s">
        <v>2806</v>
      </c>
      <c r="L70" s="9"/>
      <c r="M70" s="9" t="s">
        <v>2807</v>
      </c>
      <c r="N70" s="9" t="s">
        <v>2808</v>
      </c>
      <c r="O70" s="9" t="s">
        <v>2804</v>
      </c>
      <c r="P70" s="9"/>
      <c r="Q70" s="9" t="s">
        <v>2809</v>
      </c>
      <c r="R70" s="9" t="s">
        <v>2698</v>
      </c>
      <c r="S70" s="9" t="s">
        <v>2800</v>
      </c>
      <c r="T70" s="9" t="s">
        <v>2376</v>
      </c>
      <c r="U70" s="1" t="s">
        <v>2810</v>
      </c>
      <c r="V70" s="1"/>
      <c r="W70" s="1" t="s">
        <v>2811</v>
      </c>
    </row>
    <row r="71" spans="1:23" ht="45" x14ac:dyDescent="0.25">
      <c r="A71" s="9" t="s">
        <v>2812</v>
      </c>
      <c r="B71" s="9" t="s">
        <v>2102</v>
      </c>
      <c r="C71" s="9" t="s">
        <v>32</v>
      </c>
      <c r="D71" s="9" t="s">
        <v>2627</v>
      </c>
      <c r="E71" s="9" t="s">
        <v>2628</v>
      </c>
      <c r="F71" s="9"/>
      <c r="G71" s="9" t="s">
        <v>2805</v>
      </c>
      <c r="H71" s="9" t="s">
        <v>2143</v>
      </c>
      <c r="I71" s="9" t="s">
        <v>2806</v>
      </c>
      <c r="L71" s="9"/>
      <c r="M71" s="9" t="s">
        <v>2813</v>
      </c>
      <c r="N71" s="9" t="s">
        <v>2814</v>
      </c>
      <c r="O71" s="9" t="s">
        <v>2812</v>
      </c>
      <c r="P71" s="9"/>
      <c r="Q71" s="9" t="s">
        <v>2815</v>
      </c>
      <c r="R71" s="9" t="s">
        <v>2698</v>
      </c>
      <c r="S71" s="9" t="s">
        <v>2800</v>
      </c>
      <c r="T71" s="9" t="s">
        <v>2376</v>
      </c>
      <c r="U71" s="1" t="s">
        <v>2816</v>
      </c>
      <c r="V71" s="1"/>
      <c r="W71" s="1" t="s">
        <v>2817</v>
      </c>
    </row>
    <row r="72" spans="1:23" ht="45" x14ac:dyDescent="0.25">
      <c r="A72" s="9" t="s">
        <v>2818</v>
      </c>
      <c r="B72" s="9" t="s">
        <v>2102</v>
      </c>
      <c r="C72" s="9" t="s">
        <v>32</v>
      </c>
      <c r="D72" s="9" t="s">
        <v>2627</v>
      </c>
      <c r="E72" s="9" t="s">
        <v>2628</v>
      </c>
      <c r="F72" s="9"/>
      <c r="G72" s="9" t="s">
        <v>2819</v>
      </c>
      <c r="H72" s="9" t="s">
        <v>35</v>
      </c>
      <c r="I72" s="9" t="s">
        <v>2820</v>
      </c>
      <c r="L72" s="9"/>
      <c r="M72" s="9" t="s">
        <v>2821</v>
      </c>
      <c r="N72" s="9" t="s">
        <v>2822</v>
      </c>
      <c r="O72" s="9" t="s">
        <v>2818</v>
      </c>
      <c r="P72" s="9"/>
      <c r="Q72" s="9" t="s">
        <v>2513</v>
      </c>
      <c r="R72" s="9" t="s">
        <v>2698</v>
      </c>
      <c r="S72" s="9" t="s">
        <v>2800</v>
      </c>
      <c r="T72" s="9" t="s">
        <v>2376</v>
      </c>
      <c r="U72" s="1" t="s">
        <v>2823</v>
      </c>
      <c r="V72" s="1"/>
      <c r="W72" s="1" t="s">
        <v>2824</v>
      </c>
    </row>
    <row r="73" spans="1:23" ht="45" x14ac:dyDescent="0.25">
      <c r="A73" s="9" t="s">
        <v>2825</v>
      </c>
      <c r="B73" s="9" t="s">
        <v>2102</v>
      </c>
      <c r="C73" s="9" t="s">
        <v>32</v>
      </c>
      <c r="D73" s="9" t="s">
        <v>2627</v>
      </c>
      <c r="E73" s="9" t="s">
        <v>2628</v>
      </c>
      <c r="F73" s="9"/>
      <c r="G73" s="9" t="s">
        <v>2826</v>
      </c>
      <c r="H73" s="9" t="s">
        <v>35</v>
      </c>
      <c r="I73" s="9" t="s">
        <v>2827</v>
      </c>
      <c r="L73" s="9"/>
      <c r="M73" s="9" t="s">
        <v>2828</v>
      </c>
      <c r="N73" s="9" t="s">
        <v>2829</v>
      </c>
      <c r="O73" s="9" t="s">
        <v>2825</v>
      </c>
      <c r="P73" s="9"/>
      <c r="Q73" s="9" t="s">
        <v>2830</v>
      </c>
      <c r="R73" s="9" t="s">
        <v>2698</v>
      </c>
      <c r="S73" s="9" t="s">
        <v>2800</v>
      </c>
      <c r="T73" s="9" t="s">
        <v>2376</v>
      </c>
      <c r="U73" s="1" t="s">
        <v>2831</v>
      </c>
      <c r="V73" s="1"/>
      <c r="W73" s="1" t="s">
        <v>2832</v>
      </c>
    </row>
    <row r="74" spans="1:23" ht="45" x14ac:dyDescent="0.25">
      <c r="A74" s="9" t="s">
        <v>2833</v>
      </c>
      <c r="B74" s="9" t="s">
        <v>2102</v>
      </c>
      <c r="C74" s="9" t="s">
        <v>32</v>
      </c>
      <c r="D74" s="9" t="s">
        <v>2627</v>
      </c>
      <c r="E74" s="9" t="s">
        <v>2628</v>
      </c>
      <c r="F74" s="9"/>
      <c r="G74" s="9" t="s">
        <v>2347</v>
      </c>
      <c r="H74" s="9" t="s">
        <v>2300</v>
      </c>
      <c r="I74" s="9" t="s">
        <v>2694</v>
      </c>
      <c r="L74" s="9"/>
      <c r="M74" s="9" t="s">
        <v>2834</v>
      </c>
      <c r="N74" s="9" t="s">
        <v>2835</v>
      </c>
      <c r="O74" s="9" t="s">
        <v>2833</v>
      </c>
      <c r="P74" s="9"/>
      <c r="Q74" s="9" t="s">
        <v>2836</v>
      </c>
      <c r="R74" s="9" t="s">
        <v>2698</v>
      </c>
      <c r="S74" s="9" t="s">
        <v>2229</v>
      </c>
      <c r="T74" s="9" t="s">
        <v>2470</v>
      </c>
      <c r="U74" s="1" t="s">
        <v>2837</v>
      </c>
      <c r="V74" s="1"/>
      <c r="W74" s="1" t="s">
        <v>2838</v>
      </c>
    </row>
    <row r="75" spans="1:23" ht="45" x14ac:dyDescent="0.25">
      <c r="A75" s="9" t="s">
        <v>2839</v>
      </c>
      <c r="B75" s="9" t="s">
        <v>2102</v>
      </c>
      <c r="C75" s="9" t="s">
        <v>32</v>
      </c>
      <c r="D75" s="9" t="s">
        <v>2627</v>
      </c>
      <c r="E75" s="9" t="s">
        <v>2628</v>
      </c>
      <c r="F75" s="9"/>
      <c r="G75" s="9" t="s">
        <v>2347</v>
      </c>
      <c r="H75" s="9" t="s">
        <v>2300</v>
      </c>
      <c r="I75" s="9" t="s">
        <v>2694</v>
      </c>
      <c r="L75" s="9"/>
      <c r="M75" s="9" t="s">
        <v>2840</v>
      </c>
      <c r="N75" s="9" t="s">
        <v>2841</v>
      </c>
      <c r="O75" s="9" t="s">
        <v>2839</v>
      </c>
      <c r="P75" s="9"/>
      <c r="Q75" s="9" t="s">
        <v>2842</v>
      </c>
      <c r="R75" s="9" t="s">
        <v>2698</v>
      </c>
      <c r="S75" s="9" t="s">
        <v>2229</v>
      </c>
      <c r="T75" s="9" t="s">
        <v>2470</v>
      </c>
      <c r="U75" s="1" t="s">
        <v>2843</v>
      </c>
      <c r="V75" s="1"/>
      <c r="W75" s="1" t="s">
        <v>2844</v>
      </c>
    </row>
    <row r="76" spans="1:23" ht="45" x14ac:dyDescent="0.25">
      <c r="A76" s="9" t="s">
        <v>2845</v>
      </c>
      <c r="B76" s="9" t="s">
        <v>2102</v>
      </c>
      <c r="C76" s="9" t="s">
        <v>32</v>
      </c>
      <c r="D76" s="9" t="s">
        <v>2627</v>
      </c>
      <c r="E76" s="9" t="s">
        <v>2628</v>
      </c>
      <c r="F76" s="9"/>
      <c r="G76" s="9" t="s">
        <v>2805</v>
      </c>
      <c r="H76" s="9" t="s">
        <v>2143</v>
      </c>
      <c r="I76" s="9" t="s">
        <v>2846</v>
      </c>
      <c r="L76" s="9"/>
      <c r="M76" s="9" t="s">
        <v>2847</v>
      </c>
      <c r="N76" s="9" t="s">
        <v>2848</v>
      </c>
      <c r="O76" s="9" t="s">
        <v>2845</v>
      </c>
      <c r="P76" s="9"/>
      <c r="Q76" s="9" t="s">
        <v>2849</v>
      </c>
      <c r="R76" s="9" t="s">
        <v>2698</v>
      </c>
      <c r="S76" s="9" t="s">
        <v>2850</v>
      </c>
      <c r="T76" s="9" t="s">
        <v>2376</v>
      </c>
      <c r="U76" s="1" t="s">
        <v>2851</v>
      </c>
      <c r="V76" s="1"/>
      <c r="W76" s="1" t="s">
        <v>2852</v>
      </c>
    </row>
    <row r="77" spans="1:23" ht="45" x14ac:dyDescent="0.25">
      <c r="A77" s="9" t="s">
        <v>2853</v>
      </c>
      <c r="B77" s="9" t="s">
        <v>2102</v>
      </c>
      <c r="C77" s="9" t="s">
        <v>32</v>
      </c>
      <c r="D77" s="9" t="s">
        <v>2627</v>
      </c>
      <c r="E77" s="9" t="s">
        <v>2628</v>
      </c>
      <c r="F77" s="9"/>
      <c r="G77" s="9" t="s">
        <v>2805</v>
      </c>
      <c r="H77" s="9" t="s">
        <v>2143</v>
      </c>
      <c r="I77" s="9" t="s">
        <v>2846</v>
      </c>
      <c r="L77" s="9"/>
      <c r="M77" s="9" t="s">
        <v>2854</v>
      </c>
      <c r="N77" s="9" t="s">
        <v>2855</v>
      </c>
      <c r="O77" s="9" t="s">
        <v>2853</v>
      </c>
      <c r="P77" s="9"/>
      <c r="Q77" s="9" t="s">
        <v>2856</v>
      </c>
      <c r="R77" s="9" t="s">
        <v>2698</v>
      </c>
      <c r="S77" s="9" t="s">
        <v>2857</v>
      </c>
      <c r="T77" s="9" t="s">
        <v>2376</v>
      </c>
      <c r="U77" s="1" t="s">
        <v>2858</v>
      </c>
      <c r="V77" s="1"/>
      <c r="W77" s="1" t="s">
        <v>2859</v>
      </c>
    </row>
    <row r="78" spans="1:23" ht="30" x14ac:dyDescent="0.25">
      <c r="A78" s="9" t="s">
        <v>2860</v>
      </c>
      <c r="B78" s="9" t="s">
        <v>2102</v>
      </c>
      <c r="C78" s="9" t="s">
        <v>32</v>
      </c>
      <c r="D78" s="9" t="s">
        <v>2627</v>
      </c>
      <c r="E78" s="9" t="s">
        <v>2628</v>
      </c>
      <c r="F78" s="9"/>
      <c r="G78" s="9" t="s">
        <v>2826</v>
      </c>
      <c r="H78" s="9" t="s">
        <v>2507</v>
      </c>
      <c r="I78" s="9" t="s">
        <v>2861</v>
      </c>
      <c r="L78" s="9"/>
      <c r="M78" s="9" t="s">
        <v>2862</v>
      </c>
      <c r="N78" s="9" t="s">
        <v>2863</v>
      </c>
      <c r="O78" s="9" t="s">
        <v>2860</v>
      </c>
      <c r="P78" s="9"/>
      <c r="Q78" s="9" t="s">
        <v>2864</v>
      </c>
      <c r="R78" s="9" t="s">
        <v>2698</v>
      </c>
      <c r="S78" s="9" t="s">
        <v>2150</v>
      </c>
      <c r="T78" s="9" t="s">
        <v>2376</v>
      </c>
      <c r="U78" s="1" t="s">
        <v>2865</v>
      </c>
      <c r="V78" s="1"/>
      <c r="W78" s="1" t="s">
        <v>2866</v>
      </c>
    </row>
    <row r="79" spans="1:23" ht="45" x14ac:dyDescent="0.25">
      <c r="A79" s="9" t="s">
        <v>2867</v>
      </c>
      <c r="B79" s="9" t="s">
        <v>2102</v>
      </c>
      <c r="C79" s="9" t="s">
        <v>32</v>
      </c>
      <c r="D79" s="9" t="s">
        <v>2627</v>
      </c>
      <c r="E79" s="9" t="s">
        <v>2628</v>
      </c>
      <c r="F79" s="9"/>
      <c r="G79" s="9" t="s">
        <v>2826</v>
      </c>
      <c r="H79" s="9" t="s">
        <v>2507</v>
      </c>
      <c r="I79" s="9" t="s">
        <v>2868</v>
      </c>
      <c r="L79" s="9"/>
      <c r="M79" s="9" t="s">
        <v>2869</v>
      </c>
      <c r="N79" s="9" t="s">
        <v>2870</v>
      </c>
      <c r="O79" s="9" t="s">
        <v>2867</v>
      </c>
      <c r="P79" s="9"/>
      <c r="Q79" s="9" t="s">
        <v>2871</v>
      </c>
      <c r="R79" s="9" t="s">
        <v>2698</v>
      </c>
      <c r="S79" s="9" t="s">
        <v>2800</v>
      </c>
      <c r="T79" s="9" t="s">
        <v>2376</v>
      </c>
      <c r="U79" s="1" t="s">
        <v>2872</v>
      </c>
      <c r="V79" s="1"/>
      <c r="W79" s="1" t="s">
        <v>2873</v>
      </c>
    </row>
    <row r="80" spans="1:23" ht="30" x14ac:dyDescent="0.25">
      <c r="A80" s="9" t="s">
        <v>2874</v>
      </c>
      <c r="B80" s="9" t="s">
        <v>2102</v>
      </c>
      <c r="C80" s="9" t="s">
        <v>32</v>
      </c>
      <c r="D80" s="9" t="s">
        <v>2627</v>
      </c>
      <c r="E80" s="9" t="s">
        <v>2628</v>
      </c>
      <c r="F80" s="9"/>
      <c r="G80" s="9" t="s">
        <v>2629</v>
      </c>
      <c r="H80" s="9" t="s">
        <v>1964</v>
      </c>
      <c r="I80" s="9" t="s">
        <v>2630</v>
      </c>
      <c r="L80" s="9"/>
      <c r="M80" s="9" t="s">
        <v>2875</v>
      </c>
      <c r="N80" s="9" t="s">
        <v>2876</v>
      </c>
      <c r="O80" s="9" t="s">
        <v>2874</v>
      </c>
      <c r="P80" s="9"/>
      <c r="Q80" s="9" t="s">
        <v>2877</v>
      </c>
      <c r="R80" s="9" t="s">
        <v>2698</v>
      </c>
      <c r="S80" s="9" t="s">
        <v>2150</v>
      </c>
      <c r="T80" s="9" t="s">
        <v>2801</v>
      </c>
      <c r="U80" s="1" t="s">
        <v>2878</v>
      </c>
      <c r="V80" s="1"/>
      <c r="W80" s="1" t="s">
        <v>2879</v>
      </c>
    </row>
    <row r="81" spans="1:23" ht="30" x14ac:dyDescent="0.25">
      <c r="A81" s="9" t="s">
        <v>2880</v>
      </c>
      <c r="B81" s="9" t="s">
        <v>2102</v>
      </c>
      <c r="C81" s="9" t="s">
        <v>32</v>
      </c>
      <c r="D81" s="9" t="s">
        <v>2627</v>
      </c>
      <c r="E81" s="9" t="s">
        <v>2628</v>
      </c>
      <c r="F81" s="9"/>
      <c r="G81" s="9" t="s">
        <v>2629</v>
      </c>
      <c r="H81" s="9" t="s">
        <v>1964</v>
      </c>
      <c r="I81" s="9" t="s">
        <v>2630</v>
      </c>
      <c r="L81" s="9"/>
      <c r="M81" s="9" t="s">
        <v>2881</v>
      </c>
      <c r="N81" s="9" t="s">
        <v>2882</v>
      </c>
      <c r="O81" s="9" t="s">
        <v>2880</v>
      </c>
      <c r="P81" s="9"/>
      <c r="Q81" s="9" t="s">
        <v>2883</v>
      </c>
      <c r="R81" s="9" t="s">
        <v>2698</v>
      </c>
      <c r="S81" s="9" t="s">
        <v>2150</v>
      </c>
      <c r="T81" s="9" t="s">
        <v>2470</v>
      </c>
      <c r="U81" s="1" t="s">
        <v>2884</v>
      </c>
      <c r="V81" s="1"/>
      <c r="W81" s="1" t="s">
        <v>2885</v>
      </c>
    </row>
    <row r="82" spans="1:23" ht="45" x14ac:dyDescent="0.25">
      <c r="A82" s="9" t="s">
        <v>2886</v>
      </c>
      <c r="B82" s="9" t="s">
        <v>2102</v>
      </c>
      <c r="C82" s="9" t="s">
        <v>32</v>
      </c>
      <c r="D82" s="9" t="s">
        <v>2627</v>
      </c>
      <c r="E82" s="9" t="s">
        <v>2628</v>
      </c>
      <c r="F82" s="9"/>
      <c r="G82" s="9" t="s">
        <v>2826</v>
      </c>
      <c r="H82" s="9" t="s">
        <v>2507</v>
      </c>
      <c r="I82" s="9" t="s">
        <v>2868</v>
      </c>
      <c r="L82" s="9"/>
      <c r="M82" s="9" t="s">
        <v>2887</v>
      </c>
      <c r="N82" s="9" t="s">
        <v>2888</v>
      </c>
      <c r="O82" s="9" t="s">
        <v>2886</v>
      </c>
      <c r="P82" s="9"/>
      <c r="Q82" s="9" t="s">
        <v>2889</v>
      </c>
      <c r="R82" s="9" t="s">
        <v>2698</v>
      </c>
      <c r="S82" s="9" t="s">
        <v>2800</v>
      </c>
      <c r="T82" s="9" t="s">
        <v>2376</v>
      </c>
      <c r="U82" s="1" t="s">
        <v>2890</v>
      </c>
      <c r="V82" s="1"/>
      <c r="W82" s="1" t="s">
        <v>2891</v>
      </c>
    </row>
    <row r="83" spans="1:23" ht="30" x14ac:dyDescent="0.25">
      <c r="A83" s="9" t="s">
        <v>2892</v>
      </c>
      <c r="B83" s="9" t="s">
        <v>2102</v>
      </c>
      <c r="C83" s="9" t="s">
        <v>32</v>
      </c>
      <c r="D83" s="9" t="s">
        <v>2627</v>
      </c>
      <c r="E83" s="9" t="s">
        <v>2628</v>
      </c>
      <c r="F83" s="9"/>
      <c r="G83" s="9" t="s">
        <v>2819</v>
      </c>
      <c r="H83" s="9" t="s">
        <v>35</v>
      </c>
      <c r="I83" s="9" t="s">
        <v>2893</v>
      </c>
      <c r="L83" s="9"/>
      <c r="M83" s="9" t="s">
        <v>2894</v>
      </c>
      <c r="N83" s="9" t="s">
        <v>2895</v>
      </c>
      <c r="O83" s="9" t="s">
        <v>2892</v>
      </c>
      <c r="P83" s="9"/>
      <c r="Q83" s="9" t="s">
        <v>2896</v>
      </c>
      <c r="R83" s="9" t="s">
        <v>2698</v>
      </c>
      <c r="S83" s="9" t="s">
        <v>2124</v>
      </c>
      <c r="T83" s="9" t="s">
        <v>2376</v>
      </c>
      <c r="U83" s="1" t="s">
        <v>2897</v>
      </c>
      <c r="V83" s="1"/>
      <c r="W83" s="1" t="s">
        <v>2898</v>
      </c>
    </row>
    <row r="84" spans="1:23" ht="30" x14ac:dyDescent="0.25">
      <c r="A84" s="9" t="s">
        <v>2899</v>
      </c>
      <c r="B84" s="9" t="s">
        <v>2102</v>
      </c>
      <c r="C84" s="9" t="s">
        <v>32</v>
      </c>
      <c r="D84" s="9" t="s">
        <v>2627</v>
      </c>
      <c r="E84" s="9" t="s">
        <v>2628</v>
      </c>
      <c r="F84" s="9"/>
      <c r="G84" s="9" t="s">
        <v>2819</v>
      </c>
      <c r="H84" s="9" t="s">
        <v>35</v>
      </c>
      <c r="I84" s="9" t="s">
        <v>2893</v>
      </c>
      <c r="L84" s="9"/>
      <c r="M84" s="9" t="s">
        <v>2900</v>
      </c>
      <c r="N84" s="9" t="s">
        <v>2901</v>
      </c>
      <c r="O84" s="9" t="s">
        <v>2899</v>
      </c>
      <c r="P84" s="9"/>
      <c r="Q84" s="9" t="s">
        <v>2902</v>
      </c>
      <c r="R84" s="9" t="s">
        <v>2634</v>
      </c>
      <c r="S84" s="9" t="s">
        <v>2124</v>
      </c>
      <c r="T84" s="9" t="s">
        <v>2376</v>
      </c>
      <c r="U84" s="1" t="s">
        <v>2903</v>
      </c>
      <c r="V84" s="1"/>
      <c r="W84" s="1" t="s">
        <v>2904</v>
      </c>
    </row>
    <row r="85" spans="1:23" ht="30" x14ac:dyDescent="0.25">
      <c r="A85" s="9" t="s">
        <v>2905</v>
      </c>
      <c r="B85" s="9" t="s">
        <v>2102</v>
      </c>
      <c r="C85" s="9" t="s">
        <v>32</v>
      </c>
      <c r="D85" s="9" t="s">
        <v>2627</v>
      </c>
      <c r="E85" s="9" t="s">
        <v>2628</v>
      </c>
      <c r="F85" s="9"/>
      <c r="G85" s="9" t="s">
        <v>2819</v>
      </c>
      <c r="H85" s="9" t="s">
        <v>35</v>
      </c>
      <c r="I85" s="9" t="s">
        <v>2893</v>
      </c>
      <c r="L85" s="9"/>
      <c r="M85" s="9" t="s">
        <v>2906</v>
      </c>
      <c r="N85" s="9" t="s">
        <v>2907</v>
      </c>
      <c r="O85" s="9" t="s">
        <v>2905</v>
      </c>
      <c r="P85" s="9"/>
      <c r="Q85" s="9" t="s">
        <v>2908</v>
      </c>
      <c r="R85" s="9" t="s">
        <v>2634</v>
      </c>
      <c r="S85" s="9" t="s">
        <v>2124</v>
      </c>
      <c r="T85" s="9" t="s">
        <v>2376</v>
      </c>
      <c r="U85" s="1" t="s">
        <v>2909</v>
      </c>
      <c r="V85" s="1"/>
      <c r="W85" s="1" t="s">
        <v>2910</v>
      </c>
    </row>
    <row r="86" spans="1:23" ht="30" x14ac:dyDescent="0.25">
      <c r="A86" s="9" t="s">
        <v>2911</v>
      </c>
      <c r="B86" s="9" t="s">
        <v>2102</v>
      </c>
      <c r="C86" s="9" t="s">
        <v>32</v>
      </c>
      <c r="D86" s="9" t="s">
        <v>2627</v>
      </c>
      <c r="E86" s="9" t="s">
        <v>2628</v>
      </c>
      <c r="F86" s="9"/>
      <c r="G86" s="9" t="s">
        <v>2819</v>
      </c>
      <c r="H86" s="9" t="s">
        <v>35</v>
      </c>
      <c r="I86" s="9" t="s">
        <v>2893</v>
      </c>
      <c r="L86" s="9"/>
      <c r="M86" s="9" t="s">
        <v>2912</v>
      </c>
      <c r="N86" s="9" t="s">
        <v>2913</v>
      </c>
      <c r="O86" s="9" t="s">
        <v>2911</v>
      </c>
      <c r="P86" s="9"/>
      <c r="Q86" s="9" t="s">
        <v>2914</v>
      </c>
      <c r="R86" s="9" t="s">
        <v>2698</v>
      </c>
      <c r="S86" s="9" t="s">
        <v>2915</v>
      </c>
      <c r="T86" s="9" t="s">
        <v>2376</v>
      </c>
      <c r="U86" s="1" t="s">
        <v>2916</v>
      </c>
      <c r="V86" s="1"/>
      <c r="W86" s="1" t="s">
        <v>2917</v>
      </c>
    </row>
    <row r="87" spans="1:23" ht="135" x14ac:dyDescent="0.25">
      <c r="A87" s="9" t="s">
        <v>2918</v>
      </c>
      <c r="B87" s="9" t="s">
        <v>2102</v>
      </c>
      <c r="C87" s="9" t="s">
        <v>32</v>
      </c>
      <c r="D87" s="9" t="s">
        <v>3280</v>
      </c>
      <c r="E87" s="9" t="s">
        <v>2103</v>
      </c>
      <c r="F87" s="9"/>
      <c r="G87" s="9" t="s">
        <v>2919</v>
      </c>
      <c r="H87" s="9" t="s">
        <v>2920</v>
      </c>
      <c r="I87" s="9" t="s">
        <v>2920</v>
      </c>
      <c r="J87" s="9" t="s">
        <v>2921</v>
      </c>
      <c r="L87" s="9"/>
      <c r="M87" s="9" t="s">
        <v>2922</v>
      </c>
      <c r="N87" s="9" t="s">
        <v>2923</v>
      </c>
      <c r="O87" s="9" t="s">
        <v>2918</v>
      </c>
      <c r="P87" s="9"/>
      <c r="Q87" s="9" t="s">
        <v>2924</v>
      </c>
      <c r="R87" s="9" t="s">
        <v>2925</v>
      </c>
      <c r="S87" s="9" t="s">
        <v>2229</v>
      </c>
      <c r="T87" s="9" t="s">
        <v>2470</v>
      </c>
      <c r="U87" s="1" t="s">
        <v>2926</v>
      </c>
      <c r="V87" s="1" t="s">
        <v>2927</v>
      </c>
      <c r="W87" s="1" t="s">
        <v>2928</v>
      </c>
    </row>
    <row r="88" spans="1:23" ht="45" x14ac:dyDescent="0.25">
      <c r="A88" s="9" t="s">
        <v>2929</v>
      </c>
      <c r="B88" s="9" t="s">
        <v>2102</v>
      </c>
      <c r="C88" s="9" t="s">
        <v>32</v>
      </c>
      <c r="D88" s="9" t="s">
        <v>3281</v>
      </c>
      <c r="E88" s="9" t="s">
        <v>2594</v>
      </c>
      <c r="F88" s="9"/>
      <c r="G88" s="9" t="s">
        <v>2930</v>
      </c>
      <c r="H88" s="9" t="s">
        <v>2245</v>
      </c>
      <c r="I88" s="9" t="s">
        <v>2931</v>
      </c>
      <c r="J88" s="9"/>
      <c r="K88" s="9" t="s">
        <v>2932</v>
      </c>
      <c r="L88" s="9"/>
      <c r="M88" s="9" t="s">
        <v>2933</v>
      </c>
      <c r="N88" s="9" t="s">
        <v>2934</v>
      </c>
      <c r="O88" s="9" t="s">
        <v>2929</v>
      </c>
      <c r="P88" s="9"/>
      <c r="Q88" s="9" t="s">
        <v>2935</v>
      </c>
      <c r="R88" s="9" t="s">
        <v>2204</v>
      </c>
      <c r="S88" s="9" t="s">
        <v>2205</v>
      </c>
      <c r="T88" s="9" t="s">
        <v>2171</v>
      </c>
      <c r="U88" s="1" t="s">
        <v>2936</v>
      </c>
      <c r="V88" s="1"/>
      <c r="W88" s="1" t="s">
        <v>2937</v>
      </c>
    </row>
    <row r="89" spans="1:23" ht="60" x14ac:dyDescent="0.25">
      <c r="A89" s="9" t="s">
        <v>2938</v>
      </c>
      <c r="B89" s="9" t="s">
        <v>2102</v>
      </c>
      <c r="C89" s="9" t="s">
        <v>32</v>
      </c>
      <c r="D89" s="9" t="s">
        <v>3282</v>
      </c>
      <c r="E89" s="9" t="s">
        <v>2939</v>
      </c>
      <c r="F89" s="9"/>
      <c r="G89" s="9" t="s">
        <v>2940</v>
      </c>
      <c r="H89" s="9" t="s">
        <v>2130</v>
      </c>
      <c r="I89" s="9" t="s">
        <v>2941</v>
      </c>
      <c r="J89" s="9" t="s">
        <v>2942</v>
      </c>
      <c r="L89" s="9"/>
      <c r="M89" s="9" t="s">
        <v>2943</v>
      </c>
      <c r="N89" s="9" t="s">
        <v>2944</v>
      </c>
      <c r="O89" s="9" t="s">
        <v>2938</v>
      </c>
      <c r="P89" s="9"/>
      <c r="Q89" s="9" t="s">
        <v>2945</v>
      </c>
      <c r="R89" s="9" t="s">
        <v>2946</v>
      </c>
      <c r="S89" s="9" t="s">
        <v>2124</v>
      </c>
      <c r="T89" s="9" t="s">
        <v>2947</v>
      </c>
      <c r="U89" s="1" t="s">
        <v>2948</v>
      </c>
      <c r="V89" s="1" t="s">
        <v>2949</v>
      </c>
      <c r="W89" s="1" t="s">
        <v>2950</v>
      </c>
    </row>
    <row r="90" spans="1:23" ht="45" x14ac:dyDescent="0.25">
      <c r="A90" s="9" t="s">
        <v>2951</v>
      </c>
      <c r="B90" s="9" t="s">
        <v>2102</v>
      </c>
      <c r="C90" s="9" t="s">
        <v>32</v>
      </c>
      <c r="D90" s="9" t="s">
        <v>1502</v>
      </c>
      <c r="E90" s="9" t="s">
        <v>2647</v>
      </c>
      <c r="F90" s="9"/>
      <c r="G90" s="9" t="s">
        <v>2952</v>
      </c>
      <c r="H90" s="9" t="s">
        <v>2439</v>
      </c>
      <c r="I90" s="9" t="s">
        <v>2953</v>
      </c>
      <c r="J90" s="9"/>
      <c r="K90" s="9" t="s">
        <v>2954</v>
      </c>
      <c r="L90" s="9"/>
      <c r="M90" s="9" t="s">
        <v>2955</v>
      </c>
      <c r="N90" s="9" t="s">
        <v>2956</v>
      </c>
      <c r="O90" s="9" t="s">
        <v>2951</v>
      </c>
      <c r="P90" s="9"/>
      <c r="Q90" s="9" t="s">
        <v>2957</v>
      </c>
      <c r="R90" s="9" t="s">
        <v>1502</v>
      </c>
      <c r="S90" s="9" t="s">
        <v>2958</v>
      </c>
      <c r="T90" s="9" t="s">
        <v>2171</v>
      </c>
      <c r="U90" s="1" t="s">
        <v>2959</v>
      </c>
      <c r="V90" s="1"/>
      <c r="W90" s="1" t="s">
        <v>2960</v>
      </c>
    </row>
    <row r="91" spans="1:23" ht="60" x14ac:dyDescent="0.25">
      <c r="A91" s="9" t="s">
        <v>2961</v>
      </c>
      <c r="B91" s="9" t="s">
        <v>2102</v>
      </c>
      <c r="C91" s="9" t="s">
        <v>32</v>
      </c>
      <c r="D91" s="9" t="s">
        <v>3283</v>
      </c>
      <c r="E91" s="9" t="s">
        <v>2962</v>
      </c>
      <c r="F91" s="9"/>
      <c r="G91" s="9" t="s">
        <v>2963</v>
      </c>
      <c r="H91" s="9" t="s">
        <v>1985</v>
      </c>
      <c r="I91" s="9" t="s">
        <v>2964</v>
      </c>
      <c r="L91" s="9"/>
      <c r="M91" s="9" t="s">
        <v>2965</v>
      </c>
      <c r="N91" s="9" t="s">
        <v>2966</v>
      </c>
      <c r="O91" s="9" t="s">
        <v>2961</v>
      </c>
      <c r="P91" s="9"/>
      <c r="Q91" s="9" t="s">
        <v>2967</v>
      </c>
      <c r="R91" s="9" t="s">
        <v>2968</v>
      </c>
      <c r="S91" s="9" t="s">
        <v>2969</v>
      </c>
      <c r="T91" s="9" t="s">
        <v>2970</v>
      </c>
      <c r="U91" s="1" t="s">
        <v>2971</v>
      </c>
      <c r="V91" s="1"/>
      <c r="W91" s="1" t="s">
        <v>2972</v>
      </c>
    </row>
    <row r="92" spans="1:23" ht="45" x14ac:dyDescent="0.25">
      <c r="A92" s="9" t="s">
        <v>2973</v>
      </c>
      <c r="B92" s="9" t="s">
        <v>2102</v>
      </c>
      <c r="C92" s="9" t="s">
        <v>32</v>
      </c>
      <c r="D92" s="9" t="s">
        <v>3284</v>
      </c>
      <c r="E92" s="9" t="s">
        <v>2962</v>
      </c>
      <c r="F92" s="9"/>
      <c r="G92" s="9" t="s">
        <v>2974</v>
      </c>
      <c r="H92" s="9" t="s">
        <v>2130</v>
      </c>
      <c r="I92" s="9" t="s">
        <v>2975</v>
      </c>
      <c r="J92" s="9"/>
      <c r="K92" s="9" t="s">
        <v>2976</v>
      </c>
      <c r="L92" s="9"/>
      <c r="M92" s="9" t="s">
        <v>2977</v>
      </c>
      <c r="N92" s="9" t="s">
        <v>2978</v>
      </c>
      <c r="O92" s="9" t="s">
        <v>2973</v>
      </c>
      <c r="P92" s="9"/>
      <c r="Q92" s="9" t="s">
        <v>2979</v>
      </c>
      <c r="R92" s="9" t="s">
        <v>2980</v>
      </c>
      <c r="S92" s="9" t="s">
        <v>2150</v>
      </c>
      <c r="T92" s="9" t="s">
        <v>2981</v>
      </c>
      <c r="U92" s="1" t="s">
        <v>2982</v>
      </c>
      <c r="V92" s="1"/>
      <c r="W92" s="1" t="s">
        <v>2983</v>
      </c>
    </row>
    <row r="93" spans="1:23" x14ac:dyDescent="0.25">
      <c r="A93" s="9" t="s">
        <v>2984</v>
      </c>
      <c r="B93" s="9" t="s">
        <v>2102</v>
      </c>
      <c r="C93" s="9" t="s">
        <v>32</v>
      </c>
      <c r="D93" s="9" t="s">
        <v>2985</v>
      </c>
      <c r="E93" s="9" t="s">
        <v>2986</v>
      </c>
      <c r="F93" s="9"/>
      <c r="G93" s="9" t="s">
        <v>2987</v>
      </c>
      <c r="H93" s="9" t="s">
        <v>2988</v>
      </c>
      <c r="I93" s="9" t="s">
        <v>2989</v>
      </c>
      <c r="L93" s="9"/>
      <c r="M93" s="9" t="s">
        <v>2990</v>
      </c>
      <c r="N93" s="9" t="s">
        <v>2991</v>
      </c>
      <c r="O93" s="9" t="s">
        <v>2984</v>
      </c>
      <c r="P93" s="9"/>
      <c r="Q93" s="9" t="s">
        <v>2992</v>
      </c>
      <c r="R93" s="9" t="s">
        <v>2993</v>
      </c>
      <c r="S93" s="9" t="s">
        <v>2994</v>
      </c>
      <c r="T93" s="9" t="s">
        <v>2995</v>
      </c>
      <c r="U93" s="1" t="s">
        <v>2996</v>
      </c>
      <c r="V93" s="1"/>
      <c r="W93" s="1" t="s">
        <v>2997</v>
      </c>
    </row>
    <row r="94" spans="1:23" ht="90" x14ac:dyDescent="0.25">
      <c r="A94" s="9" t="s">
        <v>2998</v>
      </c>
      <c r="B94" s="9" t="s">
        <v>2115</v>
      </c>
      <c r="C94" s="9" t="s">
        <v>32</v>
      </c>
      <c r="D94" s="9" t="s">
        <v>3273</v>
      </c>
      <c r="E94" s="9" t="s">
        <v>2594</v>
      </c>
      <c r="F94" s="9" t="s">
        <v>2999</v>
      </c>
      <c r="G94" s="9" t="s">
        <v>2648</v>
      </c>
      <c r="H94" s="9" t="s">
        <v>3000</v>
      </c>
      <c r="I94" s="9" t="s">
        <v>3001</v>
      </c>
      <c r="J94" s="9"/>
      <c r="K94" s="9" t="s">
        <v>2650</v>
      </c>
      <c r="L94" s="9" t="s">
        <v>3002</v>
      </c>
      <c r="M94" s="9"/>
      <c r="N94" s="9" t="s">
        <v>3003</v>
      </c>
      <c r="O94" s="9" t="s">
        <v>2998</v>
      </c>
      <c r="P94" s="9" t="s">
        <v>3004</v>
      </c>
      <c r="Q94" s="9"/>
      <c r="R94" s="9" t="s">
        <v>3005</v>
      </c>
      <c r="S94" s="9" t="s">
        <v>2124</v>
      </c>
      <c r="U94" s="1" t="s">
        <v>3006</v>
      </c>
      <c r="V94" s="1"/>
      <c r="W94" s="1" t="s">
        <v>3007</v>
      </c>
    </row>
    <row r="95" spans="1:23" ht="45" x14ac:dyDescent="0.25">
      <c r="A95" s="9" t="s">
        <v>3008</v>
      </c>
      <c r="B95" s="9" t="s">
        <v>2102</v>
      </c>
      <c r="C95" s="9" t="s">
        <v>32</v>
      </c>
      <c r="D95" s="9" t="s">
        <v>3009</v>
      </c>
      <c r="E95" s="9" t="s">
        <v>3010</v>
      </c>
      <c r="F95" s="9"/>
      <c r="G95" s="9" t="s">
        <v>3011</v>
      </c>
      <c r="H95" s="9" t="s">
        <v>2988</v>
      </c>
      <c r="I95" s="9" t="s">
        <v>3012</v>
      </c>
      <c r="L95" s="9"/>
      <c r="M95" s="9" t="s">
        <v>3013</v>
      </c>
      <c r="N95" s="9" t="s">
        <v>3014</v>
      </c>
      <c r="O95" s="9" t="s">
        <v>3008</v>
      </c>
      <c r="P95" s="9"/>
      <c r="Q95" s="9" t="s">
        <v>3015</v>
      </c>
      <c r="R95" s="9" t="s">
        <v>3016</v>
      </c>
      <c r="S95" s="9" t="s">
        <v>2150</v>
      </c>
      <c r="T95" s="9" t="s">
        <v>3017</v>
      </c>
      <c r="U95" s="1" t="s">
        <v>3018</v>
      </c>
      <c r="V95" s="1"/>
      <c r="W95" s="1" t="s">
        <v>3019</v>
      </c>
    </row>
    <row r="96" spans="1:23" ht="30" x14ac:dyDescent="0.25">
      <c r="A96" s="9" t="s">
        <v>3020</v>
      </c>
      <c r="B96" s="9" t="s">
        <v>2102</v>
      </c>
      <c r="C96" s="9" t="s">
        <v>32</v>
      </c>
      <c r="D96" s="9" t="s">
        <v>3285</v>
      </c>
      <c r="F96" s="9"/>
      <c r="G96" s="9" t="s">
        <v>2166</v>
      </c>
      <c r="H96" s="9" t="s">
        <v>2156</v>
      </c>
      <c r="I96" s="9" t="s">
        <v>2167</v>
      </c>
      <c r="L96" s="9"/>
      <c r="M96" s="9" t="s">
        <v>3021</v>
      </c>
      <c r="N96" s="9" t="s">
        <v>3022</v>
      </c>
      <c r="O96" s="9" t="s">
        <v>3020</v>
      </c>
      <c r="P96" s="9"/>
      <c r="Q96" s="9" t="s">
        <v>3023</v>
      </c>
      <c r="R96" s="9" t="s">
        <v>1547</v>
      </c>
      <c r="S96" s="9"/>
      <c r="T96" s="9" t="s">
        <v>2171</v>
      </c>
      <c r="U96" s="1" t="s">
        <v>3024</v>
      </c>
      <c r="V96" s="1"/>
      <c r="W96" s="1" t="s">
        <v>3025</v>
      </c>
    </row>
    <row r="97" spans="1:23" ht="60" x14ac:dyDescent="0.25">
      <c r="A97" s="9" t="s">
        <v>3026</v>
      </c>
      <c r="B97" s="9" t="s">
        <v>2102</v>
      </c>
      <c r="C97" s="9" t="s">
        <v>32</v>
      </c>
      <c r="D97" s="9" t="s">
        <v>3283</v>
      </c>
      <c r="E97" s="9" t="s">
        <v>2962</v>
      </c>
      <c r="F97" s="9"/>
      <c r="G97" s="9" t="s">
        <v>2156</v>
      </c>
      <c r="H97" s="9" t="s">
        <v>1985</v>
      </c>
      <c r="I97" s="9" t="s">
        <v>3027</v>
      </c>
      <c r="L97" s="9"/>
      <c r="M97" s="9" t="s">
        <v>3028</v>
      </c>
      <c r="N97" s="9" t="s">
        <v>3029</v>
      </c>
      <c r="O97" s="9" t="s">
        <v>3026</v>
      </c>
      <c r="P97" s="9"/>
      <c r="Q97" s="9" t="s">
        <v>2967</v>
      </c>
      <c r="R97" s="9" t="s">
        <v>2968</v>
      </c>
      <c r="S97" s="9" t="s">
        <v>3030</v>
      </c>
      <c r="T97" s="9" t="s">
        <v>3031</v>
      </c>
      <c r="U97" s="1" t="s">
        <v>3032</v>
      </c>
      <c r="V97" s="1"/>
      <c r="W97" s="1" t="s">
        <v>3033</v>
      </c>
    </row>
    <row r="98" spans="1:23" ht="30" x14ac:dyDescent="0.25">
      <c r="A98" s="9" t="s">
        <v>3034</v>
      </c>
      <c r="B98" s="9" t="s">
        <v>2102</v>
      </c>
      <c r="C98" s="9" t="s">
        <v>32</v>
      </c>
      <c r="D98" s="9"/>
      <c r="E98" s="9" t="s">
        <v>3035</v>
      </c>
      <c r="F98" s="9"/>
      <c r="G98" s="9" t="s">
        <v>3036</v>
      </c>
      <c r="H98" s="9" t="s">
        <v>2300</v>
      </c>
      <c r="I98" s="9" t="s">
        <v>3037</v>
      </c>
      <c r="L98" s="9"/>
      <c r="M98" s="9" t="s">
        <v>3038</v>
      </c>
      <c r="N98" s="9" t="s">
        <v>3039</v>
      </c>
      <c r="O98" s="9" t="s">
        <v>3034</v>
      </c>
      <c r="P98" s="9"/>
      <c r="Q98" s="9" t="s">
        <v>3040</v>
      </c>
      <c r="R98" s="9" t="s">
        <v>3041</v>
      </c>
      <c r="S98" s="9" t="s">
        <v>3042</v>
      </c>
      <c r="T98" s="9" t="s">
        <v>3043</v>
      </c>
      <c r="U98" s="1" t="s">
        <v>3044</v>
      </c>
      <c r="V98" s="1"/>
      <c r="W98" s="1" t="s">
        <v>3045</v>
      </c>
    </row>
    <row r="99" spans="1:23" ht="90" x14ac:dyDescent="0.25">
      <c r="A99" s="9" t="s">
        <v>3046</v>
      </c>
      <c r="B99" s="9" t="s">
        <v>2102</v>
      </c>
      <c r="C99" s="9" t="s">
        <v>32</v>
      </c>
      <c r="D99" s="9" t="s">
        <v>3286</v>
      </c>
      <c r="E99" s="9" t="s">
        <v>2103</v>
      </c>
      <c r="F99" s="9"/>
      <c r="G99" s="9" t="s">
        <v>3047</v>
      </c>
      <c r="H99" s="9" t="s">
        <v>1042</v>
      </c>
      <c r="I99" s="9" t="s">
        <v>3048</v>
      </c>
      <c r="J99" s="9"/>
      <c r="K99" s="9" t="s">
        <v>3049</v>
      </c>
      <c r="L99" s="9"/>
      <c r="M99" s="9" t="s">
        <v>3050</v>
      </c>
      <c r="N99" s="9" t="s">
        <v>3051</v>
      </c>
      <c r="O99" s="9" t="s">
        <v>3046</v>
      </c>
      <c r="P99" s="9"/>
      <c r="Q99" s="9" t="s">
        <v>3052</v>
      </c>
      <c r="R99" s="9" t="s">
        <v>3053</v>
      </c>
      <c r="S99" s="9" t="s">
        <v>2323</v>
      </c>
      <c r="T99" s="9" t="s">
        <v>3054</v>
      </c>
      <c r="U99" s="1" t="s">
        <v>3055</v>
      </c>
      <c r="V99" s="1"/>
      <c r="W99" s="1" t="s">
        <v>3056</v>
      </c>
    </row>
    <row r="100" spans="1:23" ht="45" x14ac:dyDescent="0.25">
      <c r="A100" s="9" t="s">
        <v>3057</v>
      </c>
      <c r="B100" s="9" t="s">
        <v>2102</v>
      </c>
      <c r="C100" s="9" t="s">
        <v>32</v>
      </c>
      <c r="D100" s="9" t="s">
        <v>3287</v>
      </c>
      <c r="E100" s="9" t="s">
        <v>2962</v>
      </c>
      <c r="F100" s="9"/>
      <c r="G100" s="9" t="s">
        <v>3058</v>
      </c>
      <c r="H100" s="9" t="s">
        <v>1985</v>
      </c>
      <c r="I100" s="9" t="s">
        <v>3059</v>
      </c>
      <c r="L100" s="9"/>
      <c r="M100" s="9" t="s">
        <v>3060</v>
      </c>
      <c r="N100" s="9" t="s">
        <v>3061</v>
      </c>
      <c r="O100" s="9" t="s">
        <v>3057</v>
      </c>
      <c r="P100" s="9"/>
      <c r="Q100" s="9" t="s">
        <v>3062</v>
      </c>
      <c r="R100" s="9" t="s">
        <v>3063</v>
      </c>
      <c r="S100" s="9" t="s">
        <v>2150</v>
      </c>
      <c r="T100" s="9" t="s">
        <v>2171</v>
      </c>
      <c r="U100" s="1" t="s">
        <v>3064</v>
      </c>
      <c r="V100" s="1"/>
      <c r="W100" s="1" t="s">
        <v>3065</v>
      </c>
    </row>
    <row r="101" spans="1:23" ht="45" x14ac:dyDescent="0.25">
      <c r="A101" s="9" t="s">
        <v>3066</v>
      </c>
      <c r="B101" s="9" t="s">
        <v>2102</v>
      </c>
      <c r="C101" s="9" t="s">
        <v>32</v>
      </c>
      <c r="D101" s="9" t="s">
        <v>3288</v>
      </c>
      <c r="E101" s="9" t="s">
        <v>2594</v>
      </c>
      <c r="F101" s="9"/>
      <c r="G101" s="9" t="s">
        <v>3067</v>
      </c>
      <c r="H101" s="9" t="s">
        <v>2267</v>
      </c>
      <c r="I101" s="9" t="s">
        <v>3068</v>
      </c>
      <c r="L101" s="9"/>
      <c r="M101" s="9" t="s">
        <v>3069</v>
      </c>
      <c r="N101" s="9" t="s">
        <v>3070</v>
      </c>
      <c r="O101" s="9" t="s">
        <v>3066</v>
      </c>
      <c r="P101" s="9"/>
      <c r="Q101" s="9" t="s">
        <v>3071</v>
      </c>
      <c r="R101" s="9" t="s">
        <v>2719</v>
      </c>
      <c r="S101" s="9" t="s">
        <v>3072</v>
      </c>
      <c r="T101" s="9" t="s">
        <v>2171</v>
      </c>
      <c r="U101" s="1" t="s">
        <v>3073</v>
      </c>
      <c r="V101" s="1"/>
      <c r="W101" s="1" t="s">
        <v>3074</v>
      </c>
    </row>
    <row r="102" spans="1:23" ht="30" x14ac:dyDescent="0.25">
      <c r="A102" s="9" t="s">
        <v>3075</v>
      </c>
      <c r="B102" s="9" t="s">
        <v>2102</v>
      </c>
      <c r="C102" s="9" t="s">
        <v>32</v>
      </c>
      <c r="D102" s="9" t="s">
        <v>3289</v>
      </c>
      <c r="E102" s="9" t="s">
        <v>3010</v>
      </c>
      <c r="F102" s="9"/>
      <c r="G102" s="9" t="s">
        <v>3076</v>
      </c>
      <c r="H102" s="9" t="s">
        <v>2279</v>
      </c>
      <c r="I102" s="9" t="s">
        <v>3077</v>
      </c>
      <c r="L102" s="9"/>
      <c r="M102" s="9" t="s">
        <v>3078</v>
      </c>
      <c r="N102" s="9" t="s">
        <v>3079</v>
      </c>
      <c r="O102" s="9" t="s">
        <v>3075</v>
      </c>
      <c r="P102" s="9"/>
      <c r="Q102" s="9" t="s">
        <v>3080</v>
      </c>
      <c r="R102" s="9" t="s">
        <v>3081</v>
      </c>
      <c r="S102" s="9" t="s">
        <v>2124</v>
      </c>
      <c r="T102" s="9" t="s">
        <v>3082</v>
      </c>
      <c r="U102" s="1" t="s">
        <v>3083</v>
      </c>
      <c r="V102" s="1"/>
      <c r="W102" s="1" t="s">
        <v>3084</v>
      </c>
    </row>
    <row r="103" spans="1:23" ht="45" x14ac:dyDescent="0.25">
      <c r="A103" s="9" t="s">
        <v>3085</v>
      </c>
      <c r="B103" s="9" t="s">
        <v>2102</v>
      </c>
      <c r="C103" s="9" t="s">
        <v>32</v>
      </c>
      <c r="D103" s="9" t="s">
        <v>2264</v>
      </c>
      <c r="E103" s="9" t="s">
        <v>3086</v>
      </c>
      <c r="F103" s="9"/>
      <c r="G103" s="9" t="s">
        <v>3087</v>
      </c>
      <c r="H103" s="9" t="s">
        <v>1042</v>
      </c>
      <c r="I103" s="9" t="s">
        <v>3088</v>
      </c>
      <c r="J103" s="9"/>
      <c r="K103" s="9" t="s">
        <v>2429</v>
      </c>
      <c r="L103" s="9"/>
      <c r="M103" s="9" t="s">
        <v>3089</v>
      </c>
      <c r="N103" s="9" t="s">
        <v>3090</v>
      </c>
      <c r="O103" s="9" t="s">
        <v>3085</v>
      </c>
      <c r="P103" s="9"/>
      <c r="Q103" s="9" t="s">
        <v>3091</v>
      </c>
      <c r="R103" s="9" t="s">
        <v>2264</v>
      </c>
      <c r="S103" s="9" t="s">
        <v>3092</v>
      </c>
      <c r="T103" s="9" t="s">
        <v>2171</v>
      </c>
      <c r="U103" s="1" t="s">
        <v>3093</v>
      </c>
      <c r="V103" s="1"/>
      <c r="W103" s="1" t="s">
        <v>3094</v>
      </c>
    </row>
    <row r="104" spans="1:23" ht="30" x14ac:dyDescent="0.25">
      <c r="A104" s="9" t="s">
        <v>3095</v>
      </c>
      <c r="B104" s="9" t="s">
        <v>2102</v>
      </c>
      <c r="C104" s="9" t="s">
        <v>32</v>
      </c>
      <c r="D104" s="9" t="s">
        <v>3290</v>
      </c>
      <c r="E104" s="9" t="s">
        <v>2415</v>
      </c>
      <c r="F104" s="9"/>
      <c r="G104" s="9" t="s">
        <v>3096</v>
      </c>
      <c r="H104" s="9" t="s">
        <v>2988</v>
      </c>
      <c r="I104" s="9" t="s">
        <v>336</v>
      </c>
      <c r="L104" s="9"/>
      <c r="M104" s="9" t="s">
        <v>3097</v>
      </c>
      <c r="N104" s="9" t="s">
        <v>3098</v>
      </c>
      <c r="O104" s="9" t="s">
        <v>3095</v>
      </c>
      <c r="P104" s="9"/>
      <c r="Q104" s="9" t="s">
        <v>3099</v>
      </c>
      <c r="R104" s="9" t="s">
        <v>3100</v>
      </c>
      <c r="S104" s="9" t="s">
        <v>2124</v>
      </c>
      <c r="T104" s="9" t="s">
        <v>3101</v>
      </c>
      <c r="U104" s="1" t="s">
        <v>3102</v>
      </c>
      <c r="V104" s="1"/>
      <c r="W104" s="1" t="s">
        <v>3103</v>
      </c>
    </row>
    <row r="105" spans="1:23" ht="30" x14ac:dyDescent="0.25">
      <c r="A105" s="9" t="s">
        <v>3104</v>
      </c>
      <c r="B105" s="9" t="s">
        <v>2102</v>
      </c>
      <c r="C105" s="9" t="s">
        <v>32</v>
      </c>
      <c r="D105" s="9" t="s">
        <v>3290</v>
      </c>
      <c r="E105" s="9" t="s">
        <v>2128</v>
      </c>
      <c r="F105" s="9"/>
      <c r="G105" s="9" t="s">
        <v>3096</v>
      </c>
      <c r="H105" s="9" t="s">
        <v>2988</v>
      </c>
      <c r="I105" s="9" t="s">
        <v>2197</v>
      </c>
      <c r="L105" s="9"/>
      <c r="M105" s="9" t="s">
        <v>3105</v>
      </c>
      <c r="N105" s="9" t="s">
        <v>3106</v>
      </c>
      <c r="O105" s="9" t="s">
        <v>3104</v>
      </c>
      <c r="P105" s="9"/>
      <c r="Q105" s="9" t="s">
        <v>3099</v>
      </c>
      <c r="R105" s="9" t="s">
        <v>3100</v>
      </c>
      <c r="S105" s="9" t="s">
        <v>2124</v>
      </c>
      <c r="T105" s="9" t="s">
        <v>3101</v>
      </c>
      <c r="U105" s="1" t="s">
        <v>3107</v>
      </c>
      <c r="V105" s="1"/>
      <c r="W105" s="1" t="s">
        <v>3108</v>
      </c>
    </row>
    <row r="106" spans="1:23" ht="45" x14ac:dyDescent="0.25">
      <c r="A106" s="9" t="s">
        <v>3109</v>
      </c>
      <c r="B106" s="9" t="s">
        <v>2102</v>
      </c>
      <c r="C106" s="9" t="s">
        <v>32</v>
      </c>
      <c r="D106" s="9" t="s">
        <v>3291</v>
      </c>
      <c r="E106" s="9" t="s">
        <v>3110</v>
      </c>
      <c r="F106" s="9"/>
      <c r="G106" s="9" t="s">
        <v>448</v>
      </c>
      <c r="H106" s="9" t="s">
        <v>1985</v>
      </c>
      <c r="I106" s="9" t="s">
        <v>3111</v>
      </c>
      <c r="L106" s="9"/>
      <c r="M106" s="9" t="s">
        <v>3112</v>
      </c>
      <c r="N106" s="9" t="s">
        <v>3113</v>
      </c>
      <c r="O106" s="9" t="s">
        <v>3109</v>
      </c>
      <c r="P106" s="9"/>
      <c r="Q106" s="9" t="s">
        <v>3114</v>
      </c>
      <c r="R106" s="9" t="s">
        <v>3115</v>
      </c>
      <c r="S106" s="9" t="s">
        <v>2124</v>
      </c>
      <c r="T106" s="9" t="s">
        <v>2447</v>
      </c>
      <c r="U106" s="1" t="s">
        <v>3116</v>
      </c>
      <c r="V106" s="1"/>
      <c r="W106" s="1" t="s">
        <v>3117</v>
      </c>
    </row>
    <row r="107" spans="1:23" ht="45" x14ac:dyDescent="0.25">
      <c r="A107" s="9" t="s">
        <v>3118</v>
      </c>
      <c r="B107" s="9" t="s">
        <v>2102</v>
      </c>
      <c r="C107" s="9" t="s">
        <v>32</v>
      </c>
      <c r="D107" s="9"/>
      <c r="E107" s="9" t="s">
        <v>3119</v>
      </c>
      <c r="F107" s="9"/>
      <c r="G107" s="9" t="s">
        <v>2105</v>
      </c>
      <c r="H107" s="9" t="s">
        <v>1561</v>
      </c>
      <c r="I107" s="9" t="s">
        <v>3120</v>
      </c>
      <c r="J107" s="9"/>
      <c r="K107" s="9" t="s">
        <v>3121</v>
      </c>
      <c r="L107" s="9"/>
      <c r="M107" s="9" t="s">
        <v>3122</v>
      </c>
      <c r="N107" s="9" t="s">
        <v>3123</v>
      </c>
      <c r="O107" s="9" t="s">
        <v>3118</v>
      </c>
      <c r="P107" s="9"/>
      <c r="Q107" s="9" t="s">
        <v>3124</v>
      </c>
      <c r="R107" s="9" t="s">
        <v>3125</v>
      </c>
      <c r="S107" s="9" t="s">
        <v>3126</v>
      </c>
      <c r="T107" s="9" t="s">
        <v>3127</v>
      </c>
      <c r="U107" s="1" t="s">
        <v>3128</v>
      </c>
      <c r="V107" s="1"/>
      <c r="W107" s="1" t="s">
        <v>3129</v>
      </c>
    </row>
    <row r="108" spans="1:23" ht="60" x14ac:dyDescent="0.25">
      <c r="A108" s="9" t="s">
        <v>3130</v>
      </c>
      <c r="B108" s="9" t="s">
        <v>2102</v>
      </c>
      <c r="C108" s="9" t="s">
        <v>32</v>
      </c>
      <c r="D108" s="9" t="s">
        <v>3292</v>
      </c>
      <c r="E108" s="9" t="s">
        <v>2185</v>
      </c>
      <c r="F108" s="9"/>
      <c r="G108" s="9" t="s">
        <v>3131</v>
      </c>
      <c r="H108" s="9" t="s">
        <v>1191</v>
      </c>
      <c r="I108" s="9" t="s">
        <v>3132</v>
      </c>
      <c r="L108" s="9"/>
      <c r="M108" s="9" t="s">
        <v>3133</v>
      </c>
      <c r="N108" s="9" t="s">
        <v>3134</v>
      </c>
      <c r="O108" s="9" t="s">
        <v>3130</v>
      </c>
      <c r="P108" s="9"/>
      <c r="Q108" s="9" t="s">
        <v>3135</v>
      </c>
      <c r="R108" s="9" t="s">
        <v>3136</v>
      </c>
      <c r="S108" s="9" t="s">
        <v>2150</v>
      </c>
      <c r="T108" s="9" t="s">
        <v>3101</v>
      </c>
      <c r="U108" s="1" t="s">
        <v>3137</v>
      </c>
      <c r="V108" s="1"/>
      <c r="W108" s="1" t="s">
        <v>3138</v>
      </c>
    </row>
    <row r="109" spans="1:23" ht="60" x14ac:dyDescent="0.25">
      <c r="A109" s="9" t="s">
        <v>3139</v>
      </c>
      <c r="B109" s="9" t="s">
        <v>2102</v>
      </c>
      <c r="C109" s="9" t="s">
        <v>32</v>
      </c>
      <c r="D109" s="9" t="s">
        <v>3293</v>
      </c>
      <c r="E109" s="9" t="s">
        <v>2185</v>
      </c>
      <c r="F109" s="9"/>
      <c r="G109" s="9" t="s">
        <v>2506</v>
      </c>
      <c r="H109" s="9" t="s">
        <v>2507</v>
      </c>
      <c r="I109" s="9" t="s">
        <v>2508</v>
      </c>
      <c r="J109" s="9"/>
      <c r="K109" s="9" t="s">
        <v>2786</v>
      </c>
      <c r="L109" s="9"/>
      <c r="M109" s="9" t="s">
        <v>3140</v>
      </c>
      <c r="N109" s="9" t="s">
        <v>3141</v>
      </c>
      <c r="O109" s="9" t="s">
        <v>3139</v>
      </c>
      <c r="P109" s="9"/>
      <c r="Q109" s="9" t="s">
        <v>3142</v>
      </c>
      <c r="R109" s="9" t="s">
        <v>2514</v>
      </c>
      <c r="S109" s="9" t="s">
        <v>2790</v>
      </c>
      <c r="T109" s="9" t="s">
        <v>2171</v>
      </c>
      <c r="U109" s="1" t="s">
        <v>3143</v>
      </c>
      <c r="V109" s="1"/>
      <c r="W109" s="1" t="s">
        <v>3144</v>
      </c>
    </row>
    <row r="110" spans="1:23" ht="150" x14ac:dyDescent="0.25">
      <c r="A110" s="9" t="s">
        <v>3145</v>
      </c>
      <c r="B110" s="9" t="s">
        <v>2102</v>
      </c>
      <c r="C110" s="9" t="s">
        <v>32</v>
      </c>
      <c r="D110" s="9" t="s">
        <v>3146</v>
      </c>
      <c r="E110" s="9" t="s">
        <v>2185</v>
      </c>
      <c r="F110" s="9"/>
      <c r="G110" s="9" t="s">
        <v>3147</v>
      </c>
      <c r="H110" s="9" t="s">
        <v>3148</v>
      </c>
      <c r="I110" s="9" t="s">
        <v>3149</v>
      </c>
      <c r="J110" s="9" t="s">
        <v>2785</v>
      </c>
      <c r="L110" s="9"/>
      <c r="M110" s="9" t="s">
        <v>3150</v>
      </c>
      <c r="N110" s="9" t="s">
        <v>3151</v>
      </c>
      <c r="O110" s="9" t="s">
        <v>3145</v>
      </c>
      <c r="P110" s="9"/>
      <c r="Q110" s="9" t="s">
        <v>3152</v>
      </c>
      <c r="R110" s="9" t="s">
        <v>2514</v>
      </c>
      <c r="S110" s="9" t="s">
        <v>2323</v>
      </c>
      <c r="T110" s="9" t="s">
        <v>2171</v>
      </c>
      <c r="U110" s="1" t="s">
        <v>3153</v>
      </c>
      <c r="V110" s="1" t="s">
        <v>3154</v>
      </c>
      <c r="W110" s="1" t="s">
        <v>3155</v>
      </c>
    </row>
    <row r="111" spans="1:23" ht="30" x14ac:dyDescent="0.25">
      <c r="A111" s="9" t="s">
        <v>3156</v>
      </c>
      <c r="B111" s="9" t="s">
        <v>2102</v>
      </c>
      <c r="C111" s="9" t="s">
        <v>32</v>
      </c>
      <c r="D111" s="9" t="s">
        <v>3294</v>
      </c>
      <c r="E111" s="9" t="s">
        <v>2594</v>
      </c>
      <c r="F111" s="9"/>
      <c r="G111" s="9" t="s">
        <v>2406</v>
      </c>
      <c r="H111" s="9" t="s">
        <v>2143</v>
      </c>
      <c r="I111" s="9" t="s">
        <v>500</v>
      </c>
      <c r="J111" s="9"/>
      <c r="K111" s="9" t="s">
        <v>3157</v>
      </c>
      <c r="L111" s="9"/>
      <c r="M111" s="9" t="s">
        <v>3158</v>
      </c>
      <c r="N111" s="9" t="s">
        <v>3159</v>
      </c>
      <c r="O111" s="9" t="s">
        <v>3156</v>
      </c>
      <c r="P111" s="9"/>
      <c r="Q111" s="9" t="s">
        <v>3160</v>
      </c>
      <c r="R111" s="9" t="s">
        <v>3161</v>
      </c>
      <c r="S111" s="9" t="s">
        <v>2124</v>
      </c>
      <c r="T111" s="9" t="s">
        <v>2171</v>
      </c>
      <c r="U111" s="1" t="s">
        <v>3162</v>
      </c>
      <c r="V111" s="1"/>
      <c r="W111" s="1" t="s">
        <v>3163</v>
      </c>
    </row>
    <row r="112" spans="1:23" ht="45" x14ac:dyDescent="0.25">
      <c r="A112" s="9" t="s">
        <v>3164</v>
      </c>
      <c r="B112" s="9" t="s">
        <v>2102</v>
      </c>
      <c r="C112" s="9" t="s">
        <v>32</v>
      </c>
      <c r="D112" s="9"/>
      <c r="E112" s="9" t="s">
        <v>2103</v>
      </c>
      <c r="F112" s="9"/>
      <c r="G112" s="9" t="s">
        <v>2530</v>
      </c>
      <c r="H112" s="9" t="s">
        <v>35</v>
      </c>
      <c r="I112" s="9" t="s">
        <v>2531</v>
      </c>
      <c r="L112" s="9"/>
      <c r="M112" s="9" t="s">
        <v>3165</v>
      </c>
      <c r="N112" s="9" t="s">
        <v>3166</v>
      </c>
      <c r="O112" s="9" t="s">
        <v>3164</v>
      </c>
      <c r="P112" s="9"/>
      <c r="Q112" s="9" t="s">
        <v>2313</v>
      </c>
      <c r="R112" s="9" t="s">
        <v>2535</v>
      </c>
      <c r="S112" s="9" t="s">
        <v>2124</v>
      </c>
      <c r="T112" s="9" t="s">
        <v>2536</v>
      </c>
      <c r="U112" s="1" t="s">
        <v>3167</v>
      </c>
      <c r="V112" s="1"/>
      <c r="W112" s="1" t="s">
        <v>3168</v>
      </c>
    </row>
    <row r="113" spans="1:23" ht="60" x14ac:dyDescent="0.25">
      <c r="A113" s="9" t="s">
        <v>3169</v>
      </c>
      <c r="B113" s="9" t="s">
        <v>2102</v>
      </c>
      <c r="C113" s="9" t="s">
        <v>32</v>
      </c>
      <c r="D113" s="9" t="s">
        <v>3268</v>
      </c>
      <c r="E113" s="9" t="s">
        <v>3170</v>
      </c>
      <c r="F113" s="9"/>
      <c r="G113" s="9" t="s">
        <v>2300</v>
      </c>
      <c r="H113" s="9" t="s">
        <v>35</v>
      </c>
      <c r="I113" s="9" t="s">
        <v>2827</v>
      </c>
      <c r="L113" s="9"/>
      <c r="M113" s="9" t="s">
        <v>3171</v>
      </c>
      <c r="N113" s="9" t="s">
        <v>3172</v>
      </c>
      <c r="O113" s="9" t="s">
        <v>3169</v>
      </c>
      <c r="P113" s="9"/>
      <c r="Q113" s="9" t="s">
        <v>3173</v>
      </c>
      <c r="R113" s="9" t="s">
        <v>2228</v>
      </c>
      <c r="S113" s="9" t="s">
        <v>2305</v>
      </c>
      <c r="T113" s="9" t="s">
        <v>2616</v>
      </c>
      <c r="U113" s="1" t="s">
        <v>3174</v>
      </c>
      <c r="V113" s="1"/>
      <c r="W113" s="1" t="s">
        <v>3175</v>
      </c>
    </row>
    <row r="114" spans="1:23" ht="45" x14ac:dyDescent="0.25">
      <c r="A114" s="9" t="s">
        <v>3176</v>
      </c>
      <c r="B114" s="9" t="s">
        <v>2102</v>
      </c>
      <c r="C114" s="9" t="s">
        <v>32</v>
      </c>
      <c r="D114" s="9" t="s">
        <v>3295</v>
      </c>
      <c r="E114" s="9" t="s">
        <v>2571</v>
      </c>
      <c r="F114" s="9"/>
      <c r="G114" s="9" t="s">
        <v>3177</v>
      </c>
      <c r="H114" s="9" t="s">
        <v>1964</v>
      </c>
      <c r="I114" s="9" t="s">
        <v>3178</v>
      </c>
      <c r="L114" s="9"/>
      <c r="M114" s="9" t="s">
        <v>3179</v>
      </c>
      <c r="N114" s="9" t="s">
        <v>3180</v>
      </c>
      <c r="O114" s="9" t="s">
        <v>3176</v>
      </c>
      <c r="P114" s="9"/>
      <c r="Q114" s="9" t="s">
        <v>3023</v>
      </c>
      <c r="R114" s="9" t="s">
        <v>2578</v>
      </c>
      <c r="S114" s="9" t="s">
        <v>2205</v>
      </c>
      <c r="T114" s="9" t="s">
        <v>2580</v>
      </c>
      <c r="U114" s="1" t="s">
        <v>3181</v>
      </c>
      <c r="V114" s="1"/>
      <c r="W114" s="1" t="s">
        <v>3182</v>
      </c>
    </row>
    <row r="115" spans="1:23" ht="30" x14ac:dyDescent="0.25">
      <c r="A115" s="9" t="s">
        <v>3183</v>
      </c>
      <c r="B115" s="9" t="s">
        <v>2102</v>
      </c>
      <c r="C115" s="9" t="s">
        <v>32</v>
      </c>
      <c r="D115" s="9"/>
      <c r="E115" s="9" t="s">
        <v>2103</v>
      </c>
      <c r="F115" s="9"/>
      <c r="G115" s="9" t="s">
        <v>2530</v>
      </c>
      <c r="H115" s="9" t="s">
        <v>35</v>
      </c>
      <c r="I115" s="9" t="s">
        <v>2531</v>
      </c>
      <c r="L115" s="9"/>
      <c r="M115" s="9" t="s">
        <v>3184</v>
      </c>
      <c r="N115" s="9" t="s">
        <v>3185</v>
      </c>
      <c r="O115" s="9" t="s">
        <v>3183</v>
      </c>
      <c r="P115" s="9"/>
      <c r="Q115" s="9" t="s">
        <v>3186</v>
      </c>
      <c r="R115" s="9" t="s">
        <v>2535</v>
      </c>
      <c r="S115" s="9" t="s">
        <v>2124</v>
      </c>
      <c r="T115" s="9" t="s">
        <v>3187</v>
      </c>
      <c r="U115" s="1" t="s">
        <v>3188</v>
      </c>
      <c r="V115" s="1"/>
      <c r="W115" s="1" t="s">
        <v>3189</v>
      </c>
    </row>
    <row r="116" spans="1:23" ht="30" x14ac:dyDescent="0.25">
      <c r="A116" s="9" t="s">
        <v>3190</v>
      </c>
      <c r="B116" s="9" t="s">
        <v>2102</v>
      </c>
      <c r="C116" s="9" t="s">
        <v>32</v>
      </c>
      <c r="D116" s="9" t="s">
        <v>3191</v>
      </c>
      <c r="E116" s="9" t="s">
        <v>2594</v>
      </c>
      <c r="F116" s="9"/>
      <c r="G116" s="9" t="s">
        <v>3192</v>
      </c>
      <c r="H116" s="9" t="s">
        <v>2300</v>
      </c>
      <c r="I116" s="9" t="s">
        <v>3193</v>
      </c>
      <c r="L116" s="9"/>
      <c r="M116" s="9" t="s">
        <v>3194</v>
      </c>
      <c r="N116" s="9" t="s">
        <v>3195</v>
      </c>
      <c r="O116" s="9" t="s">
        <v>3190</v>
      </c>
      <c r="P116" s="9"/>
      <c r="Q116" s="9" t="s">
        <v>3196</v>
      </c>
      <c r="R116" s="9" t="s">
        <v>3197</v>
      </c>
      <c r="S116" s="9" t="s">
        <v>2124</v>
      </c>
      <c r="T116" s="9" t="s">
        <v>3198</v>
      </c>
      <c r="U116" s="1" t="s">
        <v>3199</v>
      </c>
      <c r="V116" s="1"/>
      <c r="W116" s="1" t="s">
        <v>3200</v>
      </c>
    </row>
    <row r="117" spans="1:23" ht="30" x14ac:dyDescent="0.25">
      <c r="A117" s="9" t="s">
        <v>3201</v>
      </c>
      <c r="B117" s="9" t="s">
        <v>2102</v>
      </c>
      <c r="C117" s="9" t="s">
        <v>32</v>
      </c>
      <c r="D117" s="9" t="s">
        <v>3296</v>
      </c>
      <c r="E117" s="9" t="s">
        <v>2594</v>
      </c>
      <c r="F117" s="9"/>
      <c r="G117" s="9" t="s">
        <v>2715</v>
      </c>
      <c r="H117" s="9" t="s">
        <v>2267</v>
      </c>
      <c r="I117" s="9" t="s">
        <v>3202</v>
      </c>
      <c r="L117" s="9"/>
      <c r="M117" s="9" t="s">
        <v>3203</v>
      </c>
      <c r="N117" s="9" t="s">
        <v>3204</v>
      </c>
      <c r="O117" s="9" t="s">
        <v>3201</v>
      </c>
      <c r="P117" s="9"/>
      <c r="Q117" s="9" t="s">
        <v>3205</v>
      </c>
      <c r="R117" s="9" t="s">
        <v>2719</v>
      </c>
      <c r="S117" s="9" t="s">
        <v>2150</v>
      </c>
      <c r="T117" s="9" t="s">
        <v>2171</v>
      </c>
      <c r="U117" s="1" t="s">
        <v>3206</v>
      </c>
      <c r="V117" s="1"/>
      <c r="W117" s="1" t="s">
        <v>3207</v>
      </c>
    </row>
    <row r="118" spans="1:23" ht="30" x14ac:dyDescent="0.25">
      <c r="A118" s="9" t="s">
        <v>3208</v>
      </c>
      <c r="B118" s="9" t="s">
        <v>2102</v>
      </c>
      <c r="C118" s="9" t="s">
        <v>32</v>
      </c>
      <c r="D118" s="9"/>
      <c r="E118" s="9" t="s">
        <v>2628</v>
      </c>
      <c r="F118" s="9"/>
      <c r="G118" s="9" t="s">
        <v>1751</v>
      </c>
      <c r="H118" s="9" t="s">
        <v>1740</v>
      </c>
      <c r="I118" s="9" t="s">
        <v>1740</v>
      </c>
      <c r="L118" s="9"/>
      <c r="M118" s="9" t="s">
        <v>3209</v>
      </c>
      <c r="N118" s="9" t="s">
        <v>3210</v>
      </c>
      <c r="O118" s="9" t="s">
        <v>3208</v>
      </c>
      <c r="P118" s="9"/>
      <c r="Q118" s="9" t="s">
        <v>3211</v>
      </c>
      <c r="R118" s="9" t="s">
        <v>2514</v>
      </c>
      <c r="S118" s="9" t="s">
        <v>3212</v>
      </c>
      <c r="T118" s="9" t="s">
        <v>3127</v>
      </c>
      <c r="U118" s="1" t="s">
        <v>3213</v>
      </c>
      <c r="V118" s="1"/>
      <c r="W118" s="1" t="s">
        <v>3214</v>
      </c>
    </row>
    <row r="119" spans="1:23" ht="30" x14ac:dyDescent="0.25">
      <c r="A119" s="9" t="s">
        <v>3215</v>
      </c>
      <c r="B119" s="9" t="s">
        <v>2102</v>
      </c>
      <c r="C119" s="9" t="s">
        <v>32</v>
      </c>
      <c r="D119" s="9"/>
      <c r="E119" s="9" t="s">
        <v>2628</v>
      </c>
      <c r="F119" s="9"/>
      <c r="G119" s="9" t="s">
        <v>1751</v>
      </c>
      <c r="H119" s="9" t="s">
        <v>1740</v>
      </c>
      <c r="I119" s="9" t="s">
        <v>1740</v>
      </c>
      <c r="L119" s="9"/>
      <c r="M119" s="9" t="s">
        <v>3216</v>
      </c>
      <c r="N119" s="9" t="s">
        <v>3217</v>
      </c>
      <c r="O119" s="9" t="s">
        <v>3215</v>
      </c>
      <c r="P119" s="9"/>
      <c r="Q119" s="9" t="s">
        <v>3218</v>
      </c>
      <c r="R119" s="9" t="s">
        <v>2514</v>
      </c>
      <c r="S119" s="9" t="s">
        <v>3212</v>
      </c>
      <c r="T119" s="9" t="s">
        <v>3127</v>
      </c>
      <c r="U119" s="1" t="s">
        <v>3219</v>
      </c>
      <c r="V119" s="1"/>
      <c r="W119" s="1" t="s">
        <v>3220</v>
      </c>
    </row>
    <row r="120" spans="1:23" ht="60" x14ac:dyDescent="0.25">
      <c r="A120" s="9" t="s">
        <v>3221</v>
      </c>
      <c r="B120" s="9" t="s">
        <v>2102</v>
      </c>
      <c r="C120" s="9" t="s">
        <v>32</v>
      </c>
      <c r="D120" s="9" t="s">
        <v>3255</v>
      </c>
      <c r="E120" s="9" t="s">
        <v>2620</v>
      </c>
      <c r="F120" s="9"/>
      <c r="G120" s="9" t="s">
        <v>2300</v>
      </c>
      <c r="H120" s="9" t="s">
        <v>1662</v>
      </c>
      <c r="I120" s="9" t="s">
        <v>2621</v>
      </c>
      <c r="L120" s="9"/>
      <c r="M120" s="9" t="s">
        <v>3222</v>
      </c>
      <c r="N120" s="9" t="s">
        <v>3223</v>
      </c>
      <c r="O120" s="9" t="s">
        <v>3221</v>
      </c>
      <c r="P120" s="9"/>
      <c r="Q120" s="9" t="s">
        <v>3224</v>
      </c>
      <c r="R120" s="9" t="s">
        <v>2228</v>
      </c>
      <c r="S120" s="9" t="s">
        <v>2150</v>
      </c>
      <c r="T120" s="9" t="s">
        <v>2616</v>
      </c>
      <c r="U120" s="1" t="s">
        <v>3225</v>
      </c>
      <c r="V120" s="1"/>
      <c r="W120" s="1" t="s">
        <v>3226</v>
      </c>
    </row>
    <row r="121" spans="1:23" ht="195" x14ac:dyDescent="0.25">
      <c r="A121" s="9" t="s">
        <v>3227</v>
      </c>
      <c r="B121" s="9" t="s">
        <v>2115</v>
      </c>
      <c r="C121" s="9" t="s">
        <v>32</v>
      </c>
      <c r="D121" s="9" t="s">
        <v>2550</v>
      </c>
      <c r="E121" s="9" t="s">
        <v>2185</v>
      </c>
      <c r="F121" s="9" t="s">
        <v>2186</v>
      </c>
      <c r="G121" s="9" t="s">
        <v>3228</v>
      </c>
      <c r="H121" s="9" t="s">
        <v>1996</v>
      </c>
      <c r="I121" s="9" t="s">
        <v>3229</v>
      </c>
      <c r="J121" s="9" t="s">
        <v>2554</v>
      </c>
      <c r="K121" s="9"/>
      <c r="L121" s="9" t="s">
        <v>3230</v>
      </c>
      <c r="M121" s="9"/>
      <c r="N121" s="9" t="s">
        <v>3231</v>
      </c>
      <c r="O121" s="9" t="s">
        <v>3227</v>
      </c>
      <c r="P121" s="9" t="s">
        <v>3232</v>
      </c>
      <c r="Q121" s="9"/>
      <c r="R121" s="9" t="s">
        <v>2558</v>
      </c>
      <c r="S121" s="9" t="s">
        <v>2124</v>
      </c>
      <c r="T121" s="9"/>
      <c r="U121" s="1" t="s">
        <v>3233</v>
      </c>
      <c r="V121" s="1" t="s">
        <v>3234</v>
      </c>
      <c r="W121" s="1" t="s">
        <v>3235</v>
      </c>
    </row>
    <row r="122" spans="1:23" ht="45" x14ac:dyDescent="0.25">
      <c r="A122" s="9" t="s">
        <v>3236</v>
      </c>
      <c r="B122" s="9" t="s">
        <v>2102</v>
      </c>
      <c r="C122" s="9" t="s">
        <v>32</v>
      </c>
      <c r="D122" s="9" t="s">
        <v>3297</v>
      </c>
      <c r="E122" s="9" t="s">
        <v>3237</v>
      </c>
      <c r="F122" s="9"/>
      <c r="G122" s="9" t="s">
        <v>2300</v>
      </c>
      <c r="H122" s="9" t="s">
        <v>35</v>
      </c>
      <c r="I122" s="9" t="s">
        <v>3238</v>
      </c>
      <c r="J122" s="9"/>
      <c r="K122" s="9" t="s">
        <v>3239</v>
      </c>
      <c r="L122" s="9"/>
      <c r="M122" s="9" t="s">
        <v>3240</v>
      </c>
      <c r="N122" s="9" t="s">
        <v>3241</v>
      </c>
      <c r="O122" s="9" t="s">
        <v>3236</v>
      </c>
      <c r="P122" s="9"/>
      <c r="Q122" s="9" t="s">
        <v>3242</v>
      </c>
      <c r="R122" s="9" t="s">
        <v>3243</v>
      </c>
      <c r="S122" s="9" t="s">
        <v>2150</v>
      </c>
      <c r="T122" s="9" t="s">
        <v>3244</v>
      </c>
      <c r="U122" s="1" t="s">
        <v>3245</v>
      </c>
      <c r="V122" s="1"/>
      <c r="W122" s="1" t="s">
        <v>3246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C73"/>
  <sheetViews>
    <sheetView workbookViewId="0">
      <selection activeCell="B8" sqref="B8"/>
    </sheetView>
  </sheetViews>
  <sheetFormatPr defaultRowHeight="15" x14ac:dyDescent="0.25"/>
  <cols>
    <col min="1" max="1" width="9.5703125" customWidth="1"/>
    <col min="2" max="2" width="41.140625" customWidth="1"/>
    <col min="3" max="3" width="72.85546875" customWidth="1"/>
  </cols>
  <sheetData>
    <row r="1" spans="1:3" x14ac:dyDescent="0.25">
      <c r="A1" s="2" t="s">
        <v>1384</v>
      </c>
      <c r="B1" s="3" t="s">
        <v>1385</v>
      </c>
      <c r="C1" s="3" t="s">
        <v>1386</v>
      </c>
    </row>
    <row r="2" spans="1:3" ht="30" x14ac:dyDescent="0.25">
      <c r="A2">
        <v>10</v>
      </c>
      <c r="B2" s="4"/>
      <c r="C2" s="4" t="s">
        <v>1387</v>
      </c>
    </row>
    <row r="3" spans="1:3" ht="30" x14ac:dyDescent="0.25">
      <c r="A3">
        <v>11</v>
      </c>
      <c r="B3" s="4" t="s">
        <v>1388</v>
      </c>
      <c r="C3" s="4" t="s">
        <v>1389</v>
      </c>
    </row>
    <row r="4" spans="1:3" x14ac:dyDescent="0.25">
      <c r="A4">
        <v>12</v>
      </c>
      <c r="B4" s="4" t="s">
        <v>1390</v>
      </c>
      <c r="C4" s="4" t="s">
        <v>1391</v>
      </c>
    </row>
    <row r="5" spans="1:3" x14ac:dyDescent="0.25">
      <c r="A5">
        <v>13</v>
      </c>
      <c r="B5" s="4" t="s">
        <v>1392</v>
      </c>
      <c r="C5" s="4" t="s">
        <v>1393</v>
      </c>
    </row>
    <row r="6" spans="1:3" x14ac:dyDescent="0.25">
      <c r="A6">
        <v>15</v>
      </c>
      <c r="B6" s="4" t="s">
        <v>1394</v>
      </c>
      <c r="C6" s="4" t="s">
        <v>1394</v>
      </c>
    </row>
    <row r="7" spans="1:3" ht="45" x14ac:dyDescent="0.25">
      <c r="A7">
        <v>19</v>
      </c>
      <c r="B7" s="4" t="s">
        <v>1395</v>
      </c>
      <c r="C7" s="4" t="s">
        <v>1396</v>
      </c>
    </row>
    <row r="8" spans="1:3" ht="30" x14ac:dyDescent="0.25">
      <c r="A8">
        <v>21</v>
      </c>
      <c r="B8" s="4" t="s">
        <v>1397</v>
      </c>
      <c r="C8" s="4" t="s">
        <v>1398</v>
      </c>
    </row>
    <row r="9" spans="1:3" x14ac:dyDescent="0.25">
      <c r="A9">
        <v>22</v>
      </c>
      <c r="B9" s="4" t="s">
        <v>1399</v>
      </c>
      <c r="C9" s="4" t="s">
        <v>1400</v>
      </c>
    </row>
    <row r="10" spans="1:3" ht="30" x14ac:dyDescent="0.25">
      <c r="A10">
        <v>23</v>
      </c>
      <c r="B10" s="4" t="s">
        <v>1401</v>
      </c>
      <c r="C10" s="4" t="s">
        <v>1402</v>
      </c>
    </row>
    <row r="11" spans="1:3" ht="60" x14ac:dyDescent="0.25">
      <c r="A11">
        <v>24</v>
      </c>
      <c r="B11" s="4" t="s">
        <v>2004</v>
      </c>
      <c r="C11" s="4" t="s">
        <v>1403</v>
      </c>
    </row>
    <row r="12" spans="1:3" x14ac:dyDescent="0.25">
      <c r="A12">
        <v>25</v>
      </c>
      <c r="B12" s="4"/>
      <c r="C12" s="4" t="s">
        <v>1404</v>
      </c>
    </row>
    <row r="13" spans="1:3" x14ac:dyDescent="0.25">
      <c r="A13">
        <v>26</v>
      </c>
      <c r="B13" s="4"/>
      <c r="C13" s="4" t="s">
        <v>1405</v>
      </c>
    </row>
    <row r="14" spans="1:3" ht="30" x14ac:dyDescent="0.25">
      <c r="A14">
        <v>27</v>
      </c>
      <c r="B14" s="4"/>
      <c r="C14" s="4" t="s">
        <v>1406</v>
      </c>
    </row>
    <row r="15" spans="1:3" ht="45" x14ac:dyDescent="0.25">
      <c r="A15">
        <v>30</v>
      </c>
      <c r="B15" s="4" t="s">
        <v>1407</v>
      </c>
      <c r="C15" s="4" t="s">
        <v>1408</v>
      </c>
    </row>
    <row r="16" spans="1:3" x14ac:dyDescent="0.25">
      <c r="A16">
        <v>31</v>
      </c>
      <c r="B16" s="5" t="s">
        <v>1409</v>
      </c>
      <c r="C16" s="4" t="s">
        <v>1410</v>
      </c>
    </row>
    <row r="17" spans="1:3" x14ac:dyDescent="0.25">
      <c r="A17">
        <v>32</v>
      </c>
      <c r="B17" s="4" t="s">
        <v>1411</v>
      </c>
      <c r="C17" s="4" t="s">
        <v>1412</v>
      </c>
    </row>
    <row r="18" spans="1:3" ht="75" x14ac:dyDescent="0.25">
      <c r="A18">
        <v>33</v>
      </c>
      <c r="B18" s="4" t="s">
        <v>1413</v>
      </c>
      <c r="C18" s="4" t="s">
        <v>1414</v>
      </c>
    </row>
    <row r="19" spans="1:3" ht="75" x14ac:dyDescent="0.25">
      <c r="A19">
        <v>34</v>
      </c>
      <c r="B19" s="4"/>
      <c r="C19" s="4" t="s">
        <v>1415</v>
      </c>
    </row>
    <row r="20" spans="1:3" x14ac:dyDescent="0.25">
      <c r="A20">
        <v>40</v>
      </c>
      <c r="B20" s="4"/>
      <c r="C20" s="4" t="s">
        <v>1416</v>
      </c>
    </row>
    <row r="21" spans="1:3" ht="60" x14ac:dyDescent="0.25">
      <c r="A21">
        <v>41</v>
      </c>
      <c r="B21" s="4" t="s">
        <v>1417</v>
      </c>
      <c r="C21" s="4" t="s">
        <v>1418</v>
      </c>
    </row>
    <row r="22" spans="1:3" ht="60" x14ac:dyDescent="0.25">
      <c r="A22">
        <v>42</v>
      </c>
      <c r="B22" s="4"/>
      <c r="C22" s="4" t="s">
        <v>1419</v>
      </c>
    </row>
    <row r="23" spans="1:3" ht="60" x14ac:dyDescent="0.25">
      <c r="A23">
        <v>43</v>
      </c>
      <c r="B23" s="4" t="s">
        <v>1420</v>
      </c>
      <c r="C23" s="4" t="s">
        <v>1421</v>
      </c>
    </row>
    <row r="24" spans="1:3" ht="75" x14ac:dyDescent="0.25">
      <c r="A24">
        <v>44</v>
      </c>
      <c r="B24" s="4"/>
      <c r="C24" s="4" t="s">
        <v>1422</v>
      </c>
    </row>
    <row r="25" spans="1:3" ht="45" x14ac:dyDescent="0.25">
      <c r="A25">
        <v>45</v>
      </c>
      <c r="B25" s="4"/>
      <c r="C25" s="4" t="s">
        <v>1423</v>
      </c>
    </row>
    <row r="26" spans="1:3" ht="30" x14ac:dyDescent="0.25">
      <c r="A26">
        <v>46</v>
      </c>
      <c r="B26" s="4" t="s">
        <v>1424</v>
      </c>
      <c r="C26" s="4" t="s">
        <v>1425</v>
      </c>
    </row>
    <row r="27" spans="1:3" ht="60" x14ac:dyDescent="0.25">
      <c r="A27">
        <v>47</v>
      </c>
      <c r="B27" s="4"/>
      <c r="C27" s="4" t="s">
        <v>1426</v>
      </c>
    </row>
    <row r="28" spans="1:3" x14ac:dyDescent="0.25">
      <c r="A28">
        <v>48</v>
      </c>
      <c r="B28" s="4"/>
      <c r="C28" s="4" t="s">
        <v>1427</v>
      </c>
    </row>
    <row r="29" spans="1:3" x14ac:dyDescent="0.25">
      <c r="A29">
        <v>50</v>
      </c>
      <c r="B29" s="4"/>
      <c r="C29" s="4" t="s">
        <v>1428</v>
      </c>
    </row>
    <row r="30" spans="1:3" ht="60" x14ac:dyDescent="0.25">
      <c r="A30">
        <v>51</v>
      </c>
      <c r="B30" s="4" t="s">
        <v>1429</v>
      </c>
      <c r="C30" s="4" t="s">
        <v>1430</v>
      </c>
    </row>
    <row r="31" spans="1:3" x14ac:dyDescent="0.25">
      <c r="A31">
        <v>52</v>
      </c>
      <c r="B31" s="4"/>
      <c r="C31" s="4" t="s">
        <v>1431</v>
      </c>
    </row>
    <row r="32" spans="1:3" x14ac:dyDescent="0.25">
      <c r="A32">
        <v>54</v>
      </c>
      <c r="B32" s="4" t="s">
        <v>1432</v>
      </c>
      <c r="C32" s="4" t="s">
        <v>1432</v>
      </c>
    </row>
    <row r="33" spans="1:3" ht="45" x14ac:dyDescent="0.25">
      <c r="A33">
        <v>56</v>
      </c>
      <c r="B33" s="4" t="s">
        <v>1433</v>
      </c>
      <c r="C33" s="4" t="s">
        <v>1434</v>
      </c>
    </row>
    <row r="34" spans="1:3" x14ac:dyDescent="0.25">
      <c r="A34">
        <v>57</v>
      </c>
      <c r="B34" s="4" t="s">
        <v>1435</v>
      </c>
      <c r="C34" s="4" t="s">
        <v>1436</v>
      </c>
    </row>
    <row r="35" spans="1:3" x14ac:dyDescent="0.25">
      <c r="A35">
        <v>58</v>
      </c>
      <c r="B35" s="4"/>
      <c r="C35" s="4" t="s">
        <v>1437</v>
      </c>
    </row>
    <row r="36" spans="1:3" ht="45" x14ac:dyDescent="0.25">
      <c r="A36">
        <v>60</v>
      </c>
      <c r="B36" s="4"/>
      <c r="C36" s="4" t="s">
        <v>1438</v>
      </c>
    </row>
    <row r="37" spans="1:3" ht="60" x14ac:dyDescent="0.25">
      <c r="A37">
        <v>61</v>
      </c>
      <c r="B37" s="4"/>
      <c r="C37" s="4" t="s">
        <v>1439</v>
      </c>
    </row>
    <row r="38" spans="1:3" ht="45" x14ac:dyDescent="0.25">
      <c r="A38">
        <v>62</v>
      </c>
      <c r="B38" s="4" t="s">
        <v>1440</v>
      </c>
      <c r="C38" s="4" t="s">
        <v>1441</v>
      </c>
    </row>
    <row r="39" spans="1:3" ht="30" x14ac:dyDescent="0.25">
      <c r="A39">
        <v>63</v>
      </c>
      <c r="B39" s="4"/>
      <c r="C39" s="4" t="s">
        <v>1442</v>
      </c>
    </row>
    <row r="40" spans="1:3" x14ac:dyDescent="0.25">
      <c r="A40">
        <v>64</v>
      </c>
      <c r="B40" s="4"/>
      <c r="C40" s="4" t="s">
        <v>1443</v>
      </c>
    </row>
    <row r="41" spans="1:3" ht="30" x14ac:dyDescent="0.25">
      <c r="A41">
        <v>65</v>
      </c>
      <c r="B41" s="4" t="s">
        <v>1444</v>
      </c>
      <c r="C41" s="4" t="s">
        <v>1445</v>
      </c>
    </row>
    <row r="42" spans="1:3" ht="45" x14ac:dyDescent="0.25">
      <c r="A42">
        <v>66</v>
      </c>
      <c r="B42" s="4" t="s">
        <v>1446</v>
      </c>
      <c r="C42" s="4" t="s">
        <v>1447</v>
      </c>
    </row>
    <row r="43" spans="1:3" ht="60" x14ac:dyDescent="0.25">
      <c r="A43">
        <v>67</v>
      </c>
      <c r="B43" s="4"/>
      <c r="C43" s="4" t="s">
        <v>1448</v>
      </c>
    </row>
    <row r="44" spans="1:3" ht="30" x14ac:dyDescent="0.25">
      <c r="A44">
        <v>68</v>
      </c>
      <c r="B44" s="4"/>
      <c r="C44" s="4" t="s">
        <v>1449</v>
      </c>
    </row>
    <row r="45" spans="1:3" ht="30" x14ac:dyDescent="0.25">
      <c r="A45">
        <v>70</v>
      </c>
      <c r="B45" s="4"/>
      <c r="C45" s="4" t="s">
        <v>1450</v>
      </c>
    </row>
    <row r="46" spans="1:3" x14ac:dyDescent="0.25">
      <c r="A46">
        <v>71</v>
      </c>
      <c r="B46" s="4" t="s">
        <v>1451</v>
      </c>
      <c r="C46" s="4" t="s">
        <v>1452</v>
      </c>
    </row>
    <row r="47" spans="1:3" x14ac:dyDescent="0.25">
      <c r="A47">
        <v>72</v>
      </c>
      <c r="B47" s="4" t="s">
        <v>1453</v>
      </c>
      <c r="C47" s="4" t="s">
        <v>1454</v>
      </c>
    </row>
    <row r="48" spans="1:3" ht="30" x14ac:dyDescent="0.25">
      <c r="A48">
        <v>73</v>
      </c>
      <c r="B48" s="4" t="s">
        <v>1455</v>
      </c>
      <c r="C48" s="4" t="s">
        <v>1456</v>
      </c>
    </row>
    <row r="49" spans="1:3" x14ac:dyDescent="0.25">
      <c r="A49">
        <v>74</v>
      </c>
      <c r="B49" s="4" t="s">
        <v>1457</v>
      </c>
      <c r="C49" s="4" t="s">
        <v>1458</v>
      </c>
    </row>
    <row r="50" spans="1:3" x14ac:dyDescent="0.25">
      <c r="A50">
        <v>75</v>
      </c>
      <c r="B50" s="4"/>
      <c r="C50" s="4" t="s">
        <v>1459</v>
      </c>
    </row>
    <row r="51" spans="1:3" ht="30" x14ac:dyDescent="0.25">
      <c r="A51">
        <v>76</v>
      </c>
      <c r="B51" s="4"/>
      <c r="C51" s="4" t="s">
        <v>1460</v>
      </c>
    </row>
    <row r="52" spans="1:3" ht="45" x14ac:dyDescent="0.25">
      <c r="A52">
        <v>80</v>
      </c>
      <c r="B52" s="4"/>
      <c r="C52" s="4" t="s">
        <v>1461</v>
      </c>
    </row>
    <row r="53" spans="1:3" x14ac:dyDescent="0.25">
      <c r="A53">
        <v>81</v>
      </c>
      <c r="B53" s="4"/>
      <c r="C53" s="4" t="s">
        <v>1462</v>
      </c>
    </row>
    <row r="54" spans="1:3" ht="30" x14ac:dyDescent="0.25">
      <c r="A54">
        <v>83</v>
      </c>
      <c r="B54" s="4"/>
      <c r="C54" s="4" t="s">
        <v>1463</v>
      </c>
    </row>
    <row r="55" spans="1:3" ht="30" x14ac:dyDescent="0.25">
      <c r="A55">
        <v>84</v>
      </c>
      <c r="B55" s="4"/>
      <c r="C55" s="4" t="s">
        <v>1464</v>
      </c>
    </row>
    <row r="56" spans="1:3" ht="30" x14ac:dyDescent="0.25">
      <c r="A56">
        <v>85</v>
      </c>
      <c r="B56" s="4" t="s">
        <v>1465</v>
      </c>
      <c r="C56" s="4" t="s">
        <v>1466</v>
      </c>
    </row>
    <row r="57" spans="1:3" ht="105" x14ac:dyDescent="0.25">
      <c r="A57">
        <v>86</v>
      </c>
      <c r="B57" s="4" t="s">
        <v>1467</v>
      </c>
      <c r="C57" s="4" t="s">
        <v>1468</v>
      </c>
    </row>
    <row r="58" spans="1:3" ht="45" x14ac:dyDescent="0.25">
      <c r="A58">
        <v>87</v>
      </c>
      <c r="B58" s="4" t="s">
        <v>1469</v>
      </c>
      <c r="C58" s="4" t="s">
        <v>1470</v>
      </c>
    </row>
    <row r="59" spans="1:3" x14ac:dyDescent="0.25">
      <c r="A59">
        <v>88</v>
      </c>
      <c r="B59" s="4"/>
      <c r="C59" s="4" t="s">
        <v>1471</v>
      </c>
    </row>
    <row r="60" spans="1:3" ht="45" x14ac:dyDescent="0.25">
      <c r="A60">
        <v>90</v>
      </c>
      <c r="B60" s="4"/>
      <c r="C60" s="4" t="s">
        <v>1461</v>
      </c>
    </row>
    <row r="61" spans="1:3" ht="75" x14ac:dyDescent="0.25">
      <c r="A61">
        <v>91</v>
      </c>
      <c r="B61" s="4"/>
      <c r="C61" s="4" t="s">
        <v>1472</v>
      </c>
    </row>
    <row r="62" spans="1:3" ht="45" x14ac:dyDescent="0.25">
      <c r="A62">
        <v>92</v>
      </c>
      <c r="B62" s="4"/>
      <c r="C62" s="4" t="s">
        <v>1473</v>
      </c>
    </row>
    <row r="63" spans="1:3" ht="60" x14ac:dyDescent="0.25">
      <c r="A63">
        <v>93</v>
      </c>
      <c r="B63" s="4"/>
      <c r="C63" s="4" t="s">
        <v>1474</v>
      </c>
    </row>
    <row r="64" spans="1:3" ht="30" x14ac:dyDescent="0.25">
      <c r="A64">
        <v>94</v>
      </c>
      <c r="B64" s="4"/>
      <c r="C64" s="4" t="s">
        <v>1475</v>
      </c>
    </row>
    <row r="65" spans="1:3" ht="45" x14ac:dyDescent="0.25">
      <c r="A65">
        <v>95</v>
      </c>
      <c r="B65" s="4"/>
      <c r="C65" s="4" t="s">
        <v>1476</v>
      </c>
    </row>
    <row r="66" spans="1:3" ht="45" x14ac:dyDescent="0.25">
      <c r="A66">
        <v>96</v>
      </c>
      <c r="B66" s="4"/>
      <c r="C66" s="4" t="s">
        <v>1477</v>
      </c>
    </row>
    <row r="67" spans="1:3" ht="60" x14ac:dyDescent="0.25">
      <c r="A67">
        <v>97</v>
      </c>
      <c r="B67" s="4"/>
      <c r="C67" s="4" t="s">
        <v>1478</v>
      </c>
    </row>
    <row r="68" spans="1:3" x14ac:dyDescent="0.25">
      <c r="A68">
        <v>98</v>
      </c>
      <c r="B68" s="4" t="s">
        <v>1479</v>
      </c>
      <c r="C68" s="4" t="s">
        <v>1480</v>
      </c>
    </row>
    <row r="69" spans="1:3" x14ac:dyDescent="0.25">
      <c r="A69" s="1" t="s">
        <v>24</v>
      </c>
      <c r="B69" t="s">
        <v>1999</v>
      </c>
    </row>
    <row r="70" spans="1:3" x14ac:dyDescent="0.25">
      <c r="A70" s="1" t="s">
        <v>25</v>
      </c>
      <c r="B70" t="s">
        <v>2000</v>
      </c>
    </row>
    <row r="71" spans="1:3" x14ac:dyDescent="0.25">
      <c r="A71" s="1" t="s">
        <v>26</v>
      </c>
      <c r="B71" t="s">
        <v>2001</v>
      </c>
    </row>
    <row r="72" spans="1:3" x14ac:dyDescent="0.25">
      <c r="A72" s="1" t="s">
        <v>27</v>
      </c>
      <c r="B72" t="s">
        <v>2002</v>
      </c>
    </row>
    <row r="73" spans="1:3" x14ac:dyDescent="0.25">
      <c r="A73" s="1" t="s">
        <v>28</v>
      </c>
      <c r="B73" t="s">
        <v>2003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Патенты РФ</vt:lpstr>
      <vt:lpstr>ПО и БД</vt:lpstr>
      <vt:lpstr>ИНИД</vt:lpstr>
      <vt:lpstr>'Патенты РФ'!out_patent</vt:lpstr>
      <vt:lpstr>'ПО и БД'!out_soft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2017-09-26T18:05:14Z</dcterms:created>
  <dcterms:modified xsi:type="dcterms:W3CDTF">2017-10-06T02:17:27Z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b722a127-7bef-4f4b-b4d4-fe0703954b04</vt:lpwstr>
  </property>
</Properties>
</file>