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1_{E0C5991D-6884-4DA1-BEF8-801D03B40CF8}" xr6:coauthVersionLast="36" xr6:coauthVersionMax="36" xr10:uidLastSave="{00000000-0000-0000-0000-000000000000}"/>
  <bookViews>
    <workbookView xWindow="0" yWindow="0" windowWidth="19200" windowHeight="8250" activeTab="1" xr2:uid="{00000000-000D-0000-FFFF-FFFF00000000}"/>
  </bookViews>
  <sheets>
    <sheet name="By Statement Type" sheetId="1" r:id="rId1"/>
    <sheet name="By Old OLE Category" sheetId="2" r:id="rId2"/>
  </sheets>
  <calcPr calcId="191029"/>
</workbook>
</file>

<file path=xl/calcChain.xml><?xml version="1.0" encoding="utf-8"?>
<calcChain xmlns="http://schemas.openxmlformats.org/spreadsheetml/2006/main">
  <c r="C33" i="1" l="1"/>
  <c r="B7" i="2"/>
  <c r="B6" i="2"/>
  <c r="B5" i="2"/>
  <c r="B4" i="2"/>
  <c r="B3" i="2"/>
  <c r="B2" i="2"/>
  <c r="B8" i="2" l="1"/>
</calcChain>
</file>

<file path=xl/sharedStrings.xml><?xml version="1.0" encoding="utf-8"?>
<sst xmlns="http://schemas.openxmlformats.org/spreadsheetml/2006/main" count="106" uniqueCount="45">
  <si>
    <t>ALL OTHER STATEMENT TYPES</t>
  </si>
  <si>
    <t>Contractor Problems</t>
  </si>
  <si>
    <t>Failure to Notify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</si>
  <si>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</si>
  <si>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</si>
  <si>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</si>
  <si>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</si>
  <si>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</si>
  <si>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</si>
  <si>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</si>
  <si>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</si>
  <si>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</si>
  <si>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</si>
  <si>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</si>
  <si>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</si>
  <si>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</si>
  <si>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IFQ Retention</t>
  </si>
  <si>
    <t>OLE PRIORITY: INTER-PERSONAL</t>
  </si>
  <si>
    <t>Disruptive/Bothersome Behavior - Conflict Resolved</t>
  </si>
  <si>
    <t>Harassment - Sexual</t>
  </si>
  <si>
    <t>Harassment-Assault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</si>
  <si>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</si>
  <si>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</si>
  <si>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</si>
  <si>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</si>
  <si>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</si>
  <si>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</si>
  <si>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</si>
  <si>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</si>
  <si>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</si>
  <si>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</si>
  <si>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</si>
  <si>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</si>
  <si>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</si>
  <si>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Seabird-Harassment</t>
  </si>
  <si>
    <t>Old OLE Category</t>
  </si>
  <si>
    <t>Statement Type</t>
  </si>
  <si>
    <t># Statements</t>
  </si>
  <si>
    <t>PROHIBITED RESOURCE &amp; PROHIBITED SPECIES</t>
  </si>
  <si>
    <t>ALL CATEGORIES</t>
  </si>
  <si>
    <t>Confidential?</t>
  </si>
  <si>
    <t>YES</t>
  </si>
  <si>
    <t>NO</t>
  </si>
  <si>
    <t>Inadequate Accommodations</t>
  </si>
  <si>
    <t>Catcher Processor Longline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</si>
</sst>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9" workbookViewId="0">
      <selection activeCell="I24" sqref="I24"/>
    </sheetView>
  </sheetViews>
  <sheetFormatPr defaultRowHeight="14.5" x14ac:dyDescent="0.35"/>
  <cols>
    <col min="1" max="1" width="19.6328125" style="2" customWidth="1"/>
    <col min="2" max="2" width="28.1796875" style="2" customWidth="1"/>
    <col min="3" max="3" width="13.26953125" style="2" customWidth="1"/>
    <col min="4" max="4" width="8.7265625" style="1"/>
    <col min="5" max="5" width="21" style="1" customWidth="1"/>
  </cols>
  <sheetData>
    <row r="1" spans="1:5" x14ac:dyDescent="0.35">
      <c r="A1" s="3" t="s">
        <v>35</v>
      </c>
      <c r="B1" s="3" t="s">
        <v>36</v>
      </c>
      <c r="C1" s="3" t="s">
        <v>37</v>
      </c>
      <c r="E1" s="14" t="s">
        <v>40</v>
      </c>
    </row>
    <row r="2" spans="1:5" ht="29" x14ac:dyDescent="0.35">
      <c r="A2" s="5" t="s">
        <v>0</v>
      </c>
      <c r="B2" s="5" t="s">
        <v>1</v>
      </c>
      <c r="C2" s="5">
        <v>2</v>
      </c>
      <c r="E2" s="4" t="s">
        <v>41</v>
      </c>
    </row>
    <row r="3" spans="1:5" ht="29" x14ac:dyDescent="0.35">
      <c r="A3" s="5" t="s">
        <v>0</v>
      </c>
      <c r="B3" s="5" t="s">
        <v>2</v>
      </c>
      <c r="C3" s="5">
        <v>21</v>
      </c>
      <c r="E3" s="4" t="s">
        <v>42</v>
      </c>
    </row>
    <row r="4" spans="1:5" ht="29" x14ac:dyDescent="0.35">
      <c r="A4" s="5" t="s">
        <v>0</v>
      </c>
      <c r="B4" s="5" t="s">
        <v>3</v>
      </c>
      <c r="C4" s="5">
        <v>8</v>
      </c>
      <c r="E4" s="4" t="s">
        <v>42</v>
      </c>
    </row>
    <row r="5" spans="1:5" ht="29" x14ac:dyDescent="0.35">
      <c r="A5" s="5" t="s">
        <v>0</v>
      </c>
      <c r="B5" s="5" t="s">
        <v>43</v>
      </c>
      <c r="C5" s="5">
        <v>16</v>
      </c>
      <c r="E5" s="4" t="s">
        <v>42</v>
      </c>
    </row>
    <row r="6" spans="1:5" ht="29" x14ac:dyDescent="0.35">
      <c r="A6" s="5" t="s">
        <v>0</v>
      </c>
      <c r="B6" s="5" t="s">
        <v>4</v>
      </c>
      <c r="C6" s="5">
        <v>8</v>
      </c>
      <c r="E6" s="4" t="s">
        <v>42</v>
      </c>
    </row>
    <row r="7" spans="1:5" ht="29" x14ac:dyDescent="0.35">
      <c r="A7" s="5" t="s">
        <v>0</v>
      </c>
      <c r="B7" s="5" t="s">
        <v>5</v>
      </c>
      <c r="C7" s="5">
        <v>18</v>
      </c>
      <c r="E7" s="4" t="s">
        <v>42</v>
      </c>
    </row>
    <row r="8" spans="1:5" ht="29" x14ac:dyDescent="0.35">
      <c r="A8" s="5" t="s">
        <v>0</v>
      </c>
      <c r="B8" s="5" t="s">
        <v>6</v>
      </c>
      <c r="C8" s="5">
        <v>57</v>
      </c>
      <c r="E8" s="4" t="s">
        <v>42</v>
      </c>
    </row>
    <row r="9" spans="1:5" ht="29" x14ac:dyDescent="0.35">
      <c r="A9" s="5" t="s">
        <v>0</v>
      </c>
      <c r="B9" s="5" t="s">
        <v>7</v>
      </c>
      <c r="C9" s="5">
        <v>3</v>
      </c>
      <c r="E9" s="4" t="s">
        <v>42</v>
      </c>
    </row>
    <row r="10" spans="1:5" x14ac:dyDescent="0.35">
      <c r="A10" s="6" t="s">
        <v>8</v>
      </c>
      <c r="B10" s="6" t="s">
        <v>9</v>
      </c>
      <c r="C10" s="6">
        <v>20</v>
      </c>
      <c r="E10" s="4" t="s">
        <v>42</v>
      </c>
    </row>
    <row r="11" spans="1:5" x14ac:dyDescent="0.35">
      <c r="A11" s="6" t="s">
        <v>8</v>
      </c>
      <c r="B11" s="6" t="s">
        <v>10</v>
      </c>
      <c r="C11" s="6">
        <v>12</v>
      </c>
      <c r="E11" s="4" t="s">
        <v>42</v>
      </c>
    </row>
    <row r="12" spans="1:5" ht="29" x14ac:dyDescent="0.35">
      <c r="A12" s="6" t="s">
        <v>8</v>
      </c>
      <c r="B12" s="6" t="s">
        <v>11</v>
      </c>
      <c r="C12" s="6">
        <v>21</v>
      </c>
      <c r="E12" s="4" t="s">
        <v>42</v>
      </c>
    </row>
    <row r="13" spans="1:5" x14ac:dyDescent="0.35">
      <c r="A13" s="6" t="s">
        <v>8</v>
      </c>
      <c r="B13" s="6" t="s">
        <v>12</v>
      </c>
      <c r="C13" s="6">
        <v>73</v>
      </c>
      <c r="E13" s="4" t="s">
        <v>42</v>
      </c>
    </row>
    <row r="14" spans="1:5" ht="29" x14ac:dyDescent="0.35">
      <c r="A14" s="7" t="s">
        <v>13</v>
      </c>
      <c r="B14" s="7" t="s">
        <v>14</v>
      </c>
      <c r="C14" s="7">
        <v>21</v>
      </c>
      <c r="E14" s="4" t="s">
        <v>42</v>
      </c>
    </row>
    <row r="15" spans="1:5" ht="29" x14ac:dyDescent="0.35">
      <c r="A15" s="7" t="s">
        <v>13</v>
      </c>
      <c r="B15" s="7" t="s">
        <v>15</v>
      </c>
      <c r="C15" s="7">
        <v>27</v>
      </c>
      <c r="E15" s="4" t="s">
        <v>42</v>
      </c>
    </row>
    <row r="16" spans="1:5" ht="29" x14ac:dyDescent="0.35">
      <c r="A16" s="7" t="s">
        <v>13</v>
      </c>
      <c r="B16" s="7" t="s">
        <v>44</v>
      </c>
      <c r="C16" s="7">
        <v>4</v>
      </c>
      <c r="E16" s="4" t="s">
        <v>42</v>
      </c>
    </row>
    <row r="17" spans="1:5" ht="29" x14ac:dyDescent="0.35">
      <c r="A17" s="7" t="s">
        <v>13</v>
      </c>
      <c r="B17" s="7" t="s">
        <v>16</v>
      </c>
      <c r="C17" s="7">
        <v>3</v>
      </c>
      <c r="E17" s="4" t="s">
        <v>42</v>
      </c>
    </row>
    <row r="18" spans="1:5" ht="29" x14ac:dyDescent="0.35">
      <c r="A18" s="8" t="s">
        <v>17</v>
      </c>
      <c r="B18" s="8" t="s">
        <v>18</v>
      </c>
      <c r="C18" s="8">
        <v>15</v>
      </c>
      <c r="E18" s="4" t="s">
        <v>42</v>
      </c>
    </row>
    <row r="19" spans="1:5" ht="29" x14ac:dyDescent="0.35">
      <c r="A19" s="8" t="s">
        <v>17</v>
      </c>
      <c r="B19" s="8" t="s">
        <v>19</v>
      </c>
      <c r="C19" s="8">
        <v>7</v>
      </c>
      <c r="E19" s="4" t="s">
        <v>42</v>
      </c>
    </row>
    <row r="20" spans="1:5" ht="29" x14ac:dyDescent="0.35">
      <c r="A20" s="8" t="s">
        <v>17</v>
      </c>
      <c r="B20" s="8" t="s">
        <v>20</v>
      </c>
      <c r="C20" s="8">
        <v>1</v>
      </c>
      <c r="E20" s="4" t="s">
        <v>41</v>
      </c>
    </row>
    <row r="21" spans="1:5" ht="29" x14ac:dyDescent="0.35">
      <c r="A21" s="8" t="s">
        <v>17</v>
      </c>
      <c r="B21" s="8" t="s">
        <v>21</v>
      </c>
      <c r="C21" s="8">
        <v>14</v>
      </c>
      <c r="E21" s="4" t="s">
        <v>42</v>
      </c>
    </row>
    <row r="22" spans="1:5" ht="29" x14ac:dyDescent="0.35">
      <c r="A22" s="9" t="s">
        <v>22</v>
      </c>
      <c r="B22" s="9" t="s">
        <v>23</v>
      </c>
      <c r="C22" s="9">
        <v>10</v>
      </c>
      <c r="E22" s="4" t="s">
        <v>42</v>
      </c>
    </row>
    <row r="23" spans="1:5" ht="29" x14ac:dyDescent="0.35">
      <c r="A23" s="9" t="s">
        <v>22</v>
      </c>
      <c r="B23" s="9" t="s">
        <v>24</v>
      </c>
      <c r="C23" s="9">
        <v>20</v>
      </c>
      <c r="E23" s="4" t="s">
        <v>42</v>
      </c>
    </row>
    <row r="24" spans="1:5" ht="43.5" x14ac:dyDescent="0.35">
      <c r="A24" s="10" t="s">
        <v>25</v>
      </c>
      <c r="B24" s="10" t="s">
        <v>26</v>
      </c>
      <c r="C24" s="10">
        <v>14</v>
      </c>
      <c r="E24" s="4" t="s">
        <v>42</v>
      </c>
    </row>
    <row r="25" spans="1:5" ht="43.5" x14ac:dyDescent="0.35">
      <c r="A25" s="10" t="s">
        <v>25</v>
      </c>
      <c r="B25" s="10" t="s">
        <v>27</v>
      </c>
      <c r="C25" s="10">
        <v>8</v>
      </c>
      <c r="E25" s="4" t="s">
        <v>42</v>
      </c>
    </row>
    <row r="26" spans="1:5" ht="43.5" x14ac:dyDescent="0.35">
      <c r="A26" s="10" t="s">
        <v>25</v>
      </c>
      <c r="B26" s="10" t="s">
        <v>28</v>
      </c>
      <c r="C26" s="10">
        <v>12</v>
      </c>
      <c r="E26" s="4" t="s">
        <v>42</v>
      </c>
    </row>
    <row r="27" spans="1:5" ht="43.5" x14ac:dyDescent="0.35">
      <c r="A27" s="10" t="s">
        <v>25</v>
      </c>
      <c r="B27" s="10" t="s">
        <v>29</v>
      </c>
      <c r="C27" s="10">
        <v>2</v>
      </c>
      <c r="E27" s="4" t="s">
        <v>41</v>
      </c>
    </row>
    <row r="28" spans="1:5" ht="43.5" x14ac:dyDescent="0.35">
      <c r="A28" s="10" t="s">
        <v>25</v>
      </c>
      <c r="B28" s="10" t="s">
        <v>30</v>
      </c>
      <c r="C28" s="10">
        <v>1</v>
      </c>
      <c r="E28" s="4" t="s">
        <v>41</v>
      </c>
    </row>
    <row r="29" spans="1:5" ht="43.5" x14ac:dyDescent="0.35">
      <c r="A29" s="10" t="s">
        <v>25</v>
      </c>
      <c r="B29" s="10" t="s">
        <v>31</v>
      </c>
      <c r="C29" s="10">
        <v>25</v>
      </c>
      <c r="E29" s="4" t="s">
        <v>42</v>
      </c>
    </row>
    <row r="30" spans="1:5" ht="43.5" x14ac:dyDescent="0.35">
      <c r="A30" s="10" t="s">
        <v>25</v>
      </c>
      <c r="B30" s="10" t="s">
        <v>32</v>
      </c>
      <c r="C30" s="10">
        <v>1</v>
      </c>
      <c r="E30" s="4" t="s">
        <v>41</v>
      </c>
    </row>
    <row r="31" spans="1:5" ht="43.5" x14ac:dyDescent="0.35">
      <c r="A31" s="10" t="s">
        <v>25</v>
      </c>
      <c r="B31" s="10" t="s">
        <v>33</v>
      </c>
      <c r="C31" s="10">
        <v>1</v>
      </c>
      <c r="E31" s="4" t="s">
        <v>41</v>
      </c>
    </row>
    <row r="32" spans="1:5" ht="43.5" x14ac:dyDescent="0.35">
      <c r="A32" s="10" t="s">
        <v>25</v>
      </c>
      <c r="B32" s="10" t="s">
        <v>34</v>
      </c>
      <c r="C32" s="10">
        <v>2</v>
      </c>
      <c r="E32" s="4" t="s">
        <v>41</v>
      </c>
    </row>
    <row r="33" spans="3:3" x14ac:dyDescent="0.35">
      <c r="C33" s="2">
        <f>SUM(C2:C32)</f>
        <v>447</v>
      </c>
    </row>
  </sheetData>
  <conditionalFormatting sqref="E1:E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F5" sqref="F5"/>
    </sheetView>
  </sheetViews>
  <sheetFormatPr defaultRowHeight="14.5" x14ac:dyDescent="0.35"/>
  <cols>
    <col min="1" max="1" width="19.08984375" style="2" customWidth="1"/>
    <col min="2" max="2" width="17.08984375" style="2" customWidth="1"/>
  </cols>
  <sheetData>
    <row r="1" spans="1:2" ht="15" thickBot="1" x14ac:dyDescent="0.4">
      <c r="A1" s="12" t="s">
        <v>35</v>
      </c>
      <c r="B1" s="13" t="s">
        <v>37</v>
      </c>
    </row>
    <row r="2" spans="1:2" ht="29" x14ac:dyDescent="0.35">
      <c r="A2" s="11" t="s">
        <v>0</v>
      </c>
      <c r="B2" s="11">
        <f>SUM('By Statement Type'!C2:C9)</f>
        <v>133</v>
      </c>
    </row>
    <row r="3" spans="1:2" x14ac:dyDescent="0.35">
      <c r="A3" s="6" t="s">
        <v>8</v>
      </c>
      <c r="B3" s="6">
        <f>SUM('By Statement Type'!C10:C13)</f>
        <v>126</v>
      </c>
    </row>
    <row r="4" spans="1:2" ht="29" x14ac:dyDescent="0.35">
      <c r="A4" s="7" t="s">
        <v>13</v>
      </c>
      <c r="B4" s="7">
        <f>SUM('By Statement Type'!C14:C17)</f>
        <v>55</v>
      </c>
    </row>
    <row r="5" spans="1:2" ht="29" x14ac:dyDescent="0.35">
      <c r="A5" s="8" t="s">
        <v>17</v>
      </c>
      <c r="B5" s="8">
        <f>SUM('By Statement Type'!C18:C21)</f>
        <v>37</v>
      </c>
    </row>
    <row r="6" spans="1:2" ht="29" x14ac:dyDescent="0.35">
      <c r="A6" s="9" t="s">
        <v>22</v>
      </c>
      <c r="B6" s="9">
        <f>SUM('By Statement Type'!C22:C23)</f>
        <v>30</v>
      </c>
    </row>
    <row r="7" spans="1:2" ht="43.5" x14ac:dyDescent="0.35">
      <c r="A7" s="10" t="s">
        <v>38</v>
      </c>
      <c r="B7" s="10">
        <f>SUM('By Statement Type'!C24:C32)</f>
        <v>66</v>
      </c>
    </row>
    <row r="8" spans="1:2" x14ac:dyDescent="0.35">
      <c r="A8" s="2" t="s">
        <v>39</v>
      </c>
      <c r="B8" s="2">
        <f>SUM(B2:B7)</f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Statement Type</vt:lpstr>
      <vt:lpstr>By Old OLE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2024-04-02T19:35:28Z</dcterms:created>
  <dcterms:modified xsi:type="dcterms:W3CDTF">2024-04-04T20:32:14Z</dcterms:modified>
</cp:coreProperties>
</file>