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40009_{3DFC97A7-2610-4AA0-B408-2BFA4EC57DE5}" xr6:coauthVersionLast="36" xr6:coauthVersionMax="36" xr10:uidLastSave="{00000000-0000-0000-0000-000000000000}"/>
  <bookViews>
    <workbookView xWindow="0" yWindow="0" windowWidth="19200" windowHeight="8250" activeTab="1"/>
  </bookViews>
  <sheets>
    <sheet name="raw_data" sheetId="1" r:id="rId1"/>
    <sheet name="raw_OLEPIP_data" sheetId="5" r:id="rId2"/>
    <sheet name="Table" sheetId="2" r:id="rId3"/>
    <sheet name="OLEPIP_statement_types" sheetId="3" r:id="rId4"/>
  </sheets>
  <definedNames>
    <definedName name="_xlnm._FilterDatabase" localSheetId="3" hidden="1">OLEPIP_statement_types!$B$1:$E$1</definedName>
  </definedNames>
  <calcPr calcId="0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<sst xmlns="http://schemas.openxmlformats.org/spreadsheetml/2006/main" count="248" uniqueCount="36">
  <si>
    <t>NEW</t>
  </si>
  <si>
    <t>OLD</t>
  </si>
  <si>
    <t># Violations per Statement</t>
  </si>
  <si>
    <t>OLE System</t>
  </si>
  <si>
    <t>Year</t>
  </si>
  <si>
    <t># Statements</t>
  </si>
  <si>
    <t>Total # Statements</t>
  </si>
  <si>
    <t xml:space="preserve">Proportion of Statements </t>
  </si>
  <si>
    <t># Statements with 1 Violation</t>
  </si>
  <si>
    <t>Proportion of Statements with 1 Violation</t>
  </si>
  <si>
    <t>ALL CATS</t>
  </si>
  <si>
    <t>2023 thru 7/19</t>
  </si>
  <si>
    <t>2023 after 7/19</t>
  </si>
  <si>
    <t>All Categories</t>
  </si>
  <si>
    <t>OLE Priority: Inter-Personal</t>
  </si>
  <si>
    <t>OLEPIP CATS</t>
  </si>
  <si>
    <t>NA</t>
  </si>
  <si>
    <t>ASSAULT</t>
  </si>
  <si>
    <t>OLE PRIORITY: INTER-PERSONAL</t>
  </si>
  <si>
    <t>OBSERVER SAFETY AND WORK ENVIRONMENT</t>
  </si>
  <si>
    <t>Disruptive/Bothersome Behavior - Conflict Resolved</t>
  </si>
  <si>
    <t>FORCED TO PERFORM CREW DUTIES</t>
  </si>
  <si>
    <t>HOSTILE WORK ENVIRONMENT</t>
  </si>
  <si>
    <t>Harassment - Sexual</t>
  </si>
  <si>
    <t>Harassment-Assault</t>
  </si>
  <si>
    <t>IMPEDIMENT</t>
  </si>
  <si>
    <t>INTIMIDATION/BRIBERY/COERCION</t>
  </si>
  <si>
    <t>Intimidation, coercion, hostile work environment</t>
  </si>
  <si>
    <t>SEXUAL HARASSMENT</t>
  </si>
  <si>
    <t>Statement Type</t>
  </si>
  <si>
    <t>Old OLE Category</t>
  </si>
  <si>
    <t>New OLE Category</t>
  </si>
  <si>
    <t># of Violations</t>
  </si>
  <si>
    <t># Statements for given # Violations</t>
  </si>
  <si>
    <t>Total # Statements per Year and System</t>
  </si>
  <si>
    <t># Statements for given # Violations / Total #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</si>
</sst>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5" xfId="0" applyFont="1" applyBorder="1" applyAlignment="1">
      <alignment horizontal="center" textRotation="180" wrapText="1"/>
    </xf>
    <xf numFmtId="0" fontId="18" fillId="33" borderId="10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textRotation="180" wrapText="1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pane ySplit="1" topLeftCell="A2" activePane="bottomLeft" state="frozen"/>
      <selection pane="bottomLeft" activeCell="I9" sqref="I9"/>
    </sheetView>
  </sheetViews>
  <sheetFormatPr defaultRowHeight="14.5" x14ac:dyDescent="0.35"/>
  <cols>
    <col min="1" max="1" width="18.26953125" style="2" customWidth="1"/>
    <col min="2" max="2" width="12.81640625" style="2" customWidth="1"/>
    <col min="3" max="3" width="7.36328125" style="2" customWidth="1"/>
    <col min="4" max="4" width="14.7265625" style="2" customWidth="1"/>
    <col min="5" max="5" width="14.90625" style="2" customWidth="1"/>
    <col min="6" max="6" width="16.08984375" style="2" customWidth="1"/>
  </cols>
  <sheetData>
    <row r="1" spans="1:6" ht="29.5" thickBot="1" x14ac:dyDescent="0.4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7" t="s">
        <v>7</v>
      </c>
    </row>
    <row r="2" spans="1:6" x14ac:dyDescent="0.35">
      <c r="A2" s="16">
        <v>1</v>
      </c>
      <c r="B2" s="16" t="s">
        <v>0</v>
      </c>
      <c r="C2" s="16">
        <v>2023</v>
      </c>
      <c r="D2" s="16">
        <v>170</v>
      </c>
      <c r="E2" s="16">
        <v>407</v>
      </c>
      <c r="F2" s="16">
        <v>0.41769041769041798</v>
      </c>
    </row>
    <row r="3" spans="1:6" x14ac:dyDescent="0.35">
      <c r="A3" s="8">
        <v>1</v>
      </c>
      <c r="B3" s="8" t="s">
        <v>1</v>
      </c>
      <c r="C3" s="8">
        <v>2022</v>
      </c>
      <c r="D3" s="8">
        <v>565</v>
      </c>
      <c r="E3" s="8">
        <v>941</v>
      </c>
      <c r="F3" s="8">
        <v>0.60042507970244396</v>
      </c>
    </row>
    <row r="4" spans="1:6" x14ac:dyDescent="0.35">
      <c r="A4" s="8">
        <v>1</v>
      </c>
      <c r="B4" s="8" t="s">
        <v>1</v>
      </c>
      <c r="C4" s="8">
        <v>2023</v>
      </c>
      <c r="D4" s="8">
        <v>271</v>
      </c>
      <c r="E4" s="8">
        <v>447</v>
      </c>
      <c r="F4" s="8">
        <v>0.60626398210290799</v>
      </c>
    </row>
    <row r="5" spans="1:6" x14ac:dyDescent="0.35">
      <c r="A5" s="8">
        <v>2</v>
      </c>
      <c r="B5" s="8" t="s">
        <v>0</v>
      </c>
      <c r="C5" s="8">
        <v>2023</v>
      </c>
      <c r="D5" s="8">
        <v>56</v>
      </c>
      <c r="E5" s="8">
        <v>407</v>
      </c>
      <c r="F5" s="8">
        <v>0.13759213759213801</v>
      </c>
    </row>
    <row r="6" spans="1:6" x14ac:dyDescent="0.35">
      <c r="A6" s="8">
        <v>2</v>
      </c>
      <c r="B6" s="8" t="s">
        <v>1</v>
      </c>
      <c r="C6" s="8">
        <v>2022</v>
      </c>
      <c r="D6" s="8">
        <v>134</v>
      </c>
      <c r="E6" s="8">
        <v>941</v>
      </c>
      <c r="F6" s="8">
        <v>0.14240170031881</v>
      </c>
    </row>
    <row r="7" spans="1:6" x14ac:dyDescent="0.35">
      <c r="A7" s="8">
        <v>2</v>
      </c>
      <c r="B7" s="8" t="s">
        <v>1</v>
      </c>
      <c r="C7" s="8">
        <v>2023</v>
      </c>
      <c r="D7" s="8">
        <v>65</v>
      </c>
      <c r="E7" s="8">
        <v>447</v>
      </c>
      <c r="F7" s="8">
        <v>0.14541387024608499</v>
      </c>
    </row>
    <row r="8" spans="1:6" x14ac:dyDescent="0.35">
      <c r="A8" s="8">
        <v>3</v>
      </c>
      <c r="B8" s="8" t="s">
        <v>0</v>
      </c>
      <c r="C8" s="8">
        <v>2023</v>
      </c>
      <c r="D8" s="8">
        <v>29</v>
      </c>
      <c r="E8" s="8">
        <v>407</v>
      </c>
      <c r="F8" s="8">
        <v>7.1253071253071301E-2</v>
      </c>
    </row>
    <row r="9" spans="1:6" x14ac:dyDescent="0.35">
      <c r="A9" s="8">
        <v>3</v>
      </c>
      <c r="B9" s="8" t="s">
        <v>1</v>
      </c>
      <c r="C9" s="8">
        <v>2022</v>
      </c>
      <c r="D9" s="8">
        <v>65</v>
      </c>
      <c r="E9" s="8">
        <v>941</v>
      </c>
      <c r="F9" s="8">
        <v>6.9075451647183803E-2</v>
      </c>
    </row>
    <row r="10" spans="1:6" x14ac:dyDescent="0.35">
      <c r="A10" s="8">
        <v>3</v>
      </c>
      <c r="B10" s="8" t="s">
        <v>1</v>
      </c>
      <c r="C10" s="8">
        <v>2023</v>
      </c>
      <c r="D10" s="8">
        <v>35</v>
      </c>
      <c r="E10" s="8">
        <v>447</v>
      </c>
      <c r="F10" s="8">
        <v>7.8299776286353498E-2</v>
      </c>
    </row>
    <row r="11" spans="1:6" x14ac:dyDescent="0.35">
      <c r="A11" s="8">
        <v>4</v>
      </c>
      <c r="B11" s="8" t="s">
        <v>0</v>
      </c>
      <c r="C11" s="8">
        <v>2023</v>
      </c>
      <c r="D11" s="8">
        <v>14</v>
      </c>
      <c r="E11" s="8">
        <v>407</v>
      </c>
      <c r="F11" s="8">
        <v>3.4398034398034398E-2</v>
      </c>
    </row>
    <row r="12" spans="1:6" x14ac:dyDescent="0.35">
      <c r="A12" s="8">
        <v>4</v>
      </c>
      <c r="B12" s="8" t="s">
        <v>1</v>
      </c>
      <c r="C12" s="8">
        <v>2022</v>
      </c>
      <c r="D12" s="8">
        <v>35</v>
      </c>
      <c r="E12" s="8">
        <v>941</v>
      </c>
      <c r="F12" s="8">
        <v>3.7194473963868199E-2</v>
      </c>
    </row>
    <row r="13" spans="1:6" x14ac:dyDescent="0.35">
      <c r="A13" s="8">
        <v>4</v>
      </c>
      <c r="B13" s="8" t="s">
        <v>1</v>
      </c>
      <c r="C13" s="8">
        <v>2023</v>
      </c>
      <c r="D13" s="8">
        <v>12</v>
      </c>
      <c r="E13" s="8">
        <v>447</v>
      </c>
      <c r="F13" s="8">
        <v>2.68456375838926E-2</v>
      </c>
    </row>
    <row r="14" spans="1:6" x14ac:dyDescent="0.35">
      <c r="A14" s="8">
        <v>5</v>
      </c>
      <c r="B14" s="8" t="s">
        <v>0</v>
      </c>
      <c r="C14" s="8">
        <v>2023</v>
      </c>
      <c r="D14" s="8">
        <v>10</v>
      </c>
      <c r="E14" s="8">
        <v>407</v>
      </c>
      <c r="F14" s="8">
        <v>2.45700245700246E-2</v>
      </c>
    </row>
    <row r="15" spans="1:6" x14ac:dyDescent="0.35">
      <c r="A15" s="8">
        <v>5</v>
      </c>
      <c r="B15" s="8" t="s">
        <v>1</v>
      </c>
      <c r="C15" s="8">
        <v>2022</v>
      </c>
      <c r="D15" s="8">
        <v>23</v>
      </c>
      <c r="E15" s="8">
        <v>941</v>
      </c>
      <c r="F15" s="8">
        <v>2.4442082890542002E-2</v>
      </c>
    </row>
    <row r="16" spans="1:6" x14ac:dyDescent="0.35">
      <c r="A16" s="8">
        <v>5</v>
      </c>
      <c r="B16" s="8" t="s">
        <v>1</v>
      </c>
      <c r="C16" s="8">
        <v>2023</v>
      </c>
      <c r="D16" s="8">
        <v>12</v>
      </c>
      <c r="E16" s="8">
        <v>447</v>
      </c>
      <c r="F16" s="8">
        <v>2.68456375838926E-2</v>
      </c>
    </row>
    <row r="17" spans="1:6" x14ac:dyDescent="0.35">
      <c r="A17" s="8">
        <v>6</v>
      </c>
      <c r="B17" s="8" t="s">
        <v>0</v>
      </c>
      <c r="C17" s="8">
        <v>2023</v>
      </c>
      <c r="D17" s="8">
        <v>11</v>
      </c>
      <c r="E17" s="8">
        <v>407</v>
      </c>
      <c r="F17" s="8">
        <v>2.7027027027027001E-2</v>
      </c>
    </row>
    <row r="18" spans="1:6" x14ac:dyDescent="0.35">
      <c r="A18" s="8">
        <v>6</v>
      </c>
      <c r="B18" s="8" t="s">
        <v>1</v>
      </c>
      <c r="C18" s="8">
        <v>2022</v>
      </c>
      <c r="D18" s="8">
        <v>10</v>
      </c>
      <c r="E18" s="8">
        <v>941</v>
      </c>
      <c r="F18" s="8">
        <v>1.0626992561105201E-2</v>
      </c>
    </row>
    <row r="19" spans="1:6" x14ac:dyDescent="0.35">
      <c r="A19" s="8">
        <v>6</v>
      </c>
      <c r="B19" s="8" t="s">
        <v>1</v>
      </c>
      <c r="C19" s="8">
        <v>2023</v>
      </c>
      <c r="D19" s="8">
        <v>6</v>
      </c>
      <c r="E19" s="8">
        <v>447</v>
      </c>
      <c r="F19" s="8">
        <v>1.34228187919463E-2</v>
      </c>
    </row>
    <row r="20" spans="1:6" x14ac:dyDescent="0.35">
      <c r="A20" s="8">
        <v>7</v>
      </c>
      <c r="B20" s="8" t="s">
        <v>0</v>
      </c>
      <c r="C20" s="8">
        <v>2023</v>
      </c>
      <c r="D20" s="8">
        <v>6</v>
      </c>
      <c r="E20" s="8">
        <v>407</v>
      </c>
      <c r="F20" s="8">
        <v>1.4742014742014699E-2</v>
      </c>
    </row>
    <row r="21" spans="1:6" x14ac:dyDescent="0.35">
      <c r="A21" s="8">
        <v>7</v>
      </c>
      <c r="B21" s="8" t="s">
        <v>1</v>
      </c>
      <c r="C21" s="8">
        <v>2022</v>
      </c>
      <c r="D21" s="8">
        <v>5</v>
      </c>
      <c r="E21" s="8">
        <v>941</v>
      </c>
      <c r="F21" s="8">
        <v>5.3134962805526003E-3</v>
      </c>
    </row>
    <row r="22" spans="1:6" x14ac:dyDescent="0.35">
      <c r="A22" s="8">
        <v>8</v>
      </c>
      <c r="B22" s="8" t="s">
        <v>0</v>
      </c>
      <c r="C22" s="8">
        <v>2023</v>
      </c>
      <c r="D22" s="8">
        <v>7</v>
      </c>
      <c r="E22" s="8">
        <v>407</v>
      </c>
      <c r="F22" s="8">
        <v>1.7199017199017199E-2</v>
      </c>
    </row>
    <row r="23" spans="1:6" x14ac:dyDescent="0.35">
      <c r="A23" s="8">
        <v>8</v>
      </c>
      <c r="B23" s="8" t="s">
        <v>1</v>
      </c>
      <c r="C23" s="8">
        <v>2022</v>
      </c>
      <c r="D23" s="8">
        <v>8</v>
      </c>
      <c r="E23" s="8">
        <v>941</v>
      </c>
      <c r="F23" s="8">
        <v>8.5015940488841705E-3</v>
      </c>
    </row>
    <row r="24" spans="1:6" x14ac:dyDescent="0.35">
      <c r="A24" s="8">
        <v>8</v>
      </c>
      <c r="B24" s="8" t="s">
        <v>1</v>
      </c>
      <c r="C24" s="8">
        <v>2023</v>
      </c>
      <c r="D24" s="8">
        <v>2</v>
      </c>
      <c r="E24" s="8">
        <v>447</v>
      </c>
      <c r="F24" s="8">
        <v>4.4742729306487703E-3</v>
      </c>
    </row>
    <row r="25" spans="1:6" x14ac:dyDescent="0.35">
      <c r="A25" s="8">
        <v>9</v>
      </c>
      <c r="B25" s="8" t="s">
        <v>0</v>
      </c>
      <c r="C25" s="8">
        <v>2023</v>
      </c>
      <c r="D25" s="8">
        <v>7</v>
      </c>
      <c r="E25" s="8">
        <v>407</v>
      </c>
      <c r="F25" s="8">
        <v>1.7199017199017199E-2</v>
      </c>
    </row>
    <row r="26" spans="1:6" x14ac:dyDescent="0.35">
      <c r="A26" s="8">
        <v>9</v>
      </c>
      <c r="B26" s="8" t="s">
        <v>1</v>
      </c>
      <c r="C26" s="8">
        <v>2022</v>
      </c>
      <c r="D26" s="8">
        <v>1</v>
      </c>
      <c r="E26" s="8">
        <v>941</v>
      </c>
      <c r="F26" s="8">
        <v>1.06269925611052E-3</v>
      </c>
    </row>
    <row r="27" spans="1:6" x14ac:dyDescent="0.35">
      <c r="A27" s="8">
        <v>9</v>
      </c>
      <c r="B27" s="8" t="s">
        <v>1</v>
      </c>
      <c r="C27" s="8">
        <v>2023</v>
      </c>
      <c r="D27" s="8">
        <v>3</v>
      </c>
      <c r="E27" s="8">
        <v>447</v>
      </c>
      <c r="F27" s="8">
        <v>6.7114093959731499E-3</v>
      </c>
    </row>
    <row r="28" spans="1:6" x14ac:dyDescent="0.35">
      <c r="A28" s="8">
        <v>10</v>
      </c>
      <c r="B28" s="8" t="s">
        <v>0</v>
      </c>
      <c r="C28" s="8">
        <v>2023</v>
      </c>
      <c r="D28" s="8">
        <v>4</v>
      </c>
      <c r="E28" s="8">
        <v>407</v>
      </c>
      <c r="F28" s="8">
        <v>9.8280098280098295E-3</v>
      </c>
    </row>
    <row r="29" spans="1:6" x14ac:dyDescent="0.35">
      <c r="A29" s="8">
        <v>10</v>
      </c>
      <c r="B29" s="8" t="s">
        <v>1</v>
      </c>
      <c r="C29" s="8">
        <v>2022</v>
      </c>
      <c r="D29" s="8">
        <v>12</v>
      </c>
      <c r="E29" s="8">
        <v>941</v>
      </c>
      <c r="F29" s="8">
        <v>1.2752391073326199E-2</v>
      </c>
    </row>
    <row r="30" spans="1:6" x14ac:dyDescent="0.35">
      <c r="A30" s="8">
        <v>10</v>
      </c>
      <c r="B30" s="8" t="s">
        <v>1</v>
      </c>
      <c r="C30" s="8">
        <v>2023</v>
      </c>
      <c r="D30" s="8">
        <v>8</v>
      </c>
      <c r="E30" s="8">
        <v>447</v>
      </c>
      <c r="F30" s="8">
        <v>1.7897091722595099E-2</v>
      </c>
    </row>
    <row r="31" spans="1:6" x14ac:dyDescent="0.35">
      <c r="A31" s="8">
        <v>11</v>
      </c>
      <c r="B31" s="8" t="s">
        <v>0</v>
      </c>
      <c r="C31" s="8">
        <v>2023</v>
      </c>
      <c r="D31" s="8">
        <v>4</v>
      </c>
      <c r="E31" s="8">
        <v>407</v>
      </c>
      <c r="F31" s="8">
        <v>9.8280098280098295E-3</v>
      </c>
    </row>
    <row r="32" spans="1:6" x14ac:dyDescent="0.35">
      <c r="A32" s="8">
        <v>11</v>
      </c>
      <c r="B32" s="8" t="s">
        <v>1</v>
      </c>
      <c r="C32" s="8">
        <v>2022</v>
      </c>
      <c r="D32" s="8">
        <v>6</v>
      </c>
      <c r="E32" s="8">
        <v>941</v>
      </c>
      <c r="F32" s="8">
        <v>6.3761955366631196E-3</v>
      </c>
    </row>
    <row r="33" spans="1:6" x14ac:dyDescent="0.35">
      <c r="A33" s="8">
        <v>11</v>
      </c>
      <c r="B33" s="8" t="s">
        <v>1</v>
      </c>
      <c r="C33" s="8">
        <v>2023</v>
      </c>
      <c r="D33" s="8">
        <v>6</v>
      </c>
      <c r="E33" s="8">
        <v>447</v>
      </c>
      <c r="F33" s="8">
        <v>1.34228187919463E-2</v>
      </c>
    </row>
    <row r="34" spans="1:6" x14ac:dyDescent="0.35">
      <c r="A34" s="8">
        <v>12</v>
      </c>
      <c r="B34" s="8" t="s">
        <v>0</v>
      </c>
      <c r="C34" s="8">
        <v>2023</v>
      </c>
      <c r="D34" s="8">
        <v>2</v>
      </c>
      <c r="E34" s="8">
        <v>407</v>
      </c>
      <c r="F34" s="8">
        <v>4.9140049140049104E-3</v>
      </c>
    </row>
    <row r="35" spans="1:6" x14ac:dyDescent="0.35">
      <c r="A35" s="8">
        <v>12</v>
      </c>
      <c r="B35" s="8" t="s">
        <v>1</v>
      </c>
      <c r="C35" s="8">
        <v>2022</v>
      </c>
      <c r="D35" s="8">
        <v>6</v>
      </c>
      <c r="E35" s="8">
        <v>941</v>
      </c>
      <c r="F35" s="8">
        <v>6.3761955366631196E-3</v>
      </c>
    </row>
    <row r="36" spans="1:6" x14ac:dyDescent="0.35">
      <c r="A36" s="8">
        <v>12</v>
      </c>
      <c r="B36" s="8" t="s">
        <v>1</v>
      </c>
      <c r="C36" s="8">
        <v>2023</v>
      </c>
      <c r="D36" s="8">
        <v>3</v>
      </c>
      <c r="E36" s="8">
        <v>447</v>
      </c>
      <c r="F36" s="8">
        <v>6.7114093959731499E-3</v>
      </c>
    </row>
    <row r="37" spans="1:6" x14ac:dyDescent="0.35">
      <c r="A37" s="8">
        <v>13</v>
      </c>
      <c r="B37" s="8" t="s">
        <v>0</v>
      </c>
      <c r="C37" s="8">
        <v>2023</v>
      </c>
      <c r="D37" s="8">
        <v>2</v>
      </c>
      <c r="E37" s="8">
        <v>407</v>
      </c>
      <c r="F37" s="8">
        <v>4.9140049140049104E-3</v>
      </c>
    </row>
    <row r="38" spans="1:6" x14ac:dyDescent="0.35">
      <c r="A38" s="8">
        <v>13</v>
      </c>
      <c r="B38" s="8" t="s">
        <v>1</v>
      </c>
      <c r="C38" s="8">
        <v>2022</v>
      </c>
      <c r="D38" s="8">
        <v>6</v>
      </c>
      <c r="E38" s="8">
        <v>941</v>
      </c>
      <c r="F38" s="8">
        <v>6.3761955366631196E-3</v>
      </c>
    </row>
    <row r="39" spans="1:6" x14ac:dyDescent="0.35">
      <c r="A39" s="8">
        <v>13</v>
      </c>
      <c r="B39" s="8" t="s">
        <v>1</v>
      </c>
      <c r="C39" s="8">
        <v>2023</v>
      </c>
      <c r="D39" s="8">
        <v>1</v>
      </c>
      <c r="E39" s="8">
        <v>447</v>
      </c>
      <c r="F39" s="8">
        <v>2.23713646532438E-3</v>
      </c>
    </row>
    <row r="40" spans="1:6" x14ac:dyDescent="0.35">
      <c r="A40" s="8">
        <v>14</v>
      </c>
      <c r="B40" s="8" t="s">
        <v>0</v>
      </c>
      <c r="C40" s="8">
        <v>2023</v>
      </c>
      <c r="D40" s="8">
        <v>4</v>
      </c>
      <c r="E40" s="8">
        <v>407</v>
      </c>
      <c r="F40" s="8">
        <v>9.8280098280098295E-3</v>
      </c>
    </row>
    <row r="41" spans="1:6" x14ac:dyDescent="0.35">
      <c r="A41" s="8">
        <v>14</v>
      </c>
      <c r="B41" s="8" t="s">
        <v>1</v>
      </c>
      <c r="C41" s="8">
        <v>2022</v>
      </c>
      <c r="D41" s="8">
        <v>4</v>
      </c>
      <c r="E41" s="8">
        <v>941</v>
      </c>
      <c r="F41" s="8">
        <v>4.25079702444208E-3</v>
      </c>
    </row>
    <row r="42" spans="1:6" x14ac:dyDescent="0.35">
      <c r="A42" s="8">
        <v>14</v>
      </c>
      <c r="B42" s="8" t="s">
        <v>1</v>
      </c>
      <c r="C42" s="8">
        <v>2023</v>
      </c>
      <c r="D42" s="8">
        <v>2</v>
      </c>
      <c r="E42" s="8">
        <v>447</v>
      </c>
      <c r="F42" s="8">
        <v>4.4742729306487703E-3</v>
      </c>
    </row>
    <row r="43" spans="1:6" x14ac:dyDescent="0.35">
      <c r="A43" s="8">
        <v>15</v>
      </c>
      <c r="B43" s="8" t="s">
        <v>0</v>
      </c>
      <c r="C43" s="8">
        <v>2023</v>
      </c>
      <c r="D43" s="8">
        <v>5</v>
      </c>
      <c r="E43" s="8">
        <v>407</v>
      </c>
      <c r="F43" s="8">
        <v>1.22850122850123E-2</v>
      </c>
    </row>
    <row r="44" spans="1:6" x14ac:dyDescent="0.35">
      <c r="A44" s="8">
        <v>15</v>
      </c>
      <c r="B44" s="8" t="s">
        <v>1</v>
      </c>
      <c r="C44" s="8">
        <v>2022</v>
      </c>
      <c r="D44" s="8">
        <v>7</v>
      </c>
      <c r="E44" s="8">
        <v>941</v>
      </c>
      <c r="F44" s="8">
        <v>7.4388947927736503E-3</v>
      </c>
    </row>
    <row r="45" spans="1:6" x14ac:dyDescent="0.35">
      <c r="A45" s="8">
        <v>15</v>
      </c>
      <c r="B45" s="8" t="s">
        <v>1</v>
      </c>
      <c r="C45" s="8">
        <v>2023</v>
      </c>
      <c r="D45" s="8">
        <v>3</v>
      </c>
      <c r="E45" s="8">
        <v>447</v>
      </c>
      <c r="F45" s="8">
        <v>6.7114093959731499E-3</v>
      </c>
    </row>
    <row r="46" spans="1:6" x14ac:dyDescent="0.35">
      <c r="A46" s="8">
        <v>16</v>
      </c>
      <c r="B46" s="8" t="s">
        <v>1</v>
      </c>
      <c r="C46" s="8">
        <v>2022</v>
      </c>
      <c r="D46" s="8">
        <v>5</v>
      </c>
      <c r="E46" s="8">
        <v>941</v>
      </c>
      <c r="F46" s="8">
        <v>5.3134962805526003E-3</v>
      </c>
    </row>
    <row r="47" spans="1:6" x14ac:dyDescent="0.35">
      <c r="A47" s="8">
        <v>17</v>
      </c>
      <c r="B47" s="8" t="s">
        <v>0</v>
      </c>
      <c r="C47" s="8">
        <v>2023</v>
      </c>
      <c r="D47" s="8">
        <v>4</v>
      </c>
      <c r="E47" s="8">
        <v>407</v>
      </c>
      <c r="F47" s="8">
        <v>9.8280098280098295E-3</v>
      </c>
    </row>
    <row r="48" spans="1:6" x14ac:dyDescent="0.35">
      <c r="A48" s="8">
        <v>18</v>
      </c>
      <c r="B48" s="8" t="s">
        <v>0</v>
      </c>
      <c r="C48" s="8">
        <v>2023</v>
      </c>
      <c r="D48" s="8">
        <v>2</v>
      </c>
      <c r="E48" s="8">
        <v>407</v>
      </c>
      <c r="F48" s="8">
        <v>4.9140049140049104E-3</v>
      </c>
    </row>
    <row r="49" spans="1:6" x14ac:dyDescent="0.35">
      <c r="A49" s="8">
        <v>18</v>
      </c>
      <c r="B49" s="8" t="s">
        <v>1</v>
      </c>
      <c r="C49" s="8">
        <v>2022</v>
      </c>
      <c r="D49" s="8">
        <v>1</v>
      </c>
      <c r="E49" s="8">
        <v>941</v>
      </c>
      <c r="F49" s="8">
        <v>1.06269925611052E-3</v>
      </c>
    </row>
    <row r="50" spans="1:6" x14ac:dyDescent="0.35">
      <c r="A50" s="8">
        <v>20</v>
      </c>
      <c r="B50" s="8" t="s">
        <v>0</v>
      </c>
      <c r="C50" s="8">
        <v>2023</v>
      </c>
      <c r="D50" s="8">
        <v>2</v>
      </c>
      <c r="E50" s="8">
        <v>407</v>
      </c>
      <c r="F50" s="8">
        <v>4.9140049140049104E-3</v>
      </c>
    </row>
    <row r="51" spans="1:6" x14ac:dyDescent="0.35">
      <c r="A51" s="8">
        <v>20</v>
      </c>
      <c r="B51" s="8" t="s">
        <v>1</v>
      </c>
      <c r="C51" s="8">
        <v>2022</v>
      </c>
      <c r="D51" s="8">
        <v>5</v>
      </c>
      <c r="E51" s="8">
        <v>941</v>
      </c>
      <c r="F51" s="8">
        <v>5.3134962805526003E-3</v>
      </c>
    </row>
    <row r="52" spans="1:6" x14ac:dyDescent="0.35">
      <c r="A52" s="8">
        <v>20</v>
      </c>
      <c r="B52" s="8" t="s">
        <v>1</v>
      </c>
      <c r="C52" s="8">
        <v>2023</v>
      </c>
      <c r="D52" s="8">
        <v>3</v>
      </c>
      <c r="E52" s="8">
        <v>447</v>
      </c>
      <c r="F52" s="8">
        <v>6.7114093959731499E-3</v>
      </c>
    </row>
    <row r="53" spans="1:6" x14ac:dyDescent="0.35">
      <c r="A53" s="8">
        <v>21</v>
      </c>
      <c r="B53" s="8" t="s">
        <v>0</v>
      </c>
      <c r="C53" s="8">
        <v>2023</v>
      </c>
      <c r="D53" s="8">
        <v>1</v>
      </c>
      <c r="E53" s="8">
        <v>407</v>
      </c>
      <c r="F53" s="8">
        <v>2.45700245700246E-3</v>
      </c>
    </row>
    <row r="54" spans="1:6" x14ac:dyDescent="0.35">
      <c r="A54" s="8">
        <v>22</v>
      </c>
      <c r="B54" s="8" t="s">
        <v>1</v>
      </c>
      <c r="C54" s="8">
        <v>2022</v>
      </c>
      <c r="D54" s="8">
        <v>2</v>
      </c>
      <c r="E54" s="8">
        <v>941</v>
      </c>
      <c r="F54" s="8">
        <v>2.12539851222104E-3</v>
      </c>
    </row>
    <row r="55" spans="1:6" x14ac:dyDescent="0.35">
      <c r="A55" s="8">
        <v>23</v>
      </c>
      <c r="B55" s="8" t="s">
        <v>0</v>
      </c>
      <c r="C55" s="8">
        <v>2023</v>
      </c>
      <c r="D55" s="8">
        <v>2</v>
      </c>
      <c r="E55" s="8">
        <v>407</v>
      </c>
      <c r="F55" s="8">
        <v>4.9140049140049104E-3</v>
      </c>
    </row>
    <row r="56" spans="1:6" x14ac:dyDescent="0.35">
      <c r="A56" s="8">
        <v>24</v>
      </c>
      <c r="B56" s="8" t="s">
        <v>0</v>
      </c>
      <c r="C56" s="8">
        <v>2023</v>
      </c>
      <c r="D56" s="8">
        <v>1</v>
      </c>
      <c r="E56" s="8">
        <v>407</v>
      </c>
      <c r="F56" s="8">
        <v>2.45700245700246E-3</v>
      </c>
    </row>
    <row r="57" spans="1:6" x14ac:dyDescent="0.35">
      <c r="A57" s="8">
        <v>24</v>
      </c>
      <c r="B57" s="8" t="s">
        <v>1</v>
      </c>
      <c r="C57" s="8">
        <v>2022</v>
      </c>
      <c r="D57" s="8">
        <v>1</v>
      </c>
      <c r="E57" s="8">
        <v>941</v>
      </c>
      <c r="F57" s="8">
        <v>1.06269925611052E-3</v>
      </c>
    </row>
    <row r="58" spans="1:6" x14ac:dyDescent="0.35">
      <c r="A58" s="8">
        <v>25</v>
      </c>
      <c r="B58" s="8" t="s">
        <v>1</v>
      </c>
      <c r="C58" s="8">
        <v>2022</v>
      </c>
      <c r="D58" s="8">
        <v>2</v>
      </c>
      <c r="E58" s="8">
        <v>941</v>
      </c>
      <c r="F58" s="8">
        <v>2.12539851222104E-3</v>
      </c>
    </row>
    <row r="59" spans="1:6" x14ac:dyDescent="0.35">
      <c r="A59" s="8">
        <v>25</v>
      </c>
      <c r="B59" s="8" t="s">
        <v>1</v>
      </c>
      <c r="C59" s="8">
        <v>2023</v>
      </c>
      <c r="D59" s="8">
        <v>1</v>
      </c>
      <c r="E59" s="8">
        <v>447</v>
      </c>
      <c r="F59" s="8">
        <v>2.23713646532438E-3</v>
      </c>
    </row>
    <row r="60" spans="1:6" x14ac:dyDescent="0.35">
      <c r="A60" s="8">
        <v>26</v>
      </c>
      <c r="B60" s="8" t="s">
        <v>0</v>
      </c>
      <c r="C60" s="8">
        <v>2023</v>
      </c>
      <c r="D60" s="8">
        <v>1</v>
      </c>
      <c r="E60" s="8">
        <v>407</v>
      </c>
      <c r="F60" s="8">
        <v>2.45700245700246E-3</v>
      </c>
    </row>
    <row r="61" spans="1:6" x14ac:dyDescent="0.35">
      <c r="A61" s="8">
        <v>27</v>
      </c>
      <c r="B61" s="8" t="s">
        <v>0</v>
      </c>
      <c r="C61" s="8">
        <v>2023</v>
      </c>
      <c r="D61" s="8">
        <v>2</v>
      </c>
      <c r="E61" s="8">
        <v>407</v>
      </c>
      <c r="F61" s="8">
        <v>4.9140049140049104E-3</v>
      </c>
    </row>
    <row r="62" spans="1:6" x14ac:dyDescent="0.35">
      <c r="A62" s="8">
        <v>28</v>
      </c>
      <c r="B62" s="8" t="s">
        <v>0</v>
      </c>
      <c r="C62" s="8">
        <v>2023</v>
      </c>
      <c r="D62" s="8">
        <v>2</v>
      </c>
      <c r="E62" s="8">
        <v>407</v>
      </c>
      <c r="F62" s="8">
        <v>4.9140049140049104E-3</v>
      </c>
    </row>
    <row r="63" spans="1:6" x14ac:dyDescent="0.35">
      <c r="A63" s="8">
        <v>28</v>
      </c>
      <c r="B63" s="8" t="s">
        <v>1</v>
      </c>
      <c r="C63" s="8">
        <v>2023</v>
      </c>
      <c r="D63" s="8">
        <v>1</v>
      </c>
      <c r="E63" s="8">
        <v>447</v>
      </c>
      <c r="F63" s="8">
        <v>2.23713646532438E-3</v>
      </c>
    </row>
    <row r="64" spans="1:6" x14ac:dyDescent="0.35">
      <c r="A64" s="8">
        <v>29</v>
      </c>
      <c r="B64" s="8" t="s">
        <v>0</v>
      </c>
      <c r="C64" s="8">
        <v>2023</v>
      </c>
      <c r="D64" s="8">
        <v>3</v>
      </c>
      <c r="E64" s="8">
        <v>407</v>
      </c>
      <c r="F64" s="8">
        <v>7.3710073710073704E-3</v>
      </c>
    </row>
    <row r="65" spans="1:6" x14ac:dyDescent="0.35">
      <c r="A65" s="8">
        <v>30</v>
      </c>
      <c r="B65" s="8" t="s">
        <v>0</v>
      </c>
      <c r="C65" s="8">
        <v>2023</v>
      </c>
      <c r="D65" s="8">
        <v>1</v>
      </c>
      <c r="E65" s="8">
        <v>407</v>
      </c>
      <c r="F65" s="8">
        <v>2.45700245700246E-3</v>
      </c>
    </row>
    <row r="66" spans="1:6" x14ac:dyDescent="0.35">
      <c r="A66" s="8">
        <v>30</v>
      </c>
      <c r="B66" s="8" t="s">
        <v>1</v>
      </c>
      <c r="C66" s="8">
        <v>2022</v>
      </c>
      <c r="D66" s="8">
        <v>8</v>
      </c>
      <c r="E66" s="8">
        <v>941</v>
      </c>
      <c r="F66" s="8">
        <v>8.5015940488841705E-3</v>
      </c>
    </row>
    <row r="67" spans="1:6" x14ac:dyDescent="0.35">
      <c r="A67" s="8">
        <v>30</v>
      </c>
      <c r="B67" s="8" t="s">
        <v>1</v>
      </c>
      <c r="C67" s="8">
        <v>2023</v>
      </c>
      <c r="D67" s="8">
        <v>3</v>
      </c>
      <c r="E67" s="8">
        <v>447</v>
      </c>
      <c r="F67" s="8">
        <v>6.7114093959731499E-3</v>
      </c>
    </row>
    <row r="68" spans="1:6" x14ac:dyDescent="0.35">
      <c r="A68" s="8">
        <v>31</v>
      </c>
      <c r="B68" s="8" t="s">
        <v>0</v>
      </c>
      <c r="C68" s="8">
        <v>2023</v>
      </c>
      <c r="D68" s="8">
        <v>3</v>
      </c>
      <c r="E68" s="8">
        <v>407</v>
      </c>
      <c r="F68" s="8">
        <v>7.3710073710073704E-3</v>
      </c>
    </row>
    <row r="69" spans="1:6" x14ac:dyDescent="0.35">
      <c r="A69" s="8">
        <v>32</v>
      </c>
      <c r="B69" s="8" t="s">
        <v>0</v>
      </c>
      <c r="C69" s="8">
        <v>2023</v>
      </c>
      <c r="D69" s="8">
        <v>6</v>
      </c>
      <c r="E69" s="8">
        <v>407</v>
      </c>
      <c r="F69" s="8">
        <v>1.4742014742014699E-2</v>
      </c>
    </row>
    <row r="70" spans="1:6" x14ac:dyDescent="0.35">
      <c r="A70" s="8">
        <v>32</v>
      </c>
      <c r="B70" s="8" t="s">
        <v>1</v>
      </c>
      <c r="C70" s="8">
        <v>2022</v>
      </c>
      <c r="D70" s="8">
        <v>2</v>
      </c>
      <c r="E70" s="8">
        <v>941</v>
      </c>
      <c r="F70" s="8">
        <v>2.12539851222104E-3</v>
      </c>
    </row>
    <row r="71" spans="1:6" x14ac:dyDescent="0.35">
      <c r="A71" s="8">
        <v>35</v>
      </c>
      <c r="B71" s="8" t="s">
        <v>1</v>
      </c>
      <c r="C71" s="8">
        <v>2022</v>
      </c>
      <c r="D71" s="8">
        <v>1</v>
      </c>
      <c r="E71" s="8">
        <v>941</v>
      </c>
      <c r="F71" s="8">
        <v>1.06269925611052E-3</v>
      </c>
    </row>
    <row r="72" spans="1:6" x14ac:dyDescent="0.35">
      <c r="A72" s="8">
        <v>35</v>
      </c>
      <c r="B72" s="8" t="s">
        <v>1</v>
      </c>
      <c r="C72" s="8">
        <v>2023</v>
      </c>
      <c r="D72" s="8">
        <v>1</v>
      </c>
      <c r="E72" s="8">
        <v>447</v>
      </c>
      <c r="F72" s="8">
        <v>2.23713646532438E-3</v>
      </c>
    </row>
    <row r="73" spans="1:6" x14ac:dyDescent="0.35">
      <c r="A73" s="8">
        <v>38</v>
      </c>
      <c r="B73" s="8" t="s">
        <v>1</v>
      </c>
      <c r="C73" s="8">
        <v>2022</v>
      </c>
      <c r="D73" s="8">
        <v>1</v>
      </c>
      <c r="E73" s="8">
        <v>941</v>
      </c>
      <c r="F73" s="8">
        <v>1.06269925611052E-3</v>
      </c>
    </row>
    <row r="74" spans="1:6" x14ac:dyDescent="0.35">
      <c r="A74" s="8">
        <v>39</v>
      </c>
      <c r="B74" s="8" t="s">
        <v>1</v>
      </c>
      <c r="C74" s="8">
        <v>2022</v>
      </c>
      <c r="D74" s="8">
        <v>1</v>
      </c>
      <c r="E74" s="8">
        <v>941</v>
      </c>
      <c r="F74" s="8">
        <v>1.06269925611052E-3</v>
      </c>
    </row>
    <row r="75" spans="1:6" x14ac:dyDescent="0.35">
      <c r="A75" s="8">
        <v>40</v>
      </c>
      <c r="B75" s="8" t="s">
        <v>0</v>
      </c>
      <c r="C75" s="8">
        <v>2023</v>
      </c>
      <c r="D75" s="8">
        <v>1</v>
      </c>
      <c r="E75" s="8">
        <v>407</v>
      </c>
      <c r="F75" s="8">
        <v>2.45700245700246E-3</v>
      </c>
    </row>
    <row r="76" spans="1:6" x14ac:dyDescent="0.35">
      <c r="A76" s="8">
        <v>40</v>
      </c>
      <c r="B76" s="8" t="s">
        <v>1</v>
      </c>
      <c r="C76" s="8">
        <v>2022</v>
      </c>
      <c r="D76" s="8">
        <v>2</v>
      </c>
      <c r="E76" s="8">
        <v>941</v>
      </c>
      <c r="F76" s="8">
        <v>2.12539851222104E-3</v>
      </c>
    </row>
    <row r="77" spans="1:6" x14ac:dyDescent="0.35">
      <c r="A77" s="8">
        <v>41</v>
      </c>
      <c r="B77" s="8" t="s">
        <v>0</v>
      </c>
      <c r="C77" s="8">
        <v>2023</v>
      </c>
      <c r="D77" s="8">
        <v>1</v>
      </c>
      <c r="E77" s="8">
        <v>407</v>
      </c>
      <c r="F77" s="8">
        <v>2.45700245700246E-3</v>
      </c>
    </row>
    <row r="78" spans="1:6" x14ac:dyDescent="0.35">
      <c r="A78" s="8">
        <v>43</v>
      </c>
      <c r="B78" s="8" t="s">
        <v>0</v>
      </c>
      <c r="C78" s="8">
        <v>2023</v>
      </c>
      <c r="D78" s="8">
        <v>1</v>
      </c>
      <c r="E78" s="8">
        <v>407</v>
      </c>
      <c r="F78" s="8">
        <v>2.45700245700246E-3</v>
      </c>
    </row>
    <row r="79" spans="1:6" x14ac:dyDescent="0.35">
      <c r="A79" s="8">
        <v>45</v>
      </c>
      <c r="B79" s="8" t="s">
        <v>1</v>
      </c>
      <c r="C79" s="8">
        <v>2022</v>
      </c>
      <c r="D79" s="8">
        <v>1</v>
      </c>
      <c r="E79" s="8">
        <v>941</v>
      </c>
      <c r="F79" s="8">
        <v>1.06269925611052E-3</v>
      </c>
    </row>
    <row r="80" spans="1:6" x14ac:dyDescent="0.35">
      <c r="A80" s="8">
        <v>46</v>
      </c>
      <c r="B80" s="8" t="s">
        <v>1</v>
      </c>
      <c r="C80" s="8">
        <v>2022</v>
      </c>
      <c r="D80" s="8">
        <v>1</v>
      </c>
      <c r="E80" s="8">
        <v>941</v>
      </c>
      <c r="F80" s="8">
        <v>1.06269925611052E-3</v>
      </c>
    </row>
    <row r="81" spans="1:6" x14ac:dyDescent="0.35">
      <c r="A81" s="8">
        <v>47</v>
      </c>
      <c r="B81" s="8" t="s">
        <v>0</v>
      </c>
      <c r="C81" s="8">
        <v>2023</v>
      </c>
      <c r="D81" s="8">
        <v>1</v>
      </c>
      <c r="E81" s="8">
        <v>407</v>
      </c>
      <c r="F81" s="8">
        <v>2.45700245700246E-3</v>
      </c>
    </row>
    <row r="82" spans="1:6" x14ac:dyDescent="0.35">
      <c r="A82" s="8">
        <v>49</v>
      </c>
      <c r="B82" s="8" t="s">
        <v>0</v>
      </c>
      <c r="C82" s="8">
        <v>2023</v>
      </c>
      <c r="D82" s="8">
        <v>1</v>
      </c>
      <c r="E82" s="8">
        <v>407</v>
      </c>
      <c r="F82" s="8">
        <v>2.45700245700246E-3</v>
      </c>
    </row>
    <row r="83" spans="1:6" x14ac:dyDescent="0.35">
      <c r="A83" s="8">
        <v>50</v>
      </c>
      <c r="B83" s="8" t="s">
        <v>1</v>
      </c>
      <c r="C83" s="8">
        <v>2022</v>
      </c>
      <c r="D83" s="8">
        <v>5</v>
      </c>
      <c r="E83" s="8">
        <v>941</v>
      </c>
      <c r="F83" s="8">
        <v>5.3134962805526003E-3</v>
      </c>
    </row>
    <row r="84" spans="1:6" x14ac:dyDescent="0.35">
      <c r="A84" s="8">
        <v>50</v>
      </c>
      <c r="B84" s="8" t="s">
        <v>1</v>
      </c>
      <c r="C84" s="8">
        <v>2023</v>
      </c>
      <c r="D84" s="8">
        <v>1</v>
      </c>
      <c r="E84" s="8">
        <v>447</v>
      </c>
      <c r="F84" s="8">
        <v>2.23713646532438E-3</v>
      </c>
    </row>
    <row r="85" spans="1:6" x14ac:dyDescent="0.35">
      <c r="A85" s="8">
        <v>52</v>
      </c>
      <c r="B85" s="8" t="s">
        <v>0</v>
      </c>
      <c r="C85" s="8">
        <v>2023</v>
      </c>
      <c r="D85" s="8">
        <v>1</v>
      </c>
      <c r="E85" s="8">
        <v>407</v>
      </c>
      <c r="F85" s="8">
        <v>2.45700245700246E-3</v>
      </c>
    </row>
    <row r="86" spans="1:6" x14ac:dyDescent="0.35">
      <c r="A86" s="8">
        <v>53</v>
      </c>
      <c r="B86" s="8" t="s">
        <v>0</v>
      </c>
      <c r="C86" s="8">
        <v>2023</v>
      </c>
      <c r="D86" s="8">
        <v>3</v>
      </c>
      <c r="E86" s="8">
        <v>407</v>
      </c>
      <c r="F86" s="8">
        <v>7.3710073710073704E-3</v>
      </c>
    </row>
    <row r="87" spans="1:6" x14ac:dyDescent="0.35">
      <c r="A87" s="8">
        <v>54</v>
      </c>
      <c r="B87" s="8" t="s">
        <v>0</v>
      </c>
      <c r="C87" s="8">
        <v>2023</v>
      </c>
      <c r="D87" s="8">
        <v>2</v>
      </c>
      <c r="E87" s="8">
        <v>407</v>
      </c>
      <c r="F87" s="8">
        <v>4.9140049140049104E-3</v>
      </c>
    </row>
    <row r="88" spans="1:6" x14ac:dyDescent="0.35">
      <c r="A88" s="8">
        <v>54</v>
      </c>
      <c r="B88" s="8" t="s">
        <v>1</v>
      </c>
      <c r="C88" s="8">
        <v>2023</v>
      </c>
      <c r="D88" s="8">
        <v>1</v>
      </c>
      <c r="E88" s="8">
        <v>447</v>
      </c>
      <c r="F88" s="8">
        <v>2.23713646532438E-3</v>
      </c>
    </row>
    <row r="89" spans="1:6" x14ac:dyDescent="0.35">
      <c r="A89" s="8">
        <v>55</v>
      </c>
      <c r="B89" s="8" t="s">
        <v>0</v>
      </c>
      <c r="C89" s="8">
        <v>2023</v>
      </c>
      <c r="D89" s="8">
        <v>1</v>
      </c>
      <c r="E89" s="8">
        <v>407</v>
      </c>
      <c r="F89" s="8">
        <v>2.45700245700246E-3</v>
      </c>
    </row>
    <row r="90" spans="1:6" x14ac:dyDescent="0.35">
      <c r="A90" s="8">
        <v>56</v>
      </c>
      <c r="B90" s="8" t="s">
        <v>1</v>
      </c>
      <c r="C90" s="8">
        <v>2022</v>
      </c>
      <c r="D90" s="8">
        <v>1</v>
      </c>
      <c r="E90" s="8">
        <v>941</v>
      </c>
      <c r="F90" s="8">
        <v>1.06269925611052E-3</v>
      </c>
    </row>
    <row r="91" spans="1:6" x14ac:dyDescent="0.35">
      <c r="A91" s="8">
        <v>58</v>
      </c>
      <c r="B91" s="8" t="s">
        <v>1</v>
      </c>
      <c r="C91" s="8">
        <v>2022</v>
      </c>
      <c r="D91" s="8">
        <v>1</v>
      </c>
      <c r="E91" s="8">
        <v>941</v>
      </c>
      <c r="F91" s="8">
        <v>1.06269925611052E-3</v>
      </c>
    </row>
    <row r="92" spans="1:6" x14ac:dyDescent="0.35">
      <c r="A92" s="8">
        <v>59</v>
      </c>
      <c r="B92" s="8" t="s">
        <v>0</v>
      </c>
      <c r="C92" s="8">
        <v>2023</v>
      </c>
      <c r="D92" s="8">
        <v>1</v>
      </c>
      <c r="E92" s="8">
        <v>407</v>
      </c>
      <c r="F92" s="8">
        <v>2.45700245700246E-3</v>
      </c>
    </row>
    <row r="93" spans="1:6" x14ac:dyDescent="0.35">
      <c r="A93" s="8">
        <v>60</v>
      </c>
      <c r="B93" s="8" t="s">
        <v>1</v>
      </c>
      <c r="C93" s="8">
        <v>2022</v>
      </c>
      <c r="D93" s="8">
        <v>1</v>
      </c>
      <c r="E93" s="8">
        <v>941</v>
      </c>
      <c r="F93" s="8">
        <v>1.06269925611052E-3</v>
      </c>
    </row>
    <row r="94" spans="1:6" x14ac:dyDescent="0.35">
      <c r="A94" s="8">
        <v>60</v>
      </c>
      <c r="B94" s="8" t="s">
        <v>1</v>
      </c>
      <c r="C94" s="8">
        <v>2023</v>
      </c>
      <c r="D94" s="8">
        <v>2</v>
      </c>
      <c r="E94" s="8">
        <v>447</v>
      </c>
      <c r="F94" s="8">
        <v>4.4742729306487703E-3</v>
      </c>
    </row>
    <row r="95" spans="1:6" x14ac:dyDescent="0.35">
      <c r="A95" s="8">
        <v>61</v>
      </c>
      <c r="B95" s="8" t="s">
        <v>0</v>
      </c>
      <c r="C95" s="8">
        <v>2023</v>
      </c>
      <c r="D95" s="8">
        <v>2</v>
      </c>
      <c r="E95" s="8">
        <v>407</v>
      </c>
      <c r="F95" s="8">
        <v>4.9140049140049104E-3</v>
      </c>
    </row>
    <row r="96" spans="1:6" x14ac:dyDescent="0.35">
      <c r="A96" s="8">
        <v>62</v>
      </c>
      <c r="B96" s="8" t="s">
        <v>1</v>
      </c>
      <c r="C96" s="8">
        <v>2022</v>
      </c>
      <c r="D96" s="8">
        <v>1</v>
      </c>
      <c r="E96" s="8">
        <v>941</v>
      </c>
      <c r="F96" s="8">
        <v>1.06269925611052E-3</v>
      </c>
    </row>
    <row r="97" spans="1:6" x14ac:dyDescent="0.35">
      <c r="A97" s="8">
        <v>65</v>
      </c>
      <c r="B97" s="8" t="s">
        <v>0</v>
      </c>
      <c r="C97" s="8">
        <v>2023</v>
      </c>
      <c r="D97" s="8">
        <v>2</v>
      </c>
      <c r="E97" s="8">
        <v>407</v>
      </c>
      <c r="F97" s="8">
        <v>4.9140049140049104E-3</v>
      </c>
    </row>
    <row r="98" spans="1:6" x14ac:dyDescent="0.35">
      <c r="A98" s="8">
        <v>65</v>
      </c>
      <c r="B98" s="8" t="s">
        <v>1</v>
      </c>
      <c r="C98" s="8">
        <v>2022</v>
      </c>
      <c r="D98" s="8">
        <v>1</v>
      </c>
      <c r="E98" s="8">
        <v>941</v>
      </c>
      <c r="F98" s="8">
        <v>1.06269925611052E-3</v>
      </c>
    </row>
    <row r="99" spans="1:6" x14ac:dyDescent="0.35">
      <c r="A99" s="8">
        <v>68</v>
      </c>
      <c r="B99" s="8" t="s">
        <v>0</v>
      </c>
      <c r="C99" s="8">
        <v>2023</v>
      </c>
      <c r="D99" s="8">
        <v>1</v>
      </c>
      <c r="E99" s="8">
        <v>407</v>
      </c>
      <c r="F99" s="8">
        <v>2.45700245700246E-3</v>
      </c>
    </row>
    <row r="100" spans="1:6" x14ac:dyDescent="0.35">
      <c r="A100" s="8">
        <v>68</v>
      </c>
      <c r="B100" s="8" t="s">
        <v>1</v>
      </c>
      <c r="C100" s="8">
        <v>2022</v>
      </c>
      <c r="D100" s="8">
        <v>1</v>
      </c>
      <c r="E100" s="8">
        <v>941</v>
      </c>
      <c r="F100" s="8">
        <v>1.06269925611052E-3</v>
      </c>
    </row>
    <row r="101" spans="1:6" x14ac:dyDescent="0.35">
      <c r="A101" s="8">
        <v>69</v>
      </c>
      <c r="B101" s="8" t="s">
        <v>0</v>
      </c>
      <c r="C101" s="8">
        <v>2023</v>
      </c>
      <c r="D101" s="8">
        <v>1</v>
      </c>
      <c r="E101" s="8">
        <v>407</v>
      </c>
      <c r="F101" s="8">
        <v>2.45700245700246E-3</v>
      </c>
    </row>
    <row r="102" spans="1:6" x14ac:dyDescent="0.35">
      <c r="A102" s="8">
        <v>70</v>
      </c>
      <c r="B102" s="8" t="s">
        <v>0</v>
      </c>
      <c r="C102" s="8">
        <v>2023</v>
      </c>
      <c r="D102" s="8">
        <v>1</v>
      </c>
      <c r="E102" s="8">
        <v>407</v>
      </c>
      <c r="F102" s="8">
        <v>2.45700245700246E-3</v>
      </c>
    </row>
    <row r="103" spans="1:6" x14ac:dyDescent="0.35">
      <c r="A103" s="8">
        <v>70</v>
      </c>
      <c r="B103" s="8" t="s">
        <v>1</v>
      </c>
      <c r="C103" s="8">
        <v>2023</v>
      </c>
      <c r="D103" s="8">
        <v>1</v>
      </c>
      <c r="E103" s="8">
        <v>447</v>
      </c>
      <c r="F103" s="8">
        <v>2.23713646532438E-3</v>
      </c>
    </row>
    <row r="104" spans="1:6" x14ac:dyDescent="0.35">
      <c r="A104" s="8">
        <v>77</v>
      </c>
      <c r="B104" s="8" t="s">
        <v>0</v>
      </c>
      <c r="C104" s="8">
        <v>2023</v>
      </c>
      <c r="D104" s="8">
        <v>1</v>
      </c>
      <c r="E104" s="8">
        <v>407</v>
      </c>
      <c r="F104" s="8">
        <v>2.45700245700246E-3</v>
      </c>
    </row>
    <row r="105" spans="1:6" x14ac:dyDescent="0.35">
      <c r="A105" s="8">
        <v>80</v>
      </c>
      <c r="B105" s="8" t="s">
        <v>0</v>
      </c>
      <c r="C105" s="8">
        <v>2023</v>
      </c>
      <c r="D105" s="8">
        <v>1</v>
      </c>
      <c r="E105" s="8">
        <v>407</v>
      </c>
      <c r="F105" s="8">
        <v>2.45700245700246E-3</v>
      </c>
    </row>
    <row r="106" spans="1:6" x14ac:dyDescent="0.35">
      <c r="A106" s="8">
        <v>83</v>
      </c>
      <c r="B106" s="8" t="s">
        <v>0</v>
      </c>
      <c r="C106" s="8">
        <v>2023</v>
      </c>
      <c r="D106" s="8">
        <v>1</v>
      </c>
      <c r="E106" s="8">
        <v>407</v>
      </c>
      <c r="F106" s="8">
        <v>2.45700245700246E-3</v>
      </c>
    </row>
    <row r="107" spans="1:6" x14ac:dyDescent="0.35">
      <c r="A107" s="8">
        <v>84</v>
      </c>
      <c r="B107" s="8" t="s">
        <v>0</v>
      </c>
      <c r="C107" s="8">
        <v>2023</v>
      </c>
      <c r="D107" s="8">
        <v>1</v>
      </c>
      <c r="E107" s="8">
        <v>407</v>
      </c>
      <c r="F107" s="8">
        <v>2.45700245700246E-3</v>
      </c>
    </row>
    <row r="108" spans="1:6" x14ac:dyDescent="0.35">
      <c r="A108" s="8">
        <v>85</v>
      </c>
      <c r="B108" s="8" t="s">
        <v>0</v>
      </c>
      <c r="C108" s="8">
        <v>2023</v>
      </c>
      <c r="D108" s="8">
        <v>2</v>
      </c>
      <c r="E108" s="8">
        <v>407</v>
      </c>
      <c r="F108" s="8">
        <v>4.9140049140049104E-3</v>
      </c>
    </row>
    <row r="109" spans="1:6" x14ac:dyDescent="0.35">
      <c r="A109" s="8">
        <v>86</v>
      </c>
      <c r="B109" s="8" t="s">
        <v>0</v>
      </c>
      <c r="C109" s="8">
        <v>2023</v>
      </c>
      <c r="D109" s="8">
        <v>2</v>
      </c>
      <c r="E109" s="8">
        <v>407</v>
      </c>
      <c r="F109" s="8">
        <v>4.9140049140049104E-3</v>
      </c>
    </row>
    <row r="110" spans="1:6" x14ac:dyDescent="0.35">
      <c r="A110" s="8">
        <v>88</v>
      </c>
      <c r="B110" s="8" t="s">
        <v>0</v>
      </c>
      <c r="C110" s="8">
        <v>2023</v>
      </c>
      <c r="D110" s="8">
        <v>1</v>
      </c>
      <c r="E110" s="8">
        <v>407</v>
      </c>
      <c r="F110" s="8">
        <v>2.45700245700246E-3</v>
      </c>
    </row>
    <row r="111" spans="1:6" x14ac:dyDescent="0.35">
      <c r="A111" s="8">
        <v>89</v>
      </c>
      <c r="B111" s="8" t="s">
        <v>0</v>
      </c>
      <c r="C111" s="8">
        <v>2023</v>
      </c>
      <c r="D111" s="8">
        <v>1</v>
      </c>
      <c r="E111" s="8">
        <v>407</v>
      </c>
      <c r="F111" s="8">
        <v>2.45700245700246E-3</v>
      </c>
    </row>
    <row r="112" spans="1:6" x14ac:dyDescent="0.35">
      <c r="A112" s="8">
        <v>89</v>
      </c>
      <c r="B112" s="8" t="s">
        <v>1</v>
      </c>
      <c r="C112" s="8">
        <v>2022</v>
      </c>
      <c r="D112" s="8">
        <v>1</v>
      </c>
      <c r="E112" s="8">
        <v>941</v>
      </c>
      <c r="F112" s="8">
        <v>1.06269925611052E-3</v>
      </c>
    </row>
    <row r="113" spans="1:6" x14ac:dyDescent="0.35">
      <c r="A113" s="8">
        <v>91</v>
      </c>
      <c r="B113" s="8" t="s">
        <v>0</v>
      </c>
      <c r="C113" s="8">
        <v>2023</v>
      </c>
      <c r="D113" s="8">
        <v>1</v>
      </c>
      <c r="E113" s="8">
        <v>407</v>
      </c>
      <c r="F113" s="8">
        <v>2.45700245700246E-3</v>
      </c>
    </row>
    <row r="114" spans="1:6" x14ac:dyDescent="0.35">
      <c r="A114" s="8">
        <v>95</v>
      </c>
      <c r="B114" s="8" t="s">
        <v>0</v>
      </c>
      <c r="C114" s="8">
        <v>2023</v>
      </c>
      <c r="D114" s="8">
        <v>1</v>
      </c>
      <c r="E114" s="8">
        <v>407</v>
      </c>
      <c r="F114" s="8">
        <v>2.45700245700246E-3</v>
      </c>
    </row>
    <row r="115" spans="1:6" x14ac:dyDescent="0.35">
      <c r="A115" s="8">
        <v>96</v>
      </c>
      <c r="B115" s="8" t="s">
        <v>0</v>
      </c>
      <c r="C115" s="8">
        <v>2023</v>
      </c>
      <c r="D115" s="8">
        <v>1</v>
      </c>
      <c r="E115" s="8">
        <v>407</v>
      </c>
      <c r="F115" s="8">
        <v>2.45700245700246E-3</v>
      </c>
    </row>
    <row r="116" spans="1:6" x14ac:dyDescent="0.35">
      <c r="A116" s="8">
        <v>96</v>
      </c>
      <c r="B116" s="8" t="s">
        <v>1</v>
      </c>
      <c r="C116" s="8">
        <v>2022</v>
      </c>
      <c r="D116" s="8">
        <v>1</v>
      </c>
      <c r="E116" s="8">
        <v>941</v>
      </c>
      <c r="F116" s="8">
        <v>1.06269925611052E-3</v>
      </c>
    </row>
    <row r="117" spans="1:6" x14ac:dyDescent="0.35">
      <c r="A117" s="8">
        <v>100</v>
      </c>
      <c r="B117" s="8" t="s">
        <v>0</v>
      </c>
      <c r="C117" s="8">
        <v>2023</v>
      </c>
      <c r="D117" s="8">
        <v>2</v>
      </c>
      <c r="E117" s="8">
        <v>407</v>
      </c>
      <c r="F117" s="8">
        <v>4.9140049140049104E-3</v>
      </c>
    </row>
    <row r="118" spans="1:6" x14ac:dyDescent="0.35">
      <c r="A118" s="8">
        <v>100</v>
      </c>
      <c r="B118" s="8" t="s">
        <v>1</v>
      </c>
      <c r="C118" s="8">
        <v>2022</v>
      </c>
      <c r="D118" s="8">
        <v>2</v>
      </c>
      <c r="E118" s="8">
        <v>941</v>
      </c>
      <c r="F118" s="8">
        <v>2.12539851222104E-3</v>
      </c>
    </row>
    <row r="119" spans="1:6" x14ac:dyDescent="0.35">
      <c r="A119" s="8">
        <v>100</v>
      </c>
      <c r="B119" s="8" t="s">
        <v>1</v>
      </c>
      <c r="C119" s="8">
        <v>2023</v>
      </c>
      <c r="D119" s="8">
        <v>1</v>
      </c>
      <c r="E119" s="8">
        <v>447</v>
      </c>
      <c r="F119" s="8">
        <v>2.23713646532438E-3</v>
      </c>
    </row>
    <row r="120" spans="1:6" x14ac:dyDescent="0.35">
      <c r="A120" s="8">
        <v>103</v>
      </c>
      <c r="B120" s="8" t="s">
        <v>0</v>
      </c>
      <c r="C120" s="8">
        <v>2023</v>
      </c>
      <c r="D120" s="8">
        <v>1</v>
      </c>
      <c r="E120" s="8">
        <v>407</v>
      </c>
      <c r="F120" s="8">
        <v>2.45700245700246E-3</v>
      </c>
    </row>
    <row r="121" spans="1:6" x14ac:dyDescent="0.35">
      <c r="A121" s="8">
        <v>103</v>
      </c>
      <c r="B121" s="8" t="s">
        <v>1</v>
      </c>
      <c r="C121" s="8">
        <v>2022</v>
      </c>
      <c r="D121" s="8">
        <v>1</v>
      </c>
      <c r="E121" s="8">
        <v>941</v>
      </c>
      <c r="F121" s="8">
        <v>1.06269925611052E-3</v>
      </c>
    </row>
    <row r="122" spans="1:6" x14ac:dyDescent="0.35">
      <c r="A122" s="8">
        <v>111</v>
      </c>
      <c r="B122" s="8" t="s">
        <v>1</v>
      </c>
      <c r="C122" s="8">
        <v>2023</v>
      </c>
      <c r="D122" s="8">
        <v>1</v>
      </c>
      <c r="E122" s="8">
        <v>447</v>
      </c>
      <c r="F122" s="8">
        <v>2.23713646532438E-3</v>
      </c>
    </row>
    <row r="123" spans="1:6" x14ac:dyDescent="0.35">
      <c r="A123" s="8">
        <v>116</v>
      </c>
      <c r="B123" s="8" t="s">
        <v>1</v>
      </c>
      <c r="C123" s="8">
        <v>2022</v>
      </c>
      <c r="D123" s="8">
        <v>1</v>
      </c>
      <c r="E123" s="8">
        <v>941</v>
      </c>
      <c r="F123" s="8">
        <v>1.06269925611052E-3</v>
      </c>
    </row>
    <row r="124" spans="1:6" x14ac:dyDescent="0.35">
      <c r="A124" s="8">
        <v>122</v>
      </c>
      <c r="B124" s="8" t="s">
        <v>0</v>
      </c>
      <c r="C124" s="8">
        <v>2023</v>
      </c>
      <c r="D124" s="8">
        <v>1</v>
      </c>
      <c r="E124" s="8">
        <v>407</v>
      </c>
      <c r="F124" s="8">
        <v>2.45700245700246E-3</v>
      </c>
    </row>
    <row r="125" spans="1:6" x14ac:dyDescent="0.35">
      <c r="A125" s="8">
        <v>125</v>
      </c>
      <c r="B125" s="8" t="s">
        <v>1</v>
      </c>
      <c r="C125" s="8">
        <v>2022</v>
      </c>
      <c r="D125" s="8">
        <v>1</v>
      </c>
      <c r="E125" s="8">
        <v>941</v>
      </c>
      <c r="F125" s="8">
        <v>1.06269925611052E-3</v>
      </c>
    </row>
    <row r="126" spans="1:6" x14ac:dyDescent="0.35">
      <c r="A126" s="8">
        <v>143</v>
      </c>
      <c r="B126" s="8" t="s">
        <v>0</v>
      </c>
      <c r="C126" s="8">
        <v>2023</v>
      </c>
      <c r="D126" s="8">
        <v>1</v>
      </c>
      <c r="E126" s="8">
        <v>407</v>
      </c>
      <c r="F126" s="8">
        <v>2.45700245700246E-3</v>
      </c>
    </row>
    <row r="127" spans="1:6" x14ac:dyDescent="0.35">
      <c r="A127" s="8">
        <v>150</v>
      </c>
      <c r="B127" s="8" t="s">
        <v>1</v>
      </c>
      <c r="C127" s="8">
        <v>2022</v>
      </c>
      <c r="D127" s="8">
        <v>1</v>
      </c>
      <c r="E127" s="8">
        <v>941</v>
      </c>
      <c r="F127" s="8">
        <v>1.06269925611052E-3</v>
      </c>
    </row>
    <row r="128" spans="1:6" x14ac:dyDescent="0.35">
      <c r="A128" s="8">
        <v>150</v>
      </c>
      <c r="B128" s="8" t="s">
        <v>1</v>
      </c>
      <c r="C128" s="8">
        <v>2023</v>
      </c>
      <c r="D128" s="8">
        <v>1</v>
      </c>
      <c r="E128" s="8">
        <v>447</v>
      </c>
      <c r="F128" s="8">
        <v>2.23713646532438E-3</v>
      </c>
    </row>
    <row r="129" spans="1:6" x14ac:dyDescent="0.35">
      <c r="A129" s="8">
        <v>169</v>
      </c>
      <c r="B129" s="8" t="s">
        <v>0</v>
      </c>
      <c r="C129" s="8">
        <v>2023</v>
      </c>
      <c r="D129" s="8">
        <v>1</v>
      </c>
      <c r="E129" s="8">
        <v>407</v>
      </c>
      <c r="F129" s="8">
        <v>2.45700245700246E-3</v>
      </c>
    </row>
    <row r="130" spans="1:6" x14ac:dyDescent="0.35">
      <c r="A130" s="8">
        <v>220</v>
      </c>
      <c r="B130" s="8" t="s">
        <v>0</v>
      </c>
      <c r="C130" s="8">
        <v>2023</v>
      </c>
      <c r="D130" s="8">
        <v>1</v>
      </c>
      <c r="E130" s="8">
        <v>407</v>
      </c>
      <c r="F130" s="8">
        <v>2.45700245700246E-3</v>
      </c>
    </row>
    <row r="131" spans="1:6" x14ac:dyDescent="0.35">
      <c r="A131" s="8">
        <v>222</v>
      </c>
      <c r="B131" s="8" t="s">
        <v>1</v>
      </c>
      <c r="C131" s="8">
        <v>2022</v>
      </c>
      <c r="D131" s="8">
        <v>2</v>
      </c>
      <c r="E131" s="8">
        <v>941</v>
      </c>
      <c r="F131" s="8">
        <v>2.12539851222104E-3</v>
      </c>
    </row>
    <row r="132" spans="1:6" x14ac:dyDescent="0.35">
      <c r="A132" s="8">
        <v>226</v>
      </c>
      <c r="B132" s="8" t="s">
        <v>0</v>
      </c>
      <c r="C132" s="8">
        <v>2023</v>
      </c>
      <c r="D132" s="8">
        <v>1</v>
      </c>
      <c r="E132" s="8">
        <v>407</v>
      </c>
      <c r="F132" s="8">
        <v>2.45700245700246E-3</v>
      </c>
    </row>
    <row r="133" spans="1:6" x14ac:dyDescent="0.35">
      <c r="A133" s="8">
        <v>251</v>
      </c>
      <c r="B133" s="8" t="s">
        <v>0</v>
      </c>
      <c r="C133" s="8">
        <v>2023</v>
      </c>
      <c r="D133" s="8">
        <v>1</v>
      </c>
      <c r="E133" s="8">
        <v>407</v>
      </c>
      <c r="F133" s="8">
        <v>2.45700245700246E-3</v>
      </c>
    </row>
    <row r="134" spans="1:6" x14ac:dyDescent="0.35">
      <c r="A134" s="8">
        <v>271</v>
      </c>
      <c r="B134" s="8" t="s">
        <v>0</v>
      </c>
      <c r="C134" s="8">
        <v>2023</v>
      </c>
      <c r="D134" s="8">
        <v>1</v>
      </c>
      <c r="E134" s="8">
        <v>407</v>
      </c>
      <c r="F134" s="8">
        <v>2.45700245700246E-3</v>
      </c>
    </row>
    <row r="135" spans="1:6" x14ac:dyDescent="0.35">
      <c r="A135" s="8">
        <v>402</v>
      </c>
      <c r="B135" s="8" t="s">
        <v>0</v>
      </c>
      <c r="C135" s="8">
        <v>2023</v>
      </c>
      <c r="D135" s="8">
        <v>1</v>
      </c>
      <c r="E135" s="8">
        <v>407</v>
      </c>
      <c r="F135" s="8">
        <v>2.45700245700246E-3</v>
      </c>
    </row>
    <row r="136" spans="1:6" x14ac:dyDescent="0.35">
      <c r="A136" s="8">
        <v>409</v>
      </c>
      <c r="B136" s="8" t="s">
        <v>0</v>
      </c>
      <c r="C136" s="8">
        <v>2023</v>
      </c>
      <c r="D136" s="8">
        <v>2</v>
      </c>
      <c r="E136" s="8">
        <v>407</v>
      </c>
      <c r="F136" s="8">
        <v>4.9140049140049104E-3</v>
      </c>
    </row>
    <row r="137" spans="1:6" x14ac:dyDescent="0.35">
      <c r="A137" s="8">
        <v>500</v>
      </c>
      <c r="B137" s="8" t="s">
        <v>1</v>
      </c>
      <c r="C137" s="8">
        <v>2023</v>
      </c>
      <c r="D137" s="8">
        <v>1</v>
      </c>
      <c r="E137" s="8">
        <v>447</v>
      </c>
      <c r="F137" s="8">
        <v>2.23713646532438E-3</v>
      </c>
    </row>
  </sheetData>
  <conditionalFormatting sqref="F1:F1048576">
    <cfRule type="colorScale" priority="1">
      <colorScale>
        <cfvo type="min"/>
        <cfvo type="max"/>
        <color rgb="FFFCFCFF"/>
        <color rgb="FF63BE7B"/>
      </colorScale>
    </cfRule>
  </conditionalFormatting>
  <conditionalFormatting sqref="B1:B1048576">
    <cfRule type="containsText" dxfId="11" priority="2" operator="containsText" text="NEW">
      <formula>NOT(ISERROR(SEARCH("NEW",B1)))</formula>
    </cfRule>
    <cfRule type="containsText" dxfId="10" priority="3" operator="containsText" text="OLD">
      <formula>NOT(ISERROR(SEARCH("OLD",B1)))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H12" sqref="H12"/>
    </sheetView>
  </sheetViews>
  <sheetFormatPr defaultRowHeight="14.5" x14ac:dyDescent="0.35"/>
  <cols>
    <col min="1" max="1" width="16.54296875" style="2" customWidth="1"/>
    <col min="2" max="2" width="17.1796875" style="2" customWidth="1"/>
    <col min="3" max="3" width="15.7265625" style="2" customWidth="1"/>
    <col min="4" max="4" width="18.26953125" style="2" customWidth="1"/>
    <col min="5" max="5" width="16.08984375" style="2" customWidth="1"/>
    <col min="6" max="6" width="19.54296875" style="2" customWidth="1"/>
  </cols>
  <sheetData>
    <row r="1" spans="1:6" ht="44" thickBot="1" x14ac:dyDescent="0.4">
      <c r="A1" s="5" t="s">
        <v>32</v>
      </c>
      <c r="B1" s="6" t="s">
        <v>3</v>
      </c>
      <c r="C1" s="6" t="s">
        <v>4</v>
      </c>
      <c r="D1" s="6" t="s">
        <v>33</v>
      </c>
      <c r="E1" s="6" t="s">
        <v>34</v>
      </c>
      <c r="F1" s="7" t="s">
        <v>35</v>
      </c>
    </row>
    <row r="2" spans="1:6" x14ac:dyDescent="0.35">
      <c r="A2" s="4">
        <v>1</v>
      </c>
      <c r="B2" s="4" t="s">
        <v>0</v>
      </c>
      <c r="C2" s="4">
        <v>2023</v>
      </c>
      <c r="D2" s="4">
        <v>15</v>
      </c>
      <c r="E2" s="4">
        <v>36</v>
      </c>
      <c r="F2" s="4">
        <v>0.41666666666666702</v>
      </c>
    </row>
    <row r="3" spans="1:6" x14ac:dyDescent="0.35">
      <c r="A3" s="3">
        <v>1</v>
      </c>
      <c r="B3" s="3" t="s">
        <v>1</v>
      </c>
      <c r="C3" s="3">
        <v>2022</v>
      </c>
      <c r="D3" s="3">
        <v>63</v>
      </c>
      <c r="E3" s="3">
        <v>95</v>
      </c>
      <c r="F3" s="3">
        <v>0.66315789473684195</v>
      </c>
    </row>
    <row r="4" spans="1:6" x14ac:dyDescent="0.35">
      <c r="A4" s="3">
        <v>1</v>
      </c>
      <c r="B4" s="3" t="s">
        <v>1</v>
      </c>
      <c r="C4" s="3">
        <v>2023</v>
      </c>
      <c r="D4" s="3">
        <v>24</v>
      </c>
      <c r="E4" s="3">
        <v>37</v>
      </c>
      <c r="F4" s="3">
        <v>0.64864864864864902</v>
      </c>
    </row>
    <row r="5" spans="1:6" x14ac:dyDescent="0.35">
      <c r="A5" s="3">
        <v>2</v>
      </c>
      <c r="B5" s="3" t="s">
        <v>0</v>
      </c>
      <c r="C5" s="3">
        <v>2023</v>
      </c>
      <c r="D5" s="3">
        <v>3</v>
      </c>
      <c r="E5" s="3">
        <v>36</v>
      </c>
      <c r="F5" s="3">
        <v>8.3333333333333301E-2</v>
      </c>
    </row>
    <row r="6" spans="1:6" x14ac:dyDescent="0.35">
      <c r="A6" s="3">
        <v>2</v>
      </c>
      <c r="B6" s="3" t="s">
        <v>1</v>
      </c>
      <c r="C6" s="3">
        <v>2022</v>
      </c>
      <c r="D6" s="3">
        <v>6</v>
      </c>
      <c r="E6" s="3">
        <v>95</v>
      </c>
      <c r="F6" s="3">
        <v>6.3157894736842093E-2</v>
      </c>
    </row>
    <row r="7" spans="1:6" x14ac:dyDescent="0.35">
      <c r="A7" s="3">
        <v>2</v>
      </c>
      <c r="B7" s="3" t="s">
        <v>1</v>
      </c>
      <c r="C7" s="3">
        <v>2023</v>
      </c>
      <c r="D7" s="3">
        <v>2</v>
      </c>
      <c r="E7" s="3">
        <v>37</v>
      </c>
      <c r="F7" s="3">
        <v>5.4054054054054099E-2</v>
      </c>
    </row>
    <row r="8" spans="1:6" x14ac:dyDescent="0.35">
      <c r="A8" s="3">
        <v>3</v>
      </c>
      <c r="B8" s="3" t="s">
        <v>0</v>
      </c>
      <c r="C8" s="3">
        <v>2023</v>
      </c>
      <c r="D8" s="3">
        <v>2</v>
      </c>
      <c r="E8" s="3">
        <v>36</v>
      </c>
      <c r="F8" s="3">
        <v>5.5555555555555601E-2</v>
      </c>
    </row>
    <row r="9" spans="1:6" x14ac:dyDescent="0.35">
      <c r="A9" s="3">
        <v>3</v>
      </c>
      <c r="B9" s="3" t="s">
        <v>1</v>
      </c>
      <c r="C9" s="3">
        <v>2022</v>
      </c>
      <c r="D9" s="3">
        <v>4</v>
      </c>
      <c r="E9" s="3">
        <v>95</v>
      </c>
      <c r="F9" s="3">
        <v>4.2105263157894701E-2</v>
      </c>
    </row>
    <row r="10" spans="1:6" x14ac:dyDescent="0.35">
      <c r="A10" s="3">
        <v>3</v>
      </c>
      <c r="B10" s="3" t="s">
        <v>1</v>
      </c>
      <c r="C10" s="3">
        <v>2023</v>
      </c>
      <c r="D10" s="3">
        <v>4</v>
      </c>
      <c r="E10" s="3">
        <v>37</v>
      </c>
      <c r="F10" s="3">
        <v>0.108108108108108</v>
      </c>
    </row>
    <row r="11" spans="1:6" x14ac:dyDescent="0.35">
      <c r="A11" s="3">
        <v>4</v>
      </c>
      <c r="B11" s="3" t="s">
        <v>0</v>
      </c>
      <c r="C11" s="3">
        <v>2023</v>
      </c>
      <c r="D11" s="3">
        <v>4</v>
      </c>
      <c r="E11" s="3">
        <v>36</v>
      </c>
      <c r="F11" s="3">
        <v>0.11111111111111099</v>
      </c>
    </row>
    <row r="12" spans="1:6" x14ac:dyDescent="0.35">
      <c r="A12" s="3">
        <v>4</v>
      </c>
      <c r="B12" s="3" t="s">
        <v>1</v>
      </c>
      <c r="C12" s="3">
        <v>2022</v>
      </c>
      <c r="D12" s="3">
        <v>7</v>
      </c>
      <c r="E12" s="3">
        <v>95</v>
      </c>
      <c r="F12" s="3">
        <v>7.3684210526315796E-2</v>
      </c>
    </row>
    <row r="13" spans="1:6" x14ac:dyDescent="0.35">
      <c r="A13" s="3">
        <v>5</v>
      </c>
      <c r="B13" s="3" t="s">
        <v>0</v>
      </c>
      <c r="C13" s="3">
        <v>2023</v>
      </c>
      <c r="D13" s="3">
        <v>1</v>
      </c>
      <c r="E13" s="3">
        <v>36</v>
      </c>
      <c r="F13" s="3">
        <v>2.7777777777777801E-2</v>
      </c>
    </row>
    <row r="14" spans="1:6" x14ac:dyDescent="0.35">
      <c r="A14" s="3">
        <v>5</v>
      </c>
      <c r="B14" s="3" t="s">
        <v>1</v>
      </c>
      <c r="C14" s="3">
        <v>2022</v>
      </c>
      <c r="D14" s="3">
        <v>4</v>
      </c>
      <c r="E14" s="3">
        <v>95</v>
      </c>
      <c r="F14" s="3">
        <v>4.2105263157894701E-2</v>
      </c>
    </row>
    <row r="15" spans="1:6" x14ac:dyDescent="0.35">
      <c r="A15" s="3">
        <v>5</v>
      </c>
      <c r="B15" s="3" t="s">
        <v>1</v>
      </c>
      <c r="C15" s="3">
        <v>2023</v>
      </c>
      <c r="D15" s="3">
        <v>3</v>
      </c>
      <c r="E15" s="3">
        <v>37</v>
      </c>
      <c r="F15" s="3">
        <v>8.1081081081081099E-2</v>
      </c>
    </row>
    <row r="16" spans="1:6" x14ac:dyDescent="0.35">
      <c r="A16" s="3">
        <v>6</v>
      </c>
      <c r="B16" s="3" t="s">
        <v>1</v>
      </c>
      <c r="C16" s="3">
        <v>2022</v>
      </c>
      <c r="D16" s="3">
        <v>1</v>
      </c>
      <c r="E16" s="3">
        <v>95</v>
      </c>
      <c r="F16" s="3">
        <v>1.05263157894737E-2</v>
      </c>
    </row>
    <row r="17" spans="1:6" x14ac:dyDescent="0.35">
      <c r="A17" s="3">
        <v>7</v>
      </c>
      <c r="B17" s="3" t="s">
        <v>0</v>
      </c>
      <c r="C17" s="3">
        <v>2023</v>
      </c>
      <c r="D17" s="3">
        <v>1</v>
      </c>
      <c r="E17" s="3">
        <v>36</v>
      </c>
      <c r="F17" s="3">
        <v>2.7777777777777801E-2</v>
      </c>
    </row>
    <row r="18" spans="1:6" x14ac:dyDescent="0.35">
      <c r="A18" s="3">
        <v>7</v>
      </c>
      <c r="B18" s="3" t="s">
        <v>1</v>
      </c>
      <c r="C18" s="3">
        <v>2022</v>
      </c>
      <c r="D18" s="3">
        <v>1</v>
      </c>
      <c r="E18" s="3">
        <v>95</v>
      </c>
      <c r="F18" s="3">
        <v>1.05263157894737E-2</v>
      </c>
    </row>
    <row r="19" spans="1:6" x14ac:dyDescent="0.35">
      <c r="A19" s="3">
        <v>8</v>
      </c>
      <c r="B19" s="3" t="s">
        <v>0</v>
      </c>
      <c r="C19" s="3">
        <v>2023</v>
      </c>
      <c r="D19" s="3">
        <v>2</v>
      </c>
      <c r="E19" s="3">
        <v>36</v>
      </c>
      <c r="F19" s="3">
        <v>5.5555555555555601E-2</v>
      </c>
    </row>
    <row r="20" spans="1:6" x14ac:dyDescent="0.35">
      <c r="A20" s="3">
        <v>8</v>
      </c>
      <c r="B20" s="3" t="s">
        <v>1</v>
      </c>
      <c r="C20" s="3">
        <v>2022</v>
      </c>
      <c r="D20" s="3">
        <v>1</v>
      </c>
      <c r="E20" s="3">
        <v>95</v>
      </c>
      <c r="F20" s="3">
        <v>1.05263157894737E-2</v>
      </c>
    </row>
    <row r="21" spans="1:6" x14ac:dyDescent="0.35">
      <c r="A21" s="3">
        <v>10</v>
      </c>
      <c r="B21" s="3" t="s">
        <v>0</v>
      </c>
      <c r="C21" s="3">
        <v>2023</v>
      </c>
      <c r="D21" s="3">
        <v>1</v>
      </c>
      <c r="E21" s="3">
        <v>36</v>
      </c>
      <c r="F21" s="3">
        <v>2.7777777777777801E-2</v>
      </c>
    </row>
    <row r="22" spans="1:6" x14ac:dyDescent="0.35">
      <c r="A22" s="3">
        <v>10</v>
      </c>
      <c r="B22" s="3" t="s">
        <v>1</v>
      </c>
      <c r="C22" s="3">
        <v>2022</v>
      </c>
      <c r="D22" s="3">
        <v>1</v>
      </c>
      <c r="E22" s="3">
        <v>95</v>
      </c>
      <c r="F22" s="3">
        <v>1.05263157894737E-2</v>
      </c>
    </row>
    <row r="23" spans="1:6" x14ac:dyDescent="0.35">
      <c r="A23" s="3">
        <v>10</v>
      </c>
      <c r="B23" s="3" t="s">
        <v>1</v>
      </c>
      <c r="C23" s="3">
        <v>2023</v>
      </c>
      <c r="D23" s="3">
        <v>2</v>
      </c>
      <c r="E23" s="3">
        <v>37</v>
      </c>
      <c r="F23" s="3">
        <v>5.4054054054054099E-2</v>
      </c>
    </row>
    <row r="24" spans="1:6" x14ac:dyDescent="0.35">
      <c r="A24" s="3">
        <v>11</v>
      </c>
      <c r="B24" s="3" t="s">
        <v>1</v>
      </c>
      <c r="C24" s="3">
        <v>2022</v>
      </c>
      <c r="D24" s="3">
        <v>1</v>
      </c>
      <c r="E24" s="3">
        <v>95</v>
      </c>
      <c r="F24" s="3">
        <v>1.05263157894737E-2</v>
      </c>
    </row>
    <row r="25" spans="1:6" x14ac:dyDescent="0.35">
      <c r="A25" s="3">
        <v>13</v>
      </c>
      <c r="B25" s="3" t="s">
        <v>0</v>
      </c>
      <c r="C25" s="3">
        <v>2023</v>
      </c>
      <c r="D25" s="3">
        <v>1</v>
      </c>
      <c r="E25" s="3">
        <v>36</v>
      </c>
      <c r="F25" s="3">
        <v>2.7777777777777801E-2</v>
      </c>
    </row>
    <row r="26" spans="1:6" x14ac:dyDescent="0.35">
      <c r="A26" s="3">
        <v>14</v>
      </c>
      <c r="B26" s="3" t="s">
        <v>0</v>
      </c>
      <c r="C26" s="3">
        <v>2023</v>
      </c>
      <c r="D26" s="3">
        <v>2</v>
      </c>
      <c r="E26" s="3">
        <v>36</v>
      </c>
      <c r="F26" s="3">
        <v>5.5555555555555601E-2</v>
      </c>
    </row>
    <row r="27" spans="1:6" x14ac:dyDescent="0.35">
      <c r="A27" s="3">
        <v>15</v>
      </c>
      <c r="B27" s="3" t="s">
        <v>1</v>
      </c>
      <c r="C27" s="3">
        <v>2022</v>
      </c>
      <c r="D27" s="3">
        <v>3</v>
      </c>
      <c r="E27" s="3">
        <v>95</v>
      </c>
      <c r="F27" s="3">
        <v>3.1578947368421102E-2</v>
      </c>
    </row>
    <row r="28" spans="1:6" x14ac:dyDescent="0.35">
      <c r="A28" s="3">
        <v>17</v>
      </c>
      <c r="B28" s="3" t="s">
        <v>0</v>
      </c>
      <c r="C28" s="3">
        <v>2023</v>
      </c>
      <c r="D28" s="3">
        <v>1</v>
      </c>
      <c r="E28" s="3">
        <v>36</v>
      </c>
      <c r="F28" s="3">
        <v>2.7777777777777801E-2</v>
      </c>
    </row>
    <row r="29" spans="1:6" x14ac:dyDescent="0.35">
      <c r="A29" s="3">
        <v>18</v>
      </c>
      <c r="B29" s="3" t="s">
        <v>0</v>
      </c>
      <c r="C29" s="3">
        <v>2023</v>
      </c>
      <c r="D29" s="3">
        <v>1</v>
      </c>
      <c r="E29" s="3">
        <v>36</v>
      </c>
      <c r="F29" s="3">
        <v>2.7777777777777801E-2</v>
      </c>
    </row>
    <row r="30" spans="1:6" x14ac:dyDescent="0.35">
      <c r="A30" s="3">
        <v>27</v>
      </c>
      <c r="B30" s="3" t="s">
        <v>0</v>
      </c>
      <c r="C30" s="3">
        <v>2023</v>
      </c>
      <c r="D30" s="3">
        <v>1</v>
      </c>
      <c r="E30" s="3">
        <v>36</v>
      </c>
      <c r="F30" s="3">
        <v>2.7777777777777801E-2</v>
      </c>
    </row>
    <row r="31" spans="1:6" x14ac:dyDescent="0.35">
      <c r="A31" s="3">
        <v>30</v>
      </c>
      <c r="B31" s="3" t="s">
        <v>1</v>
      </c>
      <c r="C31" s="3">
        <v>2022</v>
      </c>
      <c r="D31" s="3">
        <v>1</v>
      </c>
      <c r="E31" s="3">
        <v>95</v>
      </c>
      <c r="F31" s="3">
        <v>1.05263157894737E-2</v>
      </c>
    </row>
    <row r="32" spans="1:6" x14ac:dyDescent="0.35">
      <c r="A32" s="3">
        <v>30</v>
      </c>
      <c r="B32" s="3" t="s">
        <v>1</v>
      </c>
      <c r="C32" s="3">
        <v>2023</v>
      </c>
      <c r="D32" s="3">
        <v>1</v>
      </c>
      <c r="E32" s="3">
        <v>37</v>
      </c>
      <c r="F32" s="3">
        <v>2.7027027027027001E-2</v>
      </c>
    </row>
    <row r="33" spans="1:6" x14ac:dyDescent="0.35">
      <c r="A33" s="3">
        <v>49</v>
      </c>
      <c r="B33" s="3" t="s">
        <v>0</v>
      </c>
      <c r="C33" s="3">
        <v>2023</v>
      </c>
      <c r="D33" s="3">
        <v>1</v>
      </c>
      <c r="E33" s="3">
        <v>36</v>
      </c>
      <c r="F33" s="3">
        <v>2.7777777777777801E-2</v>
      </c>
    </row>
    <row r="34" spans="1:6" x14ac:dyDescent="0.35">
      <c r="A34" s="3">
        <v>60</v>
      </c>
      <c r="B34" s="3" t="s">
        <v>1</v>
      </c>
      <c r="C34" s="3">
        <v>2022</v>
      </c>
      <c r="D34" s="3">
        <v>1</v>
      </c>
      <c r="E34" s="3">
        <v>95</v>
      </c>
      <c r="F34" s="3">
        <v>1.05263157894737E-2</v>
      </c>
    </row>
    <row r="35" spans="1:6" x14ac:dyDescent="0.35">
      <c r="A35" s="3">
        <v>70</v>
      </c>
      <c r="B35" s="3" t="s">
        <v>1</v>
      </c>
      <c r="C35" s="3">
        <v>2023</v>
      </c>
      <c r="D35" s="3">
        <v>1</v>
      </c>
      <c r="E35" s="3">
        <v>37</v>
      </c>
      <c r="F35" s="3">
        <v>2.7027027027027001E-2</v>
      </c>
    </row>
    <row r="36" spans="1:6" x14ac:dyDescent="0.35">
      <c r="A36" s="3">
        <v>100</v>
      </c>
      <c r="B36" s="3" t="s">
        <v>1</v>
      </c>
      <c r="C36" s="3">
        <v>2022</v>
      </c>
      <c r="D36" s="3">
        <v>1</v>
      </c>
      <c r="E36" s="3">
        <v>95</v>
      </c>
      <c r="F36" s="3">
        <v>1.05263157894737E-2</v>
      </c>
    </row>
  </sheetData>
  <conditionalFormatting sqref="F1">
    <cfRule type="colorScale" priority="6">
      <colorScale>
        <cfvo type="min"/>
        <cfvo type="max"/>
        <color rgb="FFFCFCFF"/>
        <color rgb="FF63BE7B"/>
      </colorScale>
    </cfRule>
  </conditionalFormatting>
  <conditionalFormatting sqref="B1">
    <cfRule type="containsText" dxfId="3" priority="4" operator="containsText" text="OLD">
      <formula>NOT(ISERROR(SEARCH("OLD",B1)))</formula>
    </cfRule>
    <cfRule type="containsText" dxfId="2" priority="5" operator="containsText" text="NEW">
      <formula>NOT(ISERROR(SEARCH("NEW",B1)))</formula>
    </cfRule>
  </conditionalFormatting>
  <conditionalFormatting sqref="F1:F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B1048576">
    <cfRule type="containsText" dxfId="0" priority="1" operator="containsText" text="OLD">
      <formula>NOT(ISERROR(SEARCH("OLD",B1)))</formula>
    </cfRule>
    <cfRule type="containsText" dxfId="1" priority="2" operator="containsText" text="NEW">
      <formula>NOT(ISERROR(SEARCH("NEW",B1)))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M10" sqref="M10"/>
    </sheetView>
  </sheetViews>
  <sheetFormatPr defaultRowHeight="14.5" x14ac:dyDescent="0.35"/>
  <cols>
    <col min="1" max="2" width="8.7265625" style="9"/>
    <col min="3" max="3" width="16.54296875" style="9" customWidth="1"/>
    <col min="4" max="4" width="13.36328125" style="9" customWidth="1"/>
    <col min="5" max="5" width="20.26953125" style="9" customWidth="1"/>
    <col min="8" max="8" width="8.7265625" customWidth="1"/>
    <col min="9" max="9" width="23.6328125" customWidth="1"/>
    <col min="10" max="12" width="13.6328125" customWidth="1"/>
  </cols>
  <sheetData>
    <row r="1" spans="1:12" ht="43.5" x14ac:dyDescent="0.35">
      <c r="A1" s="3" t="s">
        <v>3</v>
      </c>
      <c r="B1" s="3" t="s">
        <v>4</v>
      </c>
      <c r="C1" s="3" t="s">
        <v>8</v>
      </c>
      <c r="D1" s="3" t="s">
        <v>6</v>
      </c>
      <c r="E1" s="3" t="s">
        <v>9</v>
      </c>
      <c r="J1" s="1"/>
      <c r="K1" s="1"/>
      <c r="L1" s="1"/>
    </row>
    <row r="2" spans="1:12" ht="15.5" x14ac:dyDescent="0.35">
      <c r="A2" s="3" t="s">
        <v>0</v>
      </c>
      <c r="B2" s="3">
        <v>2023</v>
      </c>
      <c r="C2" s="3">
        <v>170</v>
      </c>
      <c r="D2" s="3">
        <v>407</v>
      </c>
      <c r="E2" s="3">
        <f>C2/D2</f>
        <v>0.4176904176904177</v>
      </c>
      <c r="F2" s="10" t="s">
        <v>10</v>
      </c>
      <c r="J2" s="11" t="s">
        <v>9</v>
      </c>
      <c r="K2" s="11"/>
      <c r="L2" s="11"/>
    </row>
    <row r="3" spans="1:12" x14ac:dyDescent="0.35">
      <c r="A3" s="3" t="s">
        <v>1</v>
      </c>
      <c r="B3" s="3">
        <v>2022</v>
      </c>
      <c r="C3" s="3">
        <v>565</v>
      </c>
      <c r="D3" s="3">
        <v>941</v>
      </c>
      <c r="E3" s="3">
        <v>0.60042507970244396</v>
      </c>
      <c r="F3" s="10"/>
      <c r="J3" s="12">
        <v>2022</v>
      </c>
      <c r="K3" s="12" t="s">
        <v>11</v>
      </c>
      <c r="L3" s="12" t="s">
        <v>12</v>
      </c>
    </row>
    <row r="4" spans="1:12" x14ac:dyDescent="0.35">
      <c r="A4" s="3" t="s">
        <v>1</v>
      </c>
      <c r="B4" s="3">
        <v>2023</v>
      </c>
      <c r="C4" s="3">
        <v>271</v>
      </c>
      <c r="D4" s="3">
        <v>447</v>
      </c>
      <c r="E4" s="3">
        <v>0.60626398210290799</v>
      </c>
      <c r="F4" s="10"/>
      <c r="I4" s="13" t="s">
        <v>13</v>
      </c>
      <c r="J4" s="14">
        <v>0.60042508000000006</v>
      </c>
      <c r="K4" s="14">
        <v>0.60626398199999998</v>
      </c>
      <c r="L4" s="14">
        <v>0.41769041800000001</v>
      </c>
    </row>
    <row r="5" spans="1:12" x14ac:dyDescent="0.35">
      <c r="A5"/>
      <c r="B5"/>
      <c r="C5"/>
      <c r="D5"/>
      <c r="E5"/>
      <c r="I5" s="13" t="s">
        <v>14</v>
      </c>
      <c r="J5" s="14">
        <v>0.663157895</v>
      </c>
      <c r="K5" s="14">
        <v>0.64864864899999997</v>
      </c>
      <c r="L5" s="14">
        <v>0.41666666699999999</v>
      </c>
    </row>
    <row r="6" spans="1:12" x14ac:dyDescent="0.35">
      <c r="A6" s="3" t="s">
        <v>0</v>
      </c>
      <c r="B6" s="3">
        <v>2023</v>
      </c>
      <c r="C6" s="3">
        <v>15</v>
      </c>
      <c r="D6" s="3">
        <v>36</v>
      </c>
      <c r="E6" s="3">
        <v>0.41666666666666702</v>
      </c>
      <c r="F6" s="15" t="s">
        <v>15</v>
      </c>
      <c r="J6" s="1"/>
      <c r="K6" s="1"/>
      <c r="L6" s="1"/>
    </row>
    <row r="7" spans="1:12" x14ac:dyDescent="0.35">
      <c r="A7" s="3" t="s">
        <v>1</v>
      </c>
      <c r="B7" s="3">
        <v>2022</v>
      </c>
      <c r="C7" s="3">
        <v>63</v>
      </c>
      <c r="D7" s="3">
        <v>95</v>
      </c>
      <c r="E7" s="3">
        <v>0.66315789473684195</v>
      </c>
      <c r="F7" s="15"/>
      <c r="J7" s="1"/>
      <c r="K7" s="1"/>
      <c r="L7" s="1"/>
    </row>
    <row r="8" spans="1:12" x14ac:dyDescent="0.35">
      <c r="A8" s="3" t="s">
        <v>1</v>
      </c>
      <c r="B8" s="3">
        <v>2023</v>
      </c>
      <c r="C8" s="3">
        <v>24</v>
      </c>
      <c r="D8" s="3">
        <v>37</v>
      </c>
      <c r="E8" s="3">
        <v>0.64864864864864902</v>
      </c>
      <c r="F8" s="15"/>
      <c r="J8" s="1"/>
      <c r="K8" s="1"/>
      <c r="L8" s="1"/>
    </row>
  </sheetData>
  <mergeCells count="3">
    <mergeCell ref="F2:F4"/>
    <mergeCell ref="J2:L2"/>
    <mergeCell ref="F6:F8"/>
  </mergeCells>
  <conditionalFormatting sqref="A1:A4">
    <cfRule type="containsText" dxfId="7" priority="8" operator="containsText" text="OLD">
      <formula>NOT(ISERROR(SEARCH("OLD",A1)))</formula>
    </cfRule>
    <cfRule type="containsText" dxfId="6" priority="9" operator="containsText" text="NEW">
      <formula>NOT(ISERROR(SEARCH("NEW",A1)))</formula>
    </cfRule>
  </conditionalFormatting>
  <conditionalFormatting sqref="E1:E4">
    <cfRule type="colorScale" priority="10">
      <colorScale>
        <cfvo type="min"/>
        <cfvo type="max"/>
        <color rgb="FFFCFCFF"/>
        <color rgb="FF63BE7B"/>
      </colorScale>
    </cfRule>
  </conditionalFormatting>
  <conditionalFormatting sqref="A6:A8">
    <cfRule type="containsText" dxfId="5" priority="6" operator="containsText" text="OLD">
      <formula>NOT(ISERROR(SEARCH("OLD",A6)))</formula>
    </cfRule>
    <cfRule type="containsText" dxfId="4" priority="7" operator="containsText" text="NEW">
      <formula>NOT(ISERROR(SEARCH("NEW",A6)))</formula>
    </cfRule>
  </conditionalFormatting>
  <conditionalFormatting sqref="E6:E8">
    <cfRule type="colorScale" priority="5">
      <colorScale>
        <cfvo type="min"/>
        <cfvo type="max"/>
        <color rgb="FFFCFCFF"/>
        <color rgb="FF63BE7B"/>
      </colorScale>
    </cfRule>
  </conditionalFormatting>
  <conditionalFormatting sqref="J4:L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{048CCCD2-1429-4F06-8098-46E6D60B06BD}</x14:id>
        </ext>
      </extLst>
    </cfRule>
  </conditionalFormatting>
  <conditionalFormatting sqref="J5:L5">
    <cfRule type="dataBar" priority="1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{49228E36-A6F1-4A0B-AAE0-E28AA5D897B3}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{20C95E53-9736-486A-9098-4D51FFA210E5}</x14:id>
        </ext>
      </extLst>
    </cfRule>
  </conditionalFormatting>
  <conditionalFormatting sqref="J4:L4">
    <cfRule type="dataBar" priority="2">
      <dataBar>
        <cfvo type="min"/>
        <cfvo type="num" val="1"/>
        <color rgb="FF008AEF"/>
      </dataBar>
      <extLst>
        <ext xmlns:x14="http://schemas.microsoft.com/office/spreadsheetml/2009/9/main" uri="{B025F937-C7B1-47D3-B67F-A62EFF666E3E}">
          <x14:id>{F47C7E4A-9625-4F69-9D4D-D9D2CAFB163B}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8CCCD2-1429-4F06-8098-46E6D60B0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J4:L5</xm:sqref>
        </x14:conditionalFormatting>
        <x14:conditionalFormatting xmlns:xm="http://schemas.microsoft.com/office/excel/2006/main">
          <x14:cfRule type="dataBar" id="{49228E36-A6F1-4A0B-AAE0-E28AA5D897B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0C95E53-9736-486A-9098-4D51FFA21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J5:L5</xm:sqref>
        </x14:conditionalFormatting>
        <x14:conditionalFormatting xmlns:xm="http://schemas.microsoft.com/office/excel/2006/main">
          <x14:cfRule type="dataBar" id="{F47C7E4A-9625-4F69-9D4D-D9D2CAFB163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J4:L4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ySplit="1" topLeftCell="A2" activePane="bottomLeft" state="frozen"/>
      <selection pane="bottomLeft" activeCell="H9" sqref="H9"/>
    </sheetView>
  </sheetViews>
  <sheetFormatPr defaultRowHeight="14.5" x14ac:dyDescent="0.35"/>
  <cols>
    <col min="1" max="1" width="13.08984375" style="2" customWidth="1"/>
    <col min="2" max="2" width="17.36328125" style="2" customWidth="1"/>
    <col min="3" max="3" width="20.90625" style="2" customWidth="1"/>
    <col min="4" max="4" width="22.81640625" style="2" customWidth="1"/>
    <col min="5" max="5" width="17.36328125" style="2" customWidth="1"/>
  </cols>
  <sheetData>
    <row r="1" spans="1:5" s="2" customFormat="1" ht="29" x14ac:dyDescent="0.35">
      <c r="A1" s="2" t="s">
        <v>4</v>
      </c>
      <c r="B1" s="2" t="s">
        <v>29</v>
      </c>
      <c r="C1" s="2" t="s">
        <v>30</v>
      </c>
      <c r="D1" s="2" t="s">
        <v>31</v>
      </c>
      <c r="E1" s="2" t="s">
        <v>8</v>
      </c>
    </row>
    <row r="2" spans="1:5" ht="43.5" x14ac:dyDescent="0.35">
      <c r="A2" s="2">
        <v>2023</v>
      </c>
      <c r="B2" s="2" t="s">
        <v>27</v>
      </c>
      <c r="C2" s="2" t="s">
        <v>18</v>
      </c>
      <c r="D2" s="2" t="s">
        <v>16</v>
      </c>
      <c r="E2" s="2">
        <v>25</v>
      </c>
    </row>
    <row r="3" spans="1:5" ht="43.5" x14ac:dyDescent="0.35">
      <c r="A3" s="2">
        <v>2023</v>
      </c>
      <c r="B3" s="2" t="s">
        <v>20</v>
      </c>
      <c r="C3" s="2" t="s">
        <v>18</v>
      </c>
      <c r="D3" s="2" t="s">
        <v>16</v>
      </c>
      <c r="E3" s="2">
        <v>23</v>
      </c>
    </row>
    <row r="4" spans="1:5" ht="43.5" x14ac:dyDescent="0.35">
      <c r="A4" s="2">
        <v>2023</v>
      </c>
      <c r="B4" s="2" t="s">
        <v>20</v>
      </c>
      <c r="C4" s="2" t="s">
        <v>18</v>
      </c>
      <c r="D4" s="2" t="s">
        <v>16</v>
      </c>
      <c r="E4" s="2">
        <v>10</v>
      </c>
    </row>
    <row r="5" spans="1:5" ht="29" x14ac:dyDescent="0.35">
      <c r="A5" s="2">
        <v>2023</v>
      </c>
      <c r="B5" s="2" t="s">
        <v>23</v>
      </c>
      <c r="C5" s="2" t="s">
        <v>18</v>
      </c>
      <c r="D5" s="2" t="s">
        <v>16</v>
      </c>
      <c r="E5" s="2">
        <v>10</v>
      </c>
    </row>
    <row r="6" spans="1:5" ht="43.5" x14ac:dyDescent="0.35">
      <c r="A6" s="2">
        <v>2022</v>
      </c>
      <c r="B6" s="2" t="s">
        <v>27</v>
      </c>
      <c r="C6" s="2" t="s">
        <v>18</v>
      </c>
      <c r="D6" s="2" t="s">
        <v>16</v>
      </c>
      <c r="E6" s="2">
        <v>8</v>
      </c>
    </row>
    <row r="7" spans="1:5" ht="29" x14ac:dyDescent="0.35">
      <c r="A7" s="2">
        <v>2022</v>
      </c>
      <c r="B7" s="2" t="s">
        <v>26</v>
      </c>
      <c r="C7" s="2" t="s">
        <v>18</v>
      </c>
      <c r="D7" s="2" t="s">
        <v>19</v>
      </c>
      <c r="E7" s="2">
        <v>6</v>
      </c>
    </row>
    <row r="8" spans="1:5" ht="29" x14ac:dyDescent="0.35">
      <c r="A8" s="2">
        <v>2023</v>
      </c>
      <c r="B8" s="2" t="s">
        <v>23</v>
      </c>
      <c r="C8" s="2" t="s">
        <v>18</v>
      </c>
      <c r="D8" s="2" t="s">
        <v>16</v>
      </c>
      <c r="E8" s="2">
        <v>5</v>
      </c>
    </row>
    <row r="9" spans="1:5" ht="29" x14ac:dyDescent="0.35">
      <c r="A9" s="2">
        <v>2023</v>
      </c>
      <c r="B9" s="2" t="s">
        <v>24</v>
      </c>
      <c r="C9" s="2" t="s">
        <v>18</v>
      </c>
      <c r="D9" s="2" t="s">
        <v>16</v>
      </c>
      <c r="E9" s="2">
        <v>5</v>
      </c>
    </row>
    <row r="10" spans="1:5" ht="29" x14ac:dyDescent="0.35">
      <c r="A10" s="2">
        <v>2023</v>
      </c>
      <c r="B10" s="2" t="s">
        <v>28</v>
      </c>
      <c r="C10" s="2" t="s">
        <v>18</v>
      </c>
      <c r="D10" s="2" t="s">
        <v>19</v>
      </c>
      <c r="E10" s="2">
        <v>5</v>
      </c>
    </row>
    <row r="11" spans="1:5" ht="29" x14ac:dyDescent="0.35">
      <c r="A11" s="2">
        <v>2022</v>
      </c>
      <c r="B11" s="2" t="s">
        <v>17</v>
      </c>
      <c r="C11" s="2" t="s">
        <v>18</v>
      </c>
      <c r="D11" s="2" t="s">
        <v>19</v>
      </c>
      <c r="E11" s="2">
        <v>1</v>
      </c>
    </row>
    <row r="12" spans="1:5" ht="43.5" x14ac:dyDescent="0.35">
      <c r="A12" s="2">
        <v>2023</v>
      </c>
      <c r="B12" s="2" t="s">
        <v>21</v>
      </c>
      <c r="C12" s="2" t="s">
        <v>18</v>
      </c>
      <c r="D12" s="2" t="s">
        <v>19</v>
      </c>
      <c r="E12" s="2">
        <v>1</v>
      </c>
    </row>
    <row r="13" spans="1:5" ht="29" x14ac:dyDescent="0.35">
      <c r="A13" s="2">
        <v>2023</v>
      </c>
      <c r="B13" s="2" t="s">
        <v>22</v>
      </c>
      <c r="C13" s="2" t="s">
        <v>18</v>
      </c>
      <c r="D13" s="2" t="s">
        <v>19</v>
      </c>
      <c r="E13" s="2">
        <v>1</v>
      </c>
    </row>
    <row r="14" spans="1:5" ht="29" x14ac:dyDescent="0.35">
      <c r="A14" s="2">
        <v>2022</v>
      </c>
      <c r="B14" s="2" t="s">
        <v>24</v>
      </c>
      <c r="C14" s="2" t="s">
        <v>18</v>
      </c>
      <c r="D14" s="2" t="s">
        <v>16</v>
      </c>
      <c r="E14" s="2">
        <v>1</v>
      </c>
    </row>
    <row r="15" spans="1:5" ht="29" x14ac:dyDescent="0.35">
      <c r="A15" s="2">
        <v>2023</v>
      </c>
      <c r="B15" s="2" t="s">
        <v>25</v>
      </c>
      <c r="C15" s="2" t="s">
        <v>18</v>
      </c>
      <c r="D15" s="2" t="s">
        <v>19</v>
      </c>
      <c r="E15" s="2">
        <v>1</v>
      </c>
    </row>
  </sheetData>
  <autoFilter ref="B1:E1">
    <sortState ref="B2:E15">
      <sortCondition descending="1" ref="E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raw_OLEPIP_data</vt:lpstr>
      <vt:lpstr>Table</vt:lpstr>
      <vt:lpstr>OLEPIP_statement_types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2024-04-02T20:19:16Z</dcterms:created>
  <dcterms:modified xsi:type="dcterms:W3CDTF">2024-04-04T20:17:26Z</dcterms:modified>
</cp:coreProperties>
</file>