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y.kingham\Work\Analytical Projects\Projects\Statement_redesign\2022_annual_report_2021_report\ar-enforcement-chapter\charts_and_tables\tables\formatted_xls_tables\"/>
    </mc:Choice>
  </mc:AlternateContent>
  <bookViews>
    <workbookView xWindow="0" yWindow="0" windowWidth="19170" windowHeight="7170"/>
  </bookViews>
  <sheets>
    <sheet name="tbl_rate_all_cast_new_grouping_" sheetId="1" r:id="rId1"/>
  </sheets>
  <calcPr calcId="0"/>
</workbook>
</file>

<file path=xl/sharedStrings.xml><?xml version="1.0" encoding="utf-8"?>
<sst xmlns="http://schemas.openxmlformats.org/spreadsheetml/2006/main" count="117" uniqueCount="39">
  <si>
    <t>CP/MS</t>
  </si>
  <si>
    <t>FULL</t>
  </si>
  <si>
    <t>HAL</t>
  </si>
  <si>
    <t>CDQ</t>
  </si>
  <si>
    <t>BSAI</t>
  </si>
  <si>
    <t>IFQ</t>
  </si>
  <si>
    <t>NA</t>
  </si>
  <si>
    <t>GOA</t>
  </si>
  <si>
    <t>OA</t>
  </si>
  <si>
    <t>NPT</t>
  </si>
  <si>
    <t>A80</t>
  </si>
  <si>
    <t>RPP</t>
  </si>
  <si>
    <t>POT</t>
  </si>
  <si>
    <t>PTR</t>
  </si>
  <si>
    <t>AFA</t>
  </si>
  <si>
    <t>CV</t>
  </si>
  <si>
    <t>PLANT</t>
  </si>
  <si>
    <t>PARTIAL</t>
  </si>
  <si>
    <t>CONFI FLAG</t>
  </si>
  <si>
    <t>Factor Combinations</t>
  </si>
  <si>
    <t>Sum Totals</t>
  </si>
  <si>
    <t>Statement Category Group and Incident Occurrence Rate</t>
  </si>
  <si>
    <t>Occurrences per Vessel/Plant Assignment</t>
  </si>
  <si>
    <t>Occurrences per 1000 Deployed Days</t>
  </si>
  <si>
    <t>OLE Priority: Safety and Duties</t>
  </si>
  <si>
    <t>Coast Guard</t>
  </si>
  <si>
    <t>Limited Access Programs</t>
  </si>
  <si>
    <t>Protected Resource &amp; Prohibited Species</t>
  </si>
  <si>
    <t>All Other Statement Types</t>
  </si>
  <si>
    <t>Coverage Type</t>
  </si>
  <si>
    <t>Vessel Type</t>
  </si>
  <si>
    <t>Gear Type</t>
  </si>
  <si>
    <t>Management Program</t>
  </si>
  <si>
    <t>NMFS Region</t>
  </si>
  <si>
    <t>Vessel/Plant Assignments</t>
  </si>
  <si>
    <t>Deployed Days</t>
  </si>
  <si>
    <t>OLE Proirity: Inter-Personal</t>
  </si>
  <si>
    <t>Occurrences (all categories)</t>
  </si>
  <si>
    <t>Statements (all categories)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</si>
</sst>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8">
    <xf numFmtId="0" fontId="0" fillId="0" borderId="0" xfId="0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165" fontId="16" fillId="0" borderId="11" xfId="0" applyNumberFormat="1" applyFont="1" applyBorder="1" applyAlignment="1">
      <alignment vertical="center"/>
    </xf>
    <xf numFmtId="165" fontId="16" fillId="0" borderId="21" xfId="0" applyNumberFormat="1" applyFont="1" applyBorder="1" applyAlignment="1">
      <alignment vertical="center"/>
    </xf>
    <xf numFmtId="164" fontId="16" fillId="0" borderId="20" xfId="0" applyNumberFormat="1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165" fontId="16" fillId="0" borderId="10" xfId="0" applyNumberFormat="1" applyFont="1" applyBorder="1" applyAlignment="1">
      <alignment vertical="center"/>
    </xf>
    <xf numFmtId="165" fontId="16" fillId="0" borderId="16" xfId="0" applyNumberFormat="1" applyFont="1" applyBorder="1" applyAlignment="1">
      <alignment vertical="center"/>
    </xf>
    <xf numFmtId="164" fontId="16" fillId="0" borderId="15" xfId="0" applyNumberFormat="1" applyFont="1" applyBorder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19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16" fillId="0" borderId="18" xfId="0" applyNumberFormat="1" applyFont="1" applyBorder="1" applyAlignment="1">
      <alignment vertical="center"/>
    </xf>
    <xf numFmtId="165" fontId="16" fillId="0" borderId="19" xfId="0" applyNumberFormat="1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ont>
        <color rgb="FFFF0000"/>
      </font>
      <fill>
        <patternFill>
          <bgColor rgb="FFFFFF00"/>
        </patternFill>
      </fill>
    </dxf>
    <dxf>
      <numFmt numFmtId="1" formatCode="0"/>
    </dxf>
    <dxf>
      <fill>
        <patternFill>
          <bgColor rgb="FFFFFF00"/>
        </patternFill>
      </fill>
    </dxf>
    <dxf>
      <numFmt numFmtId="1" formatCode="0"/>
    </dxf>
  </dxfs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G6" sqref="G6"/>
    </sheetView>
  </sheetViews>
  <sheetFormatPr defaultRowHeight="14.5" x14ac:dyDescent="0.35"/>
  <cols>
    <col min="1" max="1" width="9.1796875" style="3" customWidth="1"/>
    <col min="2" max="3" width="8.7265625" style="3"/>
    <col min="4" max="4" width="9.6328125" style="3" customWidth="1"/>
    <col min="6" max="6" width="8.7265625" hidden="1" customWidth="1"/>
    <col min="7" max="7" width="13.54296875" customWidth="1"/>
    <col min="8" max="8" width="10.26953125" customWidth="1"/>
    <col min="9" max="9" width="12.81640625" customWidth="1"/>
    <col min="10" max="10" width="13.26953125" customWidth="1"/>
    <col min="11" max="11" width="14.54296875" bestFit="1" customWidth="1"/>
    <col min="12" max="12" width="9.6328125" customWidth="1"/>
    <col min="13" max="13" width="11.36328125" bestFit="1" customWidth="1"/>
    <col min="14" max="14" width="8.81640625" customWidth="1"/>
    <col min="15" max="15" width="9.26953125" customWidth="1"/>
    <col min="16" max="16" width="11" customWidth="1"/>
    <col min="17" max="17" width="10.54296875" customWidth="1"/>
  </cols>
  <sheetData>
    <row r="1" spans="1:17" s="2" customFormat="1" ht="14.5" customHeight="1" x14ac:dyDescent="0.35">
      <c r="A1" s="33" t="s">
        <v>19</v>
      </c>
      <c r="B1" s="34"/>
      <c r="C1" s="34"/>
      <c r="D1" s="34"/>
      <c r="E1" s="34"/>
      <c r="F1" s="35"/>
      <c r="G1" s="30" t="s">
        <v>20</v>
      </c>
      <c r="H1" s="31"/>
      <c r="I1" s="31"/>
      <c r="J1" s="32"/>
      <c r="K1" s="30" t="s">
        <v>21</v>
      </c>
      <c r="L1" s="31"/>
      <c r="M1" s="31"/>
      <c r="N1" s="31"/>
      <c r="O1" s="31"/>
      <c r="P1" s="31"/>
      <c r="Q1" s="32"/>
    </row>
    <row r="2" spans="1:17" s="1" customFormat="1" ht="58" x14ac:dyDescent="0.35">
      <c r="A2" s="36"/>
      <c r="B2" s="37"/>
      <c r="C2" s="37"/>
      <c r="D2" s="37"/>
      <c r="E2" s="37"/>
      <c r="F2" s="38"/>
      <c r="G2" s="39"/>
      <c r="H2" s="40"/>
      <c r="I2" s="40"/>
      <c r="J2" s="41"/>
      <c r="K2" s="36" t="s">
        <v>36</v>
      </c>
      <c r="L2" s="37"/>
      <c r="M2" s="7" t="s">
        <v>24</v>
      </c>
      <c r="N2" s="7" t="s">
        <v>25</v>
      </c>
      <c r="O2" s="7" t="s">
        <v>26</v>
      </c>
      <c r="P2" s="7" t="s">
        <v>27</v>
      </c>
      <c r="Q2" s="8" t="s">
        <v>28</v>
      </c>
    </row>
    <row r="3" spans="1:17" s="1" customFormat="1" ht="44" thickBot="1" x14ac:dyDescent="0.4">
      <c r="A3" s="9" t="s">
        <v>29</v>
      </c>
      <c r="B3" s="10" t="s">
        <v>30</v>
      </c>
      <c r="C3" s="10" t="s">
        <v>31</v>
      </c>
      <c r="D3" s="10" t="s">
        <v>32</v>
      </c>
      <c r="E3" s="10" t="s">
        <v>33</v>
      </c>
      <c r="F3" s="11" t="s">
        <v>18</v>
      </c>
      <c r="G3" s="9" t="s">
        <v>34</v>
      </c>
      <c r="H3" s="10" t="s">
        <v>35</v>
      </c>
      <c r="I3" s="10" t="s">
        <v>38</v>
      </c>
      <c r="J3" s="11" t="s">
        <v>37</v>
      </c>
      <c r="K3" s="9" t="s">
        <v>22</v>
      </c>
      <c r="L3" s="42" t="s">
        <v>23</v>
      </c>
      <c r="M3" s="42"/>
      <c r="N3" s="42"/>
      <c r="O3" s="42"/>
      <c r="P3" s="42"/>
      <c r="Q3" s="43"/>
    </row>
    <row r="4" spans="1:17" ht="28.5" customHeight="1" x14ac:dyDescent="0.35">
      <c r="A4" s="44" t="s">
        <v>1</v>
      </c>
      <c r="B4" s="46" t="s">
        <v>0</v>
      </c>
      <c r="C4" s="46" t="s">
        <v>2</v>
      </c>
      <c r="D4" s="6" t="s">
        <v>8</v>
      </c>
      <c r="E4" s="6" t="s">
        <v>7</v>
      </c>
      <c r="F4" s="13">
        <v>0</v>
      </c>
      <c r="G4" s="14">
        <v>4</v>
      </c>
      <c r="H4" s="12">
        <v>86</v>
      </c>
      <c r="I4" s="15">
        <v>0.92658569500674803</v>
      </c>
      <c r="J4" s="16">
        <v>1.7336032388664</v>
      </c>
      <c r="K4" s="17">
        <v>0</v>
      </c>
      <c r="L4" s="15">
        <v>0</v>
      </c>
      <c r="M4" s="15">
        <v>0</v>
      </c>
      <c r="N4" s="15">
        <v>5.3871261337601597</v>
      </c>
      <c r="O4" s="15">
        <v>0</v>
      </c>
      <c r="P4" s="15">
        <v>0</v>
      </c>
      <c r="Q4" s="16">
        <v>14.7710510623607</v>
      </c>
    </row>
    <row r="5" spans="1:17" ht="28.5" customHeight="1" x14ac:dyDescent="0.35">
      <c r="A5" s="39"/>
      <c r="B5" s="40"/>
      <c r="C5" s="40"/>
      <c r="D5" s="4" t="s">
        <v>3</v>
      </c>
      <c r="E5" s="4" t="s">
        <v>4</v>
      </c>
      <c r="F5" s="19">
        <v>0</v>
      </c>
      <c r="G5" s="20">
        <v>23</v>
      </c>
      <c r="H5" s="18">
        <v>486</v>
      </c>
      <c r="I5" s="21">
        <v>4.5484005519088999</v>
      </c>
      <c r="J5" s="22">
        <v>15.683257612444701</v>
      </c>
      <c r="K5" s="23">
        <v>6.2409958996712298E-2</v>
      </c>
      <c r="L5" s="21">
        <v>2.9535577302970899</v>
      </c>
      <c r="M5" s="21">
        <v>0.30768047382793001</v>
      </c>
      <c r="N5" s="21">
        <v>3.3233355366577899</v>
      </c>
      <c r="O5" s="21">
        <v>15.9544511045082</v>
      </c>
      <c r="P5" s="21">
        <v>5.3031267235161801</v>
      </c>
      <c r="Q5" s="22">
        <v>4.4279258230543501</v>
      </c>
    </row>
    <row r="6" spans="1:17" ht="28.5" customHeight="1" x14ac:dyDescent="0.35">
      <c r="A6" s="39"/>
      <c r="B6" s="40"/>
      <c r="C6" s="40"/>
      <c r="D6" s="40" t="s">
        <v>5</v>
      </c>
      <c r="E6" s="4" t="s">
        <v>4</v>
      </c>
      <c r="F6" s="19">
        <v>0</v>
      </c>
      <c r="G6" s="20">
        <v>3</v>
      </c>
      <c r="H6" s="18">
        <v>37</v>
      </c>
      <c r="I6" s="21">
        <v>0.99919289749798201</v>
      </c>
      <c r="J6" s="22">
        <v>7.5690072639225203</v>
      </c>
      <c r="K6" s="23">
        <v>0</v>
      </c>
      <c r="L6" s="21">
        <v>0</v>
      </c>
      <c r="M6" s="21">
        <v>0</v>
      </c>
      <c r="N6" s="21">
        <v>13.7280137280137</v>
      </c>
      <c r="O6" s="21">
        <v>0</v>
      </c>
      <c r="P6" s="21">
        <v>3.2065964269354099</v>
      </c>
      <c r="Q6" s="22">
        <v>187.633153734849</v>
      </c>
    </row>
    <row r="7" spans="1:17" ht="28.5" hidden="1" customHeight="1" x14ac:dyDescent="0.35">
      <c r="A7" s="39"/>
      <c r="B7" s="40"/>
      <c r="C7" s="40"/>
      <c r="D7" s="40"/>
      <c r="E7" s="4" t="s">
        <v>7</v>
      </c>
      <c r="F7" s="19">
        <v>1</v>
      </c>
      <c r="G7" s="20">
        <v>2</v>
      </c>
      <c r="H7" s="18">
        <v>49</v>
      </c>
      <c r="I7" s="21">
        <v>3.1962616822429899</v>
      </c>
      <c r="J7" s="22">
        <v>20.953271028037399</v>
      </c>
      <c r="K7" s="23">
        <v>0.355140186915888</v>
      </c>
      <c r="L7" s="21">
        <v>14.4955178333015</v>
      </c>
      <c r="M7" s="21">
        <v>7.2477589166507697</v>
      </c>
      <c r="N7" s="21">
        <v>21.743276749952301</v>
      </c>
      <c r="O7" s="21">
        <v>362.387945832539</v>
      </c>
      <c r="P7" s="21">
        <v>0</v>
      </c>
      <c r="Q7" s="22">
        <v>21.743276749952301</v>
      </c>
    </row>
    <row r="8" spans="1:17" ht="28.5" customHeight="1" x14ac:dyDescent="0.35">
      <c r="A8" s="39"/>
      <c r="B8" s="40"/>
      <c r="C8" s="40"/>
      <c r="D8" s="4" t="s">
        <v>8</v>
      </c>
      <c r="E8" s="4" t="s">
        <v>4</v>
      </c>
      <c r="F8" s="19">
        <v>0</v>
      </c>
      <c r="G8" s="20">
        <v>51</v>
      </c>
      <c r="H8" s="18">
        <v>2777</v>
      </c>
      <c r="I8" s="21">
        <v>33.329559173343398</v>
      </c>
      <c r="J8" s="22">
        <v>294.06086085672899</v>
      </c>
      <c r="K8" s="23">
        <v>3.6358638612624297E-2</v>
      </c>
      <c r="L8" s="21">
        <v>0.66773156976731696</v>
      </c>
      <c r="M8" s="21">
        <v>0.178367699965336</v>
      </c>
      <c r="N8" s="21">
        <v>5.8870036056884301</v>
      </c>
      <c r="O8" s="21">
        <v>22.142285710268101</v>
      </c>
      <c r="P8" s="21">
        <v>19.9150292922487</v>
      </c>
      <c r="Q8" s="22">
        <v>57.101141667157201</v>
      </c>
    </row>
    <row r="9" spans="1:17" ht="28.5" customHeight="1" x14ac:dyDescent="0.35">
      <c r="A9" s="39"/>
      <c r="B9" s="40"/>
      <c r="C9" s="40" t="s">
        <v>9</v>
      </c>
      <c r="D9" s="4" t="s">
        <v>10</v>
      </c>
      <c r="E9" s="4" t="s">
        <v>4</v>
      </c>
      <c r="F9" s="19">
        <v>0</v>
      </c>
      <c r="G9" s="20">
        <v>167</v>
      </c>
      <c r="H9" s="18">
        <v>9478</v>
      </c>
      <c r="I9" s="21">
        <v>193.434470319024</v>
      </c>
      <c r="J9" s="22">
        <v>856.88539689663401</v>
      </c>
      <c r="K9" s="23">
        <v>0.29275733250133001</v>
      </c>
      <c r="L9" s="21">
        <v>5.1583113027771796</v>
      </c>
      <c r="M9" s="21">
        <v>8.7031795092928306</v>
      </c>
      <c r="N9" s="21">
        <v>12.131084506146401</v>
      </c>
      <c r="O9" s="21">
        <v>17.367498978325301</v>
      </c>
      <c r="P9" s="21">
        <v>36.243772911816002</v>
      </c>
      <c r="Q9" s="22">
        <v>10.803981120048601</v>
      </c>
    </row>
    <row r="10" spans="1:17" ht="28.5" customHeight="1" x14ac:dyDescent="0.35">
      <c r="A10" s="39"/>
      <c r="B10" s="40"/>
      <c r="C10" s="40"/>
      <c r="D10" s="4" t="s">
        <v>3</v>
      </c>
      <c r="E10" s="4" t="s">
        <v>4</v>
      </c>
      <c r="F10" s="19">
        <v>0</v>
      </c>
      <c r="G10" s="20">
        <v>71</v>
      </c>
      <c r="H10" s="18">
        <v>1339</v>
      </c>
      <c r="I10" s="21">
        <v>26.231231706576398</v>
      </c>
      <c r="J10" s="22">
        <v>90.536495194019096</v>
      </c>
      <c r="K10" s="23">
        <v>0.12706697384846</v>
      </c>
      <c r="L10" s="21">
        <v>6.7376812122783196</v>
      </c>
      <c r="M10" s="21">
        <v>1.02876747457049</v>
      </c>
      <c r="N10" s="21">
        <v>12.299092864240899</v>
      </c>
      <c r="O10" s="21">
        <v>17.4932574460498</v>
      </c>
      <c r="P10" s="21">
        <v>19.2877740436052</v>
      </c>
      <c r="Q10" s="22">
        <v>10.7684345724137</v>
      </c>
    </row>
    <row r="11" spans="1:17" ht="28.5" customHeight="1" x14ac:dyDescent="0.35">
      <c r="A11" s="39"/>
      <c r="B11" s="40"/>
      <c r="C11" s="40"/>
      <c r="D11" s="40" t="s">
        <v>8</v>
      </c>
      <c r="E11" s="4" t="s">
        <v>4</v>
      </c>
      <c r="F11" s="19">
        <v>0</v>
      </c>
      <c r="G11" s="20">
        <v>56</v>
      </c>
      <c r="H11" s="18">
        <v>1483</v>
      </c>
      <c r="I11" s="21">
        <v>37.981349680752302</v>
      </c>
      <c r="J11" s="22">
        <v>86.193168394079194</v>
      </c>
      <c r="K11" s="23">
        <v>0.19298432888747799</v>
      </c>
      <c r="L11" s="21">
        <v>7.2873381103835397</v>
      </c>
      <c r="M11" s="21">
        <v>1.5895309334035299</v>
      </c>
      <c r="N11" s="21">
        <v>23.7574617414027</v>
      </c>
      <c r="O11" s="21">
        <v>9.9528852986488605</v>
      </c>
      <c r="P11" s="21">
        <v>11.6987680070938</v>
      </c>
      <c r="Q11" s="22">
        <v>3.8348307398694201</v>
      </c>
    </row>
    <row r="12" spans="1:17" ht="28.5" customHeight="1" x14ac:dyDescent="0.35">
      <c r="A12" s="39"/>
      <c r="B12" s="40"/>
      <c r="C12" s="40"/>
      <c r="D12" s="40"/>
      <c r="E12" s="4" t="s">
        <v>7</v>
      </c>
      <c r="F12" s="19">
        <v>0</v>
      </c>
      <c r="G12" s="20">
        <v>22</v>
      </c>
      <c r="H12" s="18">
        <v>685</v>
      </c>
      <c r="I12" s="21">
        <v>8.0473978751233108</v>
      </c>
      <c r="J12" s="22">
        <v>26.469334236969001</v>
      </c>
      <c r="K12" s="23">
        <v>6.6604963663787195E-2</v>
      </c>
      <c r="L12" s="21">
        <v>2.1391375191289299</v>
      </c>
      <c r="M12" s="21">
        <v>0.51524259338772005</v>
      </c>
      <c r="N12" s="21">
        <v>2.3170490616848198</v>
      </c>
      <c r="O12" s="21">
        <v>3.6263911739596502</v>
      </c>
      <c r="P12" s="21">
        <v>14.8235895609939</v>
      </c>
      <c r="Q12" s="22">
        <v>15.219953940434801</v>
      </c>
    </row>
    <row r="13" spans="1:17" ht="28.5" customHeight="1" x14ac:dyDescent="0.35">
      <c r="A13" s="39"/>
      <c r="B13" s="40"/>
      <c r="C13" s="40"/>
      <c r="D13" s="4" t="s">
        <v>11</v>
      </c>
      <c r="E13" s="4" t="s">
        <v>7</v>
      </c>
      <c r="F13" s="19">
        <v>0</v>
      </c>
      <c r="G13" s="20">
        <v>16</v>
      </c>
      <c r="H13" s="18">
        <v>395</v>
      </c>
      <c r="I13" s="21">
        <v>7.95592792164231</v>
      </c>
      <c r="J13" s="22">
        <v>28.674691252396102</v>
      </c>
      <c r="K13" s="23">
        <v>0.19498040855137999</v>
      </c>
      <c r="L13" s="21">
        <v>7.8979405995495897</v>
      </c>
      <c r="M13" s="21">
        <v>1.0722263588979899</v>
      </c>
      <c r="N13" s="21">
        <v>1.6480556879156401</v>
      </c>
      <c r="O13" s="21">
        <v>27.439983948750399</v>
      </c>
      <c r="P13" s="21">
        <v>30.6069457968192</v>
      </c>
      <c r="Q13" s="22">
        <v>3.92900267742445</v>
      </c>
    </row>
    <row r="14" spans="1:17" ht="28.5" customHeight="1" x14ac:dyDescent="0.35">
      <c r="A14" s="39"/>
      <c r="B14" s="40"/>
      <c r="C14" s="40" t="s">
        <v>12</v>
      </c>
      <c r="D14" s="4" t="s">
        <v>3</v>
      </c>
      <c r="E14" s="4" t="s">
        <v>4</v>
      </c>
      <c r="F14" s="19">
        <v>0</v>
      </c>
      <c r="G14" s="20">
        <v>6</v>
      </c>
      <c r="H14" s="18">
        <v>209</v>
      </c>
      <c r="I14" s="21">
        <v>5.9113060428849904</v>
      </c>
      <c r="J14" s="22">
        <v>53.2076023391813</v>
      </c>
      <c r="K14" s="23">
        <v>2.5</v>
      </c>
      <c r="L14" s="21">
        <v>71.770334928229701</v>
      </c>
      <c r="M14" s="21">
        <v>83.599149388623104</v>
      </c>
      <c r="N14" s="21">
        <v>13.0879431433448</v>
      </c>
      <c r="O14" s="21">
        <v>0</v>
      </c>
      <c r="P14" s="21">
        <v>0</v>
      </c>
      <c r="Q14" s="22">
        <v>86.124401913875602</v>
      </c>
    </row>
    <row r="15" spans="1:17" ht="28.5" hidden="1" customHeight="1" x14ac:dyDescent="0.35">
      <c r="A15" s="39"/>
      <c r="B15" s="40"/>
      <c r="C15" s="40"/>
      <c r="D15" s="40" t="s">
        <v>5</v>
      </c>
      <c r="E15" s="4" t="s">
        <v>4</v>
      </c>
      <c r="F15" s="19">
        <v>1</v>
      </c>
      <c r="G15" s="20">
        <v>2</v>
      </c>
      <c r="H15" s="18">
        <v>42</v>
      </c>
      <c r="I15" s="21">
        <v>0</v>
      </c>
      <c r="J15" s="22">
        <v>0</v>
      </c>
      <c r="K15" s="23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2">
        <v>0</v>
      </c>
    </row>
    <row r="16" spans="1:17" ht="28.5" customHeight="1" x14ac:dyDescent="0.35">
      <c r="A16" s="39"/>
      <c r="B16" s="40"/>
      <c r="C16" s="40"/>
      <c r="D16" s="40"/>
      <c r="E16" s="4" t="s">
        <v>7</v>
      </c>
      <c r="F16" s="19">
        <v>0</v>
      </c>
      <c r="G16" s="20">
        <v>3</v>
      </c>
      <c r="H16" s="18">
        <v>126</v>
      </c>
      <c r="I16" s="21">
        <v>0</v>
      </c>
      <c r="J16" s="22">
        <v>0</v>
      </c>
      <c r="K16" s="23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2">
        <v>0</v>
      </c>
    </row>
    <row r="17" spans="1:17" ht="28.5" customHeight="1" x14ac:dyDescent="0.35">
      <c r="A17" s="39"/>
      <c r="B17" s="40"/>
      <c r="C17" s="40"/>
      <c r="D17" s="4" t="s">
        <v>8</v>
      </c>
      <c r="E17" s="4" t="s">
        <v>4</v>
      </c>
      <c r="F17" s="19">
        <v>0</v>
      </c>
      <c r="G17" s="20">
        <v>7</v>
      </c>
      <c r="H17" s="18">
        <v>144</v>
      </c>
      <c r="I17" s="21">
        <v>2.08869395711501</v>
      </c>
      <c r="J17" s="22">
        <v>5.7923976608187102</v>
      </c>
      <c r="K17" s="23">
        <v>0</v>
      </c>
      <c r="L17" s="21">
        <v>0</v>
      </c>
      <c r="M17" s="21">
        <v>31.442901234567898</v>
      </c>
      <c r="N17" s="21">
        <v>8.7820825211176103</v>
      </c>
      <c r="O17" s="21">
        <v>0</v>
      </c>
      <c r="P17" s="21">
        <v>0</v>
      </c>
      <c r="Q17" s="22">
        <v>0</v>
      </c>
    </row>
    <row r="18" spans="1:17" ht="28.5" customHeight="1" x14ac:dyDescent="0.35">
      <c r="A18" s="39"/>
      <c r="B18" s="40"/>
      <c r="C18" s="40" t="s">
        <v>13</v>
      </c>
      <c r="D18" s="4" t="s">
        <v>10</v>
      </c>
      <c r="E18" s="4" t="s">
        <v>4</v>
      </c>
      <c r="F18" s="19">
        <v>0</v>
      </c>
      <c r="G18" s="20">
        <v>3</v>
      </c>
      <c r="H18" s="18">
        <v>10</v>
      </c>
      <c r="I18" s="21">
        <v>0.22725418196654401</v>
      </c>
      <c r="J18" s="22">
        <v>0.63810689514483898</v>
      </c>
      <c r="K18" s="23">
        <v>0</v>
      </c>
      <c r="L18" s="21">
        <v>0</v>
      </c>
      <c r="M18" s="21">
        <v>0</v>
      </c>
      <c r="N18" s="21">
        <v>8.2619339045287603</v>
      </c>
      <c r="O18" s="21">
        <v>41.595267237862103</v>
      </c>
      <c r="P18" s="21">
        <v>6.2015503875968996</v>
      </c>
      <c r="Q18" s="22">
        <v>7.75193798449612</v>
      </c>
    </row>
    <row r="19" spans="1:17" ht="28.5" customHeight="1" x14ac:dyDescent="0.35">
      <c r="A19" s="39"/>
      <c r="B19" s="40"/>
      <c r="C19" s="40"/>
      <c r="D19" s="4" t="s">
        <v>14</v>
      </c>
      <c r="E19" s="4" t="s">
        <v>4</v>
      </c>
      <c r="F19" s="19">
        <v>0</v>
      </c>
      <c r="G19" s="20">
        <v>88</v>
      </c>
      <c r="H19" s="18">
        <v>4869</v>
      </c>
      <c r="I19" s="21">
        <v>97.569936308514698</v>
      </c>
      <c r="J19" s="22">
        <v>1065.14285733365</v>
      </c>
      <c r="K19" s="23">
        <v>0.48676876464247598</v>
      </c>
      <c r="L19" s="21">
        <v>8.7976281143023005</v>
      </c>
      <c r="M19" s="21">
        <v>11.382493030834199</v>
      </c>
      <c r="N19" s="21">
        <v>19.652203107800698</v>
      </c>
      <c r="O19" s="21">
        <v>1.45134994720746</v>
      </c>
      <c r="P19" s="21">
        <v>118.3323120213</v>
      </c>
      <c r="Q19" s="22">
        <v>59.144099490950602</v>
      </c>
    </row>
    <row r="20" spans="1:17" ht="28.5" customHeight="1" x14ac:dyDescent="0.35">
      <c r="A20" s="39"/>
      <c r="B20" s="40"/>
      <c r="C20" s="40"/>
      <c r="D20" s="4" t="s">
        <v>3</v>
      </c>
      <c r="E20" s="4" t="s">
        <v>4</v>
      </c>
      <c r="F20" s="19">
        <v>0</v>
      </c>
      <c r="G20" s="20">
        <v>51</v>
      </c>
      <c r="H20" s="18">
        <v>1245</v>
      </c>
      <c r="I20" s="21">
        <v>19.430063691485302</v>
      </c>
      <c r="J20" s="22">
        <v>88.857142666345496</v>
      </c>
      <c r="K20" s="23">
        <v>0.25812448453847298</v>
      </c>
      <c r="L20" s="21">
        <v>10.573774065431399</v>
      </c>
      <c r="M20" s="21">
        <v>14.9226035605367</v>
      </c>
      <c r="N20" s="21">
        <v>9.8902996531070198</v>
      </c>
      <c r="O20" s="21">
        <v>3.15933904180471</v>
      </c>
      <c r="P20" s="21">
        <v>7.9035925849708102</v>
      </c>
      <c r="Q20" s="22">
        <v>24.921590022940901</v>
      </c>
    </row>
    <row r="21" spans="1:17" ht="28.5" customHeight="1" x14ac:dyDescent="0.35">
      <c r="A21" s="39"/>
      <c r="B21" s="40"/>
      <c r="C21" s="40"/>
      <c r="D21" s="4" t="s">
        <v>11</v>
      </c>
      <c r="E21" s="4" t="s">
        <v>7</v>
      </c>
      <c r="F21" s="19">
        <v>0</v>
      </c>
      <c r="G21" s="20">
        <v>3</v>
      </c>
      <c r="H21" s="18">
        <v>46</v>
      </c>
      <c r="I21" s="21">
        <v>1.1223683149149</v>
      </c>
      <c r="J21" s="22">
        <v>4.6028071307574399</v>
      </c>
      <c r="K21" s="23">
        <v>0.231884057971014</v>
      </c>
      <c r="L21" s="21">
        <v>15.1228733459357</v>
      </c>
      <c r="M21" s="21">
        <v>0</v>
      </c>
      <c r="N21" s="21">
        <v>0</v>
      </c>
      <c r="O21" s="21">
        <v>75.400429977799703</v>
      </c>
      <c r="P21" s="21">
        <v>0</v>
      </c>
      <c r="Q21" s="22">
        <v>9.5377212579480997</v>
      </c>
    </row>
    <row r="22" spans="1:17" ht="28.5" hidden="1" customHeight="1" x14ac:dyDescent="0.35">
      <c r="A22" s="39"/>
      <c r="B22" s="40" t="s">
        <v>15</v>
      </c>
      <c r="C22" s="4" t="s">
        <v>2</v>
      </c>
      <c r="D22" s="4" t="s">
        <v>5</v>
      </c>
      <c r="E22" s="4" t="s">
        <v>4</v>
      </c>
      <c r="F22" s="19">
        <v>1</v>
      </c>
      <c r="G22" s="20">
        <v>1</v>
      </c>
      <c r="H22" s="18">
        <v>22</v>
      </c>
      <c r="I22" s="21">
        <v>3</v>
      </c>
      <c r="J22" s="22">
        <v>21</v>
      </c>
      <c r="K22" s="23">
        <v>0</v>
      </c>
      <c r="L22" s="21">
        <v>0</v>
      </c>
      <c r="M22" s="21">
        <v>0</v>
      </c>
      <c r="N22" s="21">
        <v>90.909090909090907</v>
      </c>
      <c r="O22" s="21">
        <v>863.63636363636397</v>
      </c>
      <c r="P22" s="21">
        <v>0</v>
      </c>
      <c r="Q22" s="22">
        <v>0</v>
      </c>
    </row>
    <row r="23" spans="1:17" ht="28.5" customHeight="1" x14ac:dyDescent="0.35">
      <c r="A23" s="39"/>
      <c r="B23" s="40"/>
      <c r="C23" s="40" t="s">
        <v>9</v>
      </c>
      <c r="D23" s="40" t="s">
        <v>8</v>
      </c>
      <c r="E23" s="4" t="s">
        <v>4</v>
      </c>
      <c r="F23" s="19">
        <v>0</v>
      </c>
      <c r="G23" s="20">
        <v>25</v>
      </c>
      <c r="H23" s="18">
        <v>423</v>
      </c>
      <c r="I23" s="21">
        <v>5.3988366107719203</v>
      </c>
      <c r="J23" s="22">
        <v>12.275455409466099</v>
      </c>
      <c r="K23" s="23">
        <v>0.15235955056179801</v>
      </c>
      <c r="L23" s="21">
        <v>9.0047015698461994</v>
      </c>
      <c r="M23" s="21">
        <v>0</v>
      </c>
      <c r="N23" s="21">
        <v>3.0253866716111202</v>
      </c>
      <c r="O23" s="21">
        <v>0.42027843446283197</v>
      </c>
      <c r="P23" s="21">
        <v>6.8712733626272504</v>
      </c>
      <c r="Q23" s="22">
        <v>9.6983491091265002</v>
      </c>
    </row>
    <row r="24" spans="1:17" ht="28.5" hidden="1" customHeight="1" x14ac:dyDescent="0.35">
      <c r="A24" s="39"/>
      <c r="B24" s="40"/>
      <c r="C24" s="40"/>
      <c r="D24" s="40"/>
      <c r="E24" s="4" t="s">
        <v>7</v>
      </c>
      <c r="F24" s="19">
        <v>1</v>
      </c>
      <c r="G24" s="20">
        <v>1</v>
      </c>
      <c r="H24" s="18">
        <v>2</v>
      </c>
      <c r="I24" s="21">
        <v>0</v>
      </c>
      <c r="J24" s="22">
        <v>0</v>
      </c>
      <c r="K24" s="23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2">
        <v>0</v>
      </c>
    </row>
    <row r="25" spans="1:17" ht="28.5" customHeight="1" x14ac:dyDescent="0.35">
      <c r="A25" s="39"/>
      <c r="B25" s="40"/>
      <c r="C25" s="40"/>
      <c r="D25" s="4" t="s">
        <v>11</v>
      </c>
      <c r="E25" s="4" t="s">
        <v>7</v>
      </c>
      <c r="F25" s="19">
        <v>0</v>
      </c>
      <c r="G25" s="20">
        <v>40</v>
      </c>
      <c r="H25" s="18">
        <v>372</v>
      </c>
      <c r="I25" s="21">
        <v>16.071183905853399</v>
      </c>
      <c r="J25" s="22">
        <v>30.578389684570801</v>
      </c>
      <c r="K25" s="23">
        <v>8.6964285714285702E-2</v>
      </c>
      <c r="L25" s="21">
        <v>9.3509984639016892</v>
      </c>
      <c r="M25" s="21">
        <v>13.709677419354801</v>
      </c>
      <c r="N25" s="21">
        <v>10.9237536656891</v>
      </c>
      <c r="O25" s="21">
        <v>0.44802867383512501</v>
      </c>
      <c r="P25" s="21">
        <v>31.053960659223801</v>
      </c>
      <c r="Q25" s="22">
        <v>16.713553388347101</v>
      </c>
    </row>
    <row r="26" spans="1:17" ht="28.5" customHeight="1" x14ac:dyDescent="0.35">
      <c r="A26" s="39"/>
      <c r="B26" s="40"/>
      <c r="C26" s="40" t="s">
        <v>13</v>
      </c>
      <c r="D26" s="4" t="s">
        <v>14</v>
      </c>
      <c r="E26" s="4" t="s">
        <v>4</v>
      </c>
      <c r="F26" s="19">
        <v>0</v>
      </c>
      <c r="G26" s="20">
        <v>99</v>
      </c>
      <c r="H26" s="18">
        <v>4302</v>
      </c>
      <c r="I26" s="21">
        <v>51.601163389228098</v>
      </c>
      <c r="J26" s="22">
        <v>249.72454459053401</v>
      </c>
      <c r="K26" s="23">
        <v>8.27374872318693E-2</v>
      </c>
      <c r="L26" s="21">
        <v>1.9040007521978299</v>
      </c>
      <c r="M26" s="21">
        <v>2.0920502092050199</v>
      </c>
      <c r="N26" s="21">
        <v>4.3515252063943501</v>
      </c>
      <c r="O26" s="21">
        <v>3.21297587685314</v>
      </c>
      <c r="P26" s="21">
        <v>2.34622300502294</v>
      </c>
      <c r="Q26" s="22">
        <v>44.141701145243999</v>
      </c>
    </row>
    <row r="27" spans="1:17" ht="28.5" hidden="1" customHeight="1" x14ac:dyDescent="0.35">
      <c r="A27" s="39"/>
      <c r="B27" s="40"/>
      <c r="C27" s="40"/>
      <c r="D27" s="40" t="s">
        <v>8</v>
      </c>
      <c r="E27" s="4" t="s">
        <v>4</v>
      </c>
      <c r="F27" s="19" t="s">
        <v>6</v>
      </c>
      <c r="G27" s="20">
        <v>0</v>
      </c>
      <c r="H27" s="18">
        <v>0</v>
      </c>
      <c r="I27" s="21">
        <v>0</v>
      </c>
      <c r="J27" s="22">
        <v>0</v>
      </c>
      <c r="K27" s="23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2">
        <v>0</v>
      </c>
    </row>
    <row r="28" spans="1:17" ht="28.5" customHeight="1" x14ac:dyDescent="0.35">
      <c r="A28" s="39"/>
      <c r="B28" s="40"/>
      <c r="C28" s="40"/>
      <c r="D28" s="40"/>
      <c r="E28" s="4" t="s">
        <v>7</v>
      </c>
      <c r="F28" s="19">
        <v>0</v>
      </c>
      <c r="G28" s="20">
        <v>3</v>
      </c>
      <c r="H28" s="18">
        <v>8</v>
      </c>
      <c r="I28" s="21">
        <v>0.125</v>
      </c>
      <c r="J28" s="22">
        <v>0.29166666666666702</v>
      </c>
      <c r="K28" s="23">
        <v>0</v>
      </c>
      <c r="L28" s="21">
        <v>0</v>
      </c>
      <c r="M28" s="21">
        <v>0</v>
      </c>
      <c r="N28" s="21">
        <v>0</v>
      </c>
      <c r="O28" s="21">
        <v>5.2083333333333304</v>
      </c>
      <c r="P28" s="21">
        <v>0</v>
      </c>
      <c r="Q28" s="22">
        <v>31.25</v>
      </c>
    </row>
    <row r="29" spans="1:17" ht="28.5" customHeight="1" x14ac:dyDescent="0.35">
      <c r="A29" s="39"/>
      <c r="B29" s="40"/>
      <c r="C29" s="40"/>
      <c r="D29" s="4" t="s">
        <v>11</v>
      </c>
      <c r="E29" s="4" t="s">
        <v>7</v>
      </c>
      <c r="F29" s="19">
        <v>0</v>
      </c>
      <c r="G29" s="20">
        <v>51</v>
      </c>
      <c r="H29" s="18">
        <v>368</v>
      </c>
      <c r="I29" s="21">
        <v>18.470482760813201</v>
      </c>
      <c r="J29" s="22">
        <v>27.796610315429199</v>
      </c>
      <c r="K29" s="23">
        <v>4.9439775910364102E-2</v>
      </c>
      <c r="L29" s="21">
        <v>6.8517080745341596</v>
      </c>
      <c r="M29" s="21">
        <v>10.5978260869565</v>
      </c>
      <c r="N29" s="21">
        <v>7.9792490118577097</v>
      </c>
      <c r="O29" s="21">
        <v>2.1512681159420302</v>
      </c>
      <c r="P29" s="21">
        <v>11.180960058248401</v>
      </c>
      <c r="Q29" s="22">
        <v>36.773255813953497</v>
      </c>
    </row>
    <row r="30" spans="1:17" ht="28.5" customHeight="1" x14ac:dyDescent="0.35">
      <c r="A30" s="39"/>
      <c r="B30" s="40" t="s">
        <v>16</v>
      </c>
      <c r="C30" s="40"/>
      <c r="D30" s="4" t="s">
        <v>14</v>
      </c>
      <c r="E30" s="4" t="s">
        <v>4</v>
      </c>
      <c r="F30" s="19">
        <v>0</v>
      </c>
      <c r="G30" s="20">
        <v>85</v>
      </c>
      <c r="H30" s="18">
        <v>3962</v>
      </c>
      <c r="I30" s="21">
        <v>79.673230763052899</v>
      </c>
      <c r="J30" s="22">
        <v>202.49475235581099</v>
      </c>
      <c r="K30" s="23">
        <v>0.366838210855222</v>
      </c>
      <c r="L30" s="21">
        <v>7.8700777190040103</v>
      </c>
      <c r="M30" s="21">
        <v>13.9863075320172</v>
      </c>
      <c r="N30" s="21">
        <v>2.40859594721281</v>
      </c>
      <c r="O30" s="21">
        <v>5.5682477825607499</v>
      </c>
      <c r="P30" s="21">
        <v>4.1526679576589398</v>
      </c>
      <c r="Q30" s="22">
        <v>17.123328794966501</v>
      </c>
    </row>
    <row r="31" spans="1:17" ht="28.5" customHeight="1" x14ac:dyDescent="0.35">
      <c r="A31" s="39"/>
      <c r="B31" s="40"/>
      <c r="C31" s="40"/>
      <c r="D31" s="40" t="s">
        <v>8</v>
      </c>
      <c r="E31" s="4" t="s">
        <v>4</v>
      </c>
      <c r="F31" s="19">
        <v>0</v>
      </c>
      <c r="G31" s="20">
        <v>18</v>
      </c>
      <c r="H31" s="18">
        <v>674</v>
      </c>
      <c r="I31" s="21">
        <v>9.4624733755449508</v>
      </c>
      <c r="J31" s="22">
        <v>42.742735344831303</v>
      </c>
      <c r="K31" s="23">
        <v>1.8990189248809901E-2</v>
      </c>
      <c r="L31" s="21">
        <v>0.50715638943409302</v>
      </c>
      <c r="M31" s="21">
        <v>47.477744807121702</v>
      </c>
      <c r="N31" s="21">
        <v>1.4836795252225501</v>
      </c>
      <c r="O31" s="21">
        <v>1.24686646851634</v>
      </c>
      <c r="P31" s="21">
        <v>5.13792724475217</v>
      </c>
      <c r="Q31" s="22">
        <v>7.5631468480856903</v>
      </c>
    </row>
    <row r="32" spans="1:17" ht="28.5" customHeight="1" thickBot="1" x14ac:dyDescent="0.4">
      <c r="A32" s="45"/>
      <c r="B32" s="47"/>
      <c r="C32" s="47"/>
      <c r="D32" s="47"/>
      <c r="E32" s="5" t="s">
        <v>7</v>
      </c>
      <c r="F32" s="25">
        <v>0</v>
      </c>
      <c r="G32" s="26">
        <v>43</v>
      </c>
      <c r="H32" s="24">
        <v>1219</v>
      </c>
      <c r="I32" s="27">
        <v>26.864295861402098</v>
      </c>
      <c r="J32" s="28">
        <v>360.76251229935798</v>
      </c>
      <c r="K32" s="29">
        <v>5.7602992344826402E-2</v>
      </c>
      <c r="L32" s="27">
        <v>2.0319349227461299</v>
      </c>
      <c r="M32" s="27">
        <v>1.3012711715732199</v>
      </c>
      <c r="N32" s="27">
        <v>0.37501464900972697</v>
      </c>
      <c r="O32" s="27">
        <v>0.900914098206961</v>
      </c>
      <c r="P32" s="27">
        <v>101.79176914585101</v>
      </c>
      <c r="Q32" s="28">
        <v>189.54865491282499</v>
      </c>
    </row>
    <row r="33" spans="1:17" ht="28.5" customHeight="1" x14ac:dyDescent="0.35">
      <c r="A33" s="44" t="s">
        <v>17</v>
      </c>
      <c r="B33" s="46" t="s">
        <v>15</v>
      </c>
      <c r="C33" s="46" t="s">
        <v>2</v>
      </c>
      <c r="D33" s="6" t="s">
        <v>8</v>
      </c>
      <c r="E33" s="6" t="s">
        <v>7</v>
      </c>
      <c r="F33" s="13">
        <v>0</v>
      </c>
      <c r="G33" s="14">
        <v>9</v>
      </c>
      <c r="H33" s="12">
        <v>44</v>
      </c>
      <c r="I33" s="15">
        <v>3</v>
      </c>
      <c r="J33" s="16">
        <v>29</v>
      </c>
      <c r="K33" s="17">
        <v>0.11111111111111099</v>
      </c>
      <c r="L33" s="15">
        <v>22.727272727272702</v>
      </c>
      <c r="M33" s="15">
        <v>0</v>
      </c>
      <c r="N33" s="15">
        <v>0</v>
      </c>
      <c r="O33" s="15">
        <v>0</v>
      </c>
      <c r="P33" s="15">
        <v>454.54545454545502</v>
      </c>
      <c r="Q33" s="16">
        <v>181.81818181818201</v>
      </c>
    </row>
    <row r="34" spans="1:17" ht="28.5" hidden="1" customHeight="1" x14ac:dyDescent="0.35">
      <c r="A34" s="39"/>
      <c r="B34" s="40"/>
      <c r="C34" s="40"/>
      <c r="D34" s="4" t="s">
        <v>3</v>
      </c>
      <c r="E34" s="4" t="s">
        <v>4</v>
      </c>
      <c r="F34" s="19">
        <v>1</v>
      </c>
      <c r="G34" s="20">
        <v>2</v>
      </c>
      <c r="H34" s="18">
        <v>11</v>
      </c>
      <c r="I34" s="21">
        <v>1</v>
      </c>
      <c r="J34" s="22">
        <v>1</v>
      </c>
      <c r="K34" s="23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2">
        <v>90.909090909090907</v>
      </c>
    </row>
    <row r="35" spans="1:17" ht="28.5" customHeight="1" x14ac:dyDescent="0.35">
      <c r="A35" s="39"/>
      <c r="B35" s="40"/>
      <c r="C35" s="40"/>
      <c r="D35" s="40" t="s">
        <v>5</v>
      </c>
      <c r="E35" s="4" t="s">
        <v>4</v>
      </c>
      <c r="F35" s="19">
        <v>0</v>
      </c>
      <c r="G35" s="20">
        <v>14</v>
      </c>
      <c r="H35" s="18">
        <v>156</v>
      </c>
      <c r="I35" s="21">
        <v>1.28571428571429</v>
      </c>
      <c r="J35" s="22">
        <v>7.4285714285714297</v>
      </c>
      <c r="K35" s="23">
        <v>0</v>
      </c>
      <c r="L35" s="21">
        <v>0</v>
      </c>
      <c r="M35" s="21">
        <v>0</v>
      </c>
      <c r="N35" s="21">
        <v>12.8205128205128</v>
      </c>
      <c r="O35" s="21">
        <v>0</v>
      </c>
      <c r="P35" s="21">
        <v>0</v>
      </c>
      <c r="Q35" s="22">
        <v>34.798534798534803</v>
      </c>
    </row>
    <row r="36" spans="1:17" ht="28.5" customHeight="1" x14ac:dyDescent="0.35">
      <c r="A36" s="39"/>
      <c r="B36" s="40"/>
      <c r="C36" s="40"/>
      <c r="D36" s="40"/>
      <c r="E36" s="4" t="s">
        <v>7</v>
      </c>
      <c r="F36" s="19">
        <v>0</v>
      </c>
      <c r="G36" s="20">
        <v>172</v>
      </c>
      <c r="H36" s="18">
        <v>1065</v>
      </c>
      <c r="I36" s="21">
        <v>58.591974691974698</v>
      </c>
      <c r="J36" s="22">
        <v>172.29197469197501</v>
      </c>
      <c r="K36" s="23">
        <v>5.8139534883720902E-2</v>
      </c>
      <c r="L36" s="21">
        <v>9.3896713615023497</v>
      </c>
      <c r="M36" s="21">
        <v>7.1361502347417796</v>
      </c>
      <c r="N36" s="21">
        <v>13.523565636241701</v>
      </c>
      <c r="O36" s="21">
        <v>44.256651017214402</v>
      </c>
      <c r="P36" s="21">
        <v>16.5258215962441</v>
      </c>
      <c r="Q36" s="22">
        <v>70.9446422122478</v>
      </c>
    </row>
    <row r="37" spans="1:17" ht="28.5" customHeight="1" x14ac:dyDescent="0.35">
      <c r="A37" s="39"/>
      <c r="B37" s="40"/>
      <c r="C37" s="40" t="s">
        <v>9</v>
      </c>
      <c r="D37" s="40" t="s">
        <v>8</v>
      </c>
      <c r="E37" s="4" t="s">
        <v>4</v>
      </c>
      <c r="F37" s="19">
        <v>0</v>
      </c>
      <c r="G37" s="20">
        <v>9</v>
      </c>
      <c r="H37" s="18">
        <v>52</v>
      </c>
      <c r="I37" s="21">
        <v>4.5333333333333297</v>
      </c>
      <c r="J37" s="22">
        <v>4.5333333333333297</v>
      </c>
      <c r="K37" s="23">
        <v>0</v>
      </c>
      <c r="L37" s="21">
        <v>0</v>
      </c>
      <c r="M37" s="21">
        <v>38.461538461538503</v>
      </c>
      <c r="N37" s="21">
        <v>19.230769230769202</v>
      </c>
      <c r="O37" s="21">
        <v>0</v>
      </c>
      <c r="P37" s="21">
        <v>19.230769230769202</v>
      </c>
      <c r="Q37" s="22">
        <v>10.2564102564103</v>
      </c>
    </row>
    <row r="38" spans="1:17" ht="28.5" customHeight="1" x14ac:dyDescent="0.35">
      <c r="A38" s="39"/>
      <c r="B38" s="40"/>
      <c r="C38" s="40"/>
      <c r="D38" s="40"/>
      <c r="E38" s="4" t="s">
        <v>7</v>
      </c>
      <c r="F38" s="19">
        <v>0</v>
      </c>
      <c r="G38" s="20">
        <v>32</v>
      </c>
      <c r="H38" s="18">
        <v>117</v>
      </c>
      <c r="I38" s="21">
        <v>14.417316017316001</v>
      </c>
      <c r="J38" s="22">
        <v>36.603030303030302</v>
      </c>
      <c r="K38" s="23">
        <v>9.375E-2</v>
      </c>
      <c r="L38" s="21">
        <v>25.6410256410256</v>
      </c>
      <c r="M38" s="21">
        <v>38.461538461538503</v>
      </c>
      <c r="N38" s="21">
        <v>0</v>
      </c>
      <c r="O38" s="21">
        <v>0</v>
      </c>
      <c r="P38" s="21">
        <v>44.714544714544701</v>
      </c>
      <c r="Q38" s="22">
        <v>204.029304029304</v>
      </c>
    </row>
    <row r="39" spans="1:17" ht="28.5" hidden="1" customHeight="1" x14ac:dyDescent="0.35">
      <c r="A39" s="39"/>
      <c r="B39" s="40"/>
      <c r="C39" s="40"/>
      <c r="D39" s="4" t="s">
        <v>11</v>
      </c>
      <c r="E39" s="4" t="s">
        <v>7</v>
      </c>
      <c r="F39" s="19" t="s">
        <v>6</v>
      </c>
      <c r="G39" s="20">
        <v>0</v>
      </c>
      <c r="H39" s="18">
        <v>0</v>
      </c>
      <c r="I39" s="21">
        <v>0</v>
      </c>
      <c r="J39" s="22">
        <v>0</v>
      </c>
      <c r="K39" s="23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2">
        <v>0</v>
      </c>
    </row>
    <row r="40" spans="1:17" ht="28.5" hidden="1" customHeight="1" x14ac:dyDescent="0.35">
      <c r="A40" s="39"/>
      <c r="B40" s="40"/>
      <c r="C40" s="40" t="s">
        <v>12</v>
      </c>
      <c r="D40" s="4" t="s">
        <v>3</v>
      </c>
      <c r="E40" s="4" t="s">
        <v>4</v>
      </c>
      <c r="F40" s="19">
        <v>1</v>
      </c>
      <c r="G40" s="20">
        <v>2</v>
      </c>
      <c r="H40" s="18">
        <v>5</v>
      </c>
      <c r="I40" s="21">
        <v>0</v>
      </c>
      <c r="J40" s="22">
        <v>0</v>
      </c>
      <c r="K40" s="23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2">
        <v>0</v>
      </c>
    </row>
    <row r="41" spans="1:17" ht="28.5" customHeight="1" x14ac:dyDescent="0.35">
      <c r="A41" s="39"/>
      <c r="B41" s="40"/>
      <c r="C41" s="40"/>
      <c r="D41" s="40" t="s">
        <v>5</v>
      </c>
      <c r="E41" s="4" t="s">
        <v>4</v>
      </c>
      <c r="F41" s="19">
        <v>0</v>
      </c>
      <c r="G41" s="20">
        <v>9</v>
      </c>
      <c r="H41" s="18">
        <v>38</v>
      </c>
      <c r="I41" s="21">
        <v>6</v>
      </c>
      <c r="J41" s="22">
        <v>6</v>
      </c>
      <c r="K41" s="23">
        <v>0</v>
      </c>
      <c r="L41" s="21">
        <v>0</v>
      </c>
      <c r="M41" s="21">
        <v>0</v>
      </c>
      <c r="N41" s="21">
        <v>26.315789473684202</v>
      </c>
      <c r="O41" s="21">
        <v>26.315789473684202</v>
      </c>
      <c r="P41" s="21">
        <v>26.315789473684202</v>
      </c>
      <c r="Q41" s="22">
        <v>78.947368421052602</v>
      </c>
    </row>
    <row r="42" spans="1:17" ht="28.5" customHeight="1" x14ac:dyDescent="0.35">
      <c r="A42" s="39"/>
      <c r="B42" s="40"/>
      <c r="C42" s="40"/>
      <c r="D42" s="40"/>
      <c r="E42" s="4" t="s">
        <v>7</v>
      </c>
      <c r="F42" s="19">
        <v>0</v>
      </c>
      <c r="G42" s="20">
        <v>104</v>
      </c>
      <c r="H42" s="18">
        <v>746</v>
      </c>
      <c r="I42" s="21">
        <v>40.622311022311003</v>
      </c>
      <c r="J42" s="22">
        <v>167.279453879454</v>
      </c>
      <c r="K42" s="23">
        <v>1.9230769230769201E-2</v>
      </c>
      <c r="L42" s="21">
        <v>2.68096514745308</v>
      </c>
      <c r="M42" s="21">
        <v>51.474530831099202</v>
      </c>
      <c r="N42" s="21">
        <v>22.2485289509418</v>
      </c>
      <c r="O42" s="21">
        <v>41.376228775692603</v>
      </c>
      <c r="P42" s="21">
        <v>0.53619302949061698</v>
      </c>
      <c r="Q42" s="22">
        <v>105.918746133223</v>
      </c>
    </row>
    <row r="43" spans="1:17" ht="28.5" customHeight="1" x14ac:dyDescent="0.35">
      <c r="A43" s="39"/>
      <c r="B43" s="40"/>
      <c r="C43" s="40"/>
      <c r="D43" s="40" t="s">
        <v>8</v>
      </c>
      <c r="E43" s="4" t="s">
        <v>4</v>
      </c>
      <c r="F43" s="19">
        <v>0</v>
      </c>
      <c r="G43" s="20">
        <v>16</v>
      </c>
      <c r="H43" s="18">
        <v>127</v>
      </c>
      <c r="I43" s="21">
        <v>1</v>
      </c>
      <c r="J43" s="22">
        <v>1</v>
      </c>
      <c r="K43" s="23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2">
        <v>7.8740157480314998</v>
      </c>
    </row>
    <row r="44" spans="1:17" ht="28.5" customHeight="1" x14ac:dyDescent="0.35">
      <c r="A44" s="39"/>
      <c r="B44" s="40"/>
      <c r="C44" s="40"/>
      <c r="D44" s="40"/>
      <c r="E44" s="4" t="s">
        <v>7</v>
      </c>
      <c r="F44" s="19">
        <v>0</v>
      </c>
      <c r="G44" s="20">
        <v>11</v>
      </c>
      <c r="H44" s="18">
        <v>81</v>
      </c>
      <c r="I44" s="21">
        <v>6.5</v>
      </c>
      <c r="J44" s="22">
        <v>102</v>
      </c>
      <c r="K44" s="23">
        <v>0</v>
      </c>
      <c r="L44" s="21">
        <v>0</v>
      </c>
      <c r="M44" s="21">
        <v>24.6913580246914</v>
      </c>
      <c r="N44" s="21">
        <v>61.728395061728399</v>
      </c>
      <c r="O44" s="21">
        <v>0</v>
      </c>
      <c r="P44" s="21">
        <v>0</v>
      </c>
      <c r="Q44" s="22">
        <v>1172.8395061728399</v>
      </c>
    </row>
    <row r="45" spans="1:17" ht="28.5" customHeight="1" x14ac:dyDescent="0.35">
      <c r="A45" s="39"/>
      <c r="B45" s="40"/>
      <c r="C45" s="4" t="s">
        <v>13</v>
      </c>
      <c r="D45" s="4" t="s">
        <v>8</v>
      </c>
      <c r="E45" s="4" t="s">
        <v>7</v>
      </c>
      <c r="F45" s="19">
        <v>0</v>
      </c>
      <c r="G45" s="20">
        <v>64</v>
      </c>
      <c r="H45" s="18">
        <v>340</v>
      </c>
      <c r="I45" s="21">
        <v>24.382683982684</v>
      </c>
      <c r="J45" s="22">
        <v>52.196969696969703</v>
      </c>
      <c r="K45" s="23">
        <v>1.5625E-2</v>
      </c>
      <c r="L45" s="21">
        <v>2.9411764705882399</v>
      </c>
      <c r="M45" s="21">
        <v>27.9411764705882</v>
      </c>
      <c r="N45" s="21">
        <v>5.8823529411764701</v>
      </c>
      <c r="O45" s="21">
        <v>0</v>
      </c>
      <c r="P45" s="21">
        <v>20.887445887445899</v>
      </c>
      <c r="Q45" s="22">
        <v>95.868347338935607</v>
      </c>
    </row>
    <row r="46" spans="1:17" ht="28.5" customHeight="1" thickBot="1" x14ac:dyDescent="0.4">
      <c r="A46" s="45"/>
      <c r="B46" s="47" t="s">
        <v>16</v>
      </c>
      <c r="C46" s="47"/>
      <c r="D46" s="5" t="s">
        <v>8</v>
      </c>
      <c r="E46" s="5" t="s">
        <v>7</v>
      </c>
      <c r="F46" s="25">
        <v>0</v>
      </c>
      <c r="G46" s="26">
        <v>6</v>
      </c>
      <c r="H46" s="24">
        <v>344</v>
      </c>
      <c r="I46" s="27">
        <v>2</v>
      </c>
      <c r="J46" s="28">
        <v>76</v>
      </c>
      <c r="K46" s="29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v>220.93023255814001</v>
      </c>
    </row>
  </sheetData>
  <mergeCells count="31">
    <mergeCell ref="D35:D36"/>
    <mergeCell ref="D37:D38"/>
    <mergeCell ref="D41:D42"/>
    <mergeCell ref="D43:D44"/>
    <mergeCell ref="B30:C32"/>
    <mergeCell ref="D6:D7"/>
    <mergeCell ref="D11:D12"/>
    <mergeCell ref="A4:A32"/>
    <mergeCell ref="D15:D16"/>
    <mergeCell ref="D23:D24"/>
    <mergeCell ref="D27:D28"/>
    <mergeCell ref="D31:D32"/>
    <mergeCell ref="B22:B29"/>
    <mergeCell ref="C26:C29"/>
    <mergeCell ref="C23:C25"/>
    <mergeCell ref="B4:B21"/>
    <mergeCell ref="C4:C8"/>
    <mergeCell ref="C9:C13"/>
    <mergeCell ref="C14:C17"/>
    <mergeCell ref="C18:C21"/>
    <mergeCell ref="A33:A46"/>
    <mergeCell ref="B33:B45"/>
    <mergeCell ref="C33:C36"/>
    <mergeCell ref="C37:C39"/>
    <mergeCell ref="C40:C44"/>
    <mergeCell ref="B46:C46"/>
    <mergeCell ref="K1:Q1"/>
    <mergeCell ref="A1:F2"/>
    <mergeCell ref="G1:J2"/>
    <mergeCell ref="K2:L2"/>
    <mergeCell ref="L3:Q3"/>
  </mergeCells>
  <conditionalFormatting sqref="G4:G46">
    <cfRule type="cellIs" dxfId="22" priority="32" operator="equal">
      <formula>0</formula>
    </cfRule>
    <cfRule type="top10" dxfId="21" priority="33" rank="1"/>
  </conditionalFormatting>
  <conditionalFormatting sqref="H4:H46">
    <cfRule type="cellIs" dxfId="20" priority="30" operator="equal">
      <formula>0</formula>
    </cfRule>
    <cfRule type="top10" dxfId="19" priority="31" rank="1"/>
  </conditionalFormatting>
  <conditionalFormatting sqref="I4:I46">
    <cfRule type="cellIs" dxfId="18" priority="28" operator="equal">
      <formula>0</formula>
    </cfRule>
    <cfRule type="top10" dxfId="17" priority="29" rank="1"/>
  </conditionalFormatting>
  <conditionalFormatting sqref="J4:J46">
    <cfRule type="cellIs" dxfId="16" priority="26" operator="equal">
      <formula>0</formula>
    </cfRule>
    <cfRule type="top10" dxfId="15" priority="27" rank="1"/>
  </conditionalFormatting>
  <conditionalFormatting sqref="L4:L4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{65AE0524-792B-479D-9C74-9F314E0B6F0F}</x14:id>
        </ext>
      </extLst>
    </cfRule>
    <cfRule type="cellIs" dxfId="14" priority="22" operator="equal">
      <formula>0</formula>
    </cfRule>
    <cfRule type="top10" dxfId="13" priority="23" rank="1"/>
  </conditionalFormatting>
  <conditionalFormatting sqref="K4:K46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{157D8F4B-CDA6-465A-B497-03A175F79623}</x14:id>
        </ext>
      </extLst>
    </cfRule>
    <cfRule type="cellIs" dxfId="12" priority="19" operator="equal">
      <formula>0</formula>
    </cfRule>
    <cfRule type="top10" dxfId="11" priority="20" rank="1"/>
  </conditionalFormatting>
  <conditionalFormatting sqref="M4:M4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{67CE8ACB-735D-41ED-8CA2-07CFC9579AA0}</x14:id>
        </ext>
      </extLst>
    </cfRule>
    <cfRule type="cellIs" dxfId="10" priority="16" operator="equal">
      <formula>0</formula>
    </cfRule>
    <cfRule type="top10" dxfId="9" priority="17" rank="1"/>
  </conditionalFormatting>
  <conditionalFormatting sqref="N4:N4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{062C6604-713B-4F8F-A70B-1233B597E244}</x14:id>
        </ext>
      </extLst>
    </cfRule>
    <cfRule type="cellIs" dxfId="8" priority="13" operator="equal">
      <formula>0</formula>
    </cfRule>
    <cfRule type="top10" dxfId="7" priority="14" rank="1"/>
  </conditionalFormatting>
  <conditionalFormatting sqref="O4:O4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{D0B884AC-1E20-4224-86B2-73A404564E54}</x14:id>
        </ext>
      </extLst>
    </cfRule>
    <cfRule type="cellIs" dxfId="6" priority="10" operator="equal">
      <formula>0</formula>
    </cfRule>
    <cfRule type="top10" dxfId="5" priority="11" rank="1"/>
  </conditionalFormatting>
  <conditionalFormatting sqref="P4:P4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{272EE6DF-E58A-4437-9D22-DB5F7BCAF6D6}</x14:id>
        </ext>
      </extLst>
    </cfRule>
    <cfRule type="cellIs" dxfId="4" priority="7" operator="equal">
      <formula>0</formula>
    </cfRule>
    <cfRule type="top10" dxfId="3" priority="8" rank="1"/>
  </conditionalFormatting>
  <conditionalFormatting sqref="Q4:Q4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{41487936-7D05-4EEB-BA92-3489DA1DE35D}</x14:id>
        </ext>
      </extLst>
    </cfRule>
    <cfRule type="cellIs" dxfId="2" priority="4" operator="equal">
      <formula>0</formula>
    </cfRule>
    <cfRule type="top10" dxfId="1" priority="5" rank="1"/>
  </conditionalFormatting>
  <conditionalFormatting sqref="F4:F46">
    <cfRule type="cellIs" dxfId="0" priority="1" operator="equal">
      <formula>1</formula>
    </cfRule>
  </conditionalFormatting>
  <pageMargins left="0.7" right="0.7" top="0.75" bottom="0.75" header="0.3" footer="0.3"/>
  <pageSetup scale="50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E0524-792B-479D-9C74-9F314E0B6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L4:L46</xm:sqref>
        </x14:conditionalFormatting>
        <x14:conditionalFormatting xmlns:xm="http://schemas.microsoft.com/office/excel/2006/main">
          <x14:cfRule type="dataBar" id="{157D8F4B-CDA6-465A-B497-03A175F79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K4:K46</xm:sqref>
        </x14:conditionalFormatting>
        <x14:conditionalFormatting xmlns:xm="http://schemas.microsoft.com/office/excel/2006/main">
          <x14:cfRule type="dataBar" id="{67CE8ACB-735D-41ED-8CA2-07CFC9579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M4:M46</xm:sqref>
        </x14:conditionalFormatting>
        <x14:conditionalFormatting xmlns:xm="http://schemas.microsoft.com/office/excel/2006/main">
          <x14:cfRule type="dataBar" id="{062C6604-713B-4F8F-A70B-1233B597E2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N4:N46</xm:sqref>
        </x14:conditionalFormatting>
        <x14:conditionalFormatting xmlns:xm="http://schemas.microsoft.com/office/excel/2006/main">
          <x14:cfRule type="dataBar" id="{D0B884AC-1E20-4224-86B2-73A404564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O4:O46</xm:sqref>
        </x14:conditionalFormatting>
        <x14:conditionalFormatting xmlns:xm="http://schemas.microsoft.com/office/excel/2006/main">
          <x14:cfRule type="dataBar" id="{272EE6DF-E58A-4437-9D22-DB5F7BCAF6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P4:P46</xm:sqref>
        </x14:conditionalFormatting>
        <x14:conditionalFormatting xmlns:xm="http://schemas.microsoft.com/office/excel/2006/main">
          <x14:cfRule type="dataBar" id="{41487936-7D05-4EEB-BA92-3489DA1DE3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tbl_rate_all_cast_new_grouping_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Andy.Kingham</dc:creator>
  <cp:lastModifiedBy>Andy.Kingham</cp:lastModifiedBy>
  <cp:lastPrinted>2022-04-13T14:35:08Z</cp:lastPrinted>
  <dcterms:created xsi:type="dcterms:W3CDTF">2022-04-12T22:17:55Z</dcterms:created>
  <dcterms:modified xsi:type="dcterms:W3CDTF">2022-04-13T18:32:27Z</dcterms:modified>
</cp:coreProperties>
</file>