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ff.mayhew\Work\GitHub\2024_ADP\analyses\allocation_evaluation\figures\"/>
    </mc:Choice>
  </mc:AlternateContent>
  <bookViews>
    <workbookView xWindow="0" yWindow="0" windowWidth="28800" windowHeight="11850" activeTab="2"/>
  </bookViews>
  <sheets>
    <sheet name="Current Gear by FMP" sheetId="4" r:id="rId1"/>
    <sheet name="Split Mixed Gear by FMP" sheetId="5" r:id="rId2"/>
    <sheet name="Merge Fixed Gear by FMP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<sst xmlns="http://schemas.openxmlformats.org/spreadsheetml/2006/main" count="239" uniqueCount="41">
  <si>
    <t>ADP</t>
  </si>
  <si>
    <t>POOL</t>
  </si>
  <si>
    <t>STRATA</t>
  </si>
  <si>
    <t>N</t>
  </si>
  <si>
    <t>EM</t>
  </si>
  <si>
    <t>EM_FG_HAL</t>
  </si>
  <si>
    <t>BSAI</t>
  </si>
  <si>
    <t>AI</t>
  </si>
  <si>
    <t>BS</t>
  </si>
  <si>
    <t>GOA</t>
  </si>
  <si>
    <t>EM_FG_MIXED</t>
  </si>
  <si>
    <t>EM_FG_POT</t>
  </si>
  <si>
    <t>EM_TRW_PTR</t>
  </si>
  <si>
    <t>OB</t>
  </si>
  <si>
    <t>OB_FG_HAL</t>
  </si>
  <si>
    <t>OB_FG_MIXED</t>
  </si>
  <si>
    <t>OB_FG_POT</t>
  </si>
  <si>
    <t>OB_TRW_MIXED</t>
  </si>
  <si>
    <t>OB_TRW_NPT</t>
  </si>
  <si>
    <t>OB_TRW_PTR</t>
  </si>
  <si>
    <t>ZE</t>
  </si>
  <si>
    <t>ZE_FG_HAL</t>
  </si>
  <si>
    <t>ZE_FG_MIXED</t>
  </si>
  <si>
    <t>ZE_FG_POT</t>
  </si>
  <si>
    <t>BSAI vs GOA</t>
  </si>
  <si>
    <t>BS vs AI vs GOA</t>
  </si>
  <si>
    <t>EM_FIXED</t>
  </si>
  <si>
    <t>EM_TRW</t>
  </si>
  <si>
    <t>OB_FIXED</t>
  </si>
  <si>
    <t>OB_TRW</t>
  </si>
  <si>
    <t>ZERO</t>
  </si>
  <si>
    <t>EM_HAL</t>
  </si>
  <si>
    <t>EM_POT</t>
  </si>
  <si>
    <t>OB_HAL</t>
  </si>
  <si>
    <t>OB_POT</t>
  </si>
  <si>
    <t>P_0</t>
  </si>
  <si>
    <t>P_3</t>
  </si>
  <si>
    <t>AK-wide</t>
  </si>
  <si>
    <t>FMP</t>
  </si>
  <si>
    <t>P_0 is probablity of getting 0 trips sampled in this cell given a 15% stratum-wide sampling rate</t>
  </si>
  <si>
    <t>P_3 is probablity of getting fewer than 3 trips sampled in this cell given a 15% stratum-wide sampling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</si>
</sst>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69" fontId="0" fillId="0" borderId="0" xfId="0" applyNumberFormat="1"/>
    <xf numFmtId="169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169" fontId="0" fillId="0" borderId="32" xfId="0" applyNumberFormat="1" applyBorder="1" applyAlignment="1">
      <alignment horizontal="center" vertical="center"/>
    </xf>
    <xf numFmtId="169" fontId="0" fillId="0" borderId="9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69" fontId="0" fillId="0" borderId="32" xfId="0" applyNumberFormat="1" applyBorder="1" applyAlignment="1">
      <alignment horizontal="center" vertical="center"/>
    </xf>
    <xf numFmtId="169" fontId="0" fillId="0" borderId="9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69" fontId="0" fillId="0" borderId="13" xfId="0" applyNumberFormat="1" applyBorder="1" applyAlignment="1">
      <alignment horizontal="center" vertical="center"/>
    </xf>
    <xf numFmtId="169" fontId="0" fillId="0" borderId="11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9" fontId="0" fillId="0" borderId="13" xfId="0" applyNumberFormat="1" applyBorder="1" applyAlignment="1">
      <alignment horizontal="center" vertical="center"/>
    </xf>
    <xf numFmtId="169" fontId="0" fillId="0" borderId="11" xfId="0" applyNumberForma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69" fontId="0" fillId="0" borderId="31" xfId="0" applyNumberFormat="1" applyBorder="1" applyAlignment="1">
      <alignment horizontal="center" vertical="center"/>
    </xf>
    <xf numFmtId="169" fontId="0" fillId="0" borderId="5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69" fontId="0" fillId="0" borderId="31" xfId="0" applyNumberFormat="1" applyBorder="1" applyAlignment="1">
      <alignment horizontal="center" vertical="center"/>
    </xf>
    <xf numFmtId="169" fontId="0" fillId="0" borderId="5" xfId="0" applyNumberFormat="1" applyBorder="1" applyAlignment="1">
      <alignment horizontal="center" vertical="center"/>
    </xf>
    <xf numFmtId="169" fontId="0" fillId="0" borderId="42" xfId="0" applyNumberFormat="1" applyBorder="1" applyAlignment="1">
      <alignment horizontal="center" vertical="center"/>
    </xf>
    <xf numFmtId="169" fontId="0" fillId="0" borderId="18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169" fontId="0" fillId="2" borderId="31" xfId="0" applyNumberFormat="1" applyFill="1" applyBorder="1" applyAlignment="1">
      <alignment horizontal="center" vertical="center"/>
    </xf>
    <xf numFmtId="169" fontId="0" fillId="2" borderId="5" xfId="0" applyNumberFormat="1" applyFill="1" applyBorder="1" applyAlignment="1">
      <alignment horizontal="center" vertical="center"/>
    </xf>
    <xf numFmtId="169" fontId="0" fillId="2" borderId="1" xfId="0" applyNumberFormat="1" applyFill="1" applyBorder="1" applyAlignment="1">
      <alignment horizontal="center" vertical="center"/>
    </xf>
    <xf numFmtId="169" fontId="0" fillId="2" borderId="7" xfId="0" applyNumberFormat="1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169" fontId="0" fillId="2" borderId="32" xfId="0" applyNumberFormat="1" applyFill="1" applyBorder="1" applyAlignment="1">
      <alignment horizontal="center" vertical="center"/>
    </xf>
    <xf numFmtId="169" fontId="0" fillId="2" borderId="9" xfId="0" applyNumberFormat="1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169" fontId="0" fillId="2" borderId="42" xfId="0" applyNumberFormat="1" applyFill="1" applyBorder="1" applyAlignment="1">
      <alignment horizontal="center" vertical="center"/>
    </xf>
    <xf numFmtId="169" fontId="0" fillId="2" borderId="18" xfId="0" applyNumberForma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169" fontId="0" fillId="0" borderId="39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69" fontId="0" fillId="0" borderId="35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69" fontId="0" fillId="0" borderId="45" xfId="0" applyNumberForma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9" fontId="0" fillId="0" borderId="36" xfId="0" applyNumberFormat="1" applyBorder="1" applyAlignment="1">
      <alignment horizontal="center" vertical="center"/>
    </xf>
    <xf numFmtId="169" fontId="0" fillId="0" borderId="21" xfId="0" applyNumberFormat="1" applyBorder="1" applyAlignment="1">
      <alignment horizontal="center" vertical="center"/>
    </xf>
    <xf numFmtId="169" fontId="0" fillId="0" borderId="24" xfId="0" applyNumberForma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169" fontId="1" fillId="0" borderId="12" xfId="0" applyNumberFormat="1" applyFont="1" applyBorder="1" applyAlignment="1">
      <alignment horizontal="center" vertical="center"/>
    </xf>
    <xf numFmtId="169" fontId="1" fillId="0" borderId="20" xfId="0" applyNumberFormat="1" applyFont="1" applyBorder="1" applyAlignment="1">
      <alignment horizontal="center" vertical="center"/>
    </xf>
    <xf numFmtId="169" fontId="1" fillId="0" borderId="45" xfId="0" applyNumberFormat="1" applyFont="1" applyBorder="1" applyAlignment="1">
      <alignment horizontal="center" vertical="center"/>
    </xf>
    <xf numFmtId="169" fontId="1" fillId="0" borderId="24" xfId="0" applyNumberFormat="1" applyFont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69" fontId="0" fillId="0" borderId="45" xfId="0" applyNumberFormat="1" applyBorder="1" applyAlignment="1">
      <alignment horizontal="center" vertical="center"/>
    </xf>
    <xf numFmtId="169" fontId="0" fillId="0" borderId="24" xfId="0" applyNumberFormat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workbookViewId="0">
      <selection activeCell="G11" sqref="G11:G13"/>
    </sheetView>
  </sheetViews>
  <sheetFormatPr defaultRowHeight="15" x14ac:dyDescent="0.25"/>
  <cols>
    <col min="2" max="2" width="5" bestFit="1" customWidth="1"/>
    <col min="3" max="3" width="5.85546875" bestFit="1" customWidth="1"/>
    <col min="4" max="4" width="8.7109375" bestFit="1" customWidth="1"/>
    <col min="5" max="5" width="5" bestFit="1" customWidth="1"/>
    <col min="6" max="7" width="6.5703125" bestFit="1" customWidth="1"/>
    <col min="8" max="8" width="6" bestFit="1" customWidth="1"/>
    <col min="9" max="9" width="5" bestFit="1" customWidth="1"/>
    <col min="10" max="11" width="6.5703125" bestFit="1" customWidth="1"/>
    <col min="12" max="12" width="6" bestFit="1" customWidth="1"/>
    <col min="13" max="13" width="5" bestFit="1" customWidth="1"/>
    <col min="14" max="15" width="6.5703125" bestFit="1" customWidth="1"/>
  </cols>
  <sheetData>
    <row r="1" spans="2:15" ht="15.75" thickBot="1" x14ac:dyDescent="0.3"/>
    <row r="2" spans="2:15" ht="15.75" thickBot="1" x14ac:dyDescent="0.3">
      <c r="B2" s="3"/>
      <c r="C2" s="3"/>
      <c r="D2" s="3"/>
      <c r="E2" s="85" t="s">
        <v>37</v>
      </c>
      <c r="F2" s="86"/>
      <c r="G2" s="87"/>
      <c r="H2" s="85" t="s">
        <v>24</v>
      </c>
      <c r="I2" s="86"/>
      <c r="J2" s="86"/>
      <c r="K2" s="87"/>
      <c r="L2" s="85" t="s">
        <v>25</v>
      </c>
      <c r="M2" s="86"/>
      <c r="N2" s="86"/>
      <c r="O2" s="87"/>
    </row>
    <row r="3" spans="2:15" ht="15.75" thickBot="1" x14ac:dyDescent="0.3">
      <c r="B3" s="17" t="s">
        <v>0</v>
      </c>
      <c r="C3" s="88" t="s">
        <v>1</v>
      </c>
      <c r="D3" s="18" t="s">
        <v>2</v>
      </c>
      <c r="E3" s="89" t="s">
        <v>3</v>
      </c>
      <c r="F3" s="90" t="s">
        <v>35</v>
      </c>
      <c r="G3" s="91" t="s">
        <v>36</v>
      </c>
      <c r="H3" s="89" t="s">
        <v>38</v>
      </c>
      <c r="I3" s="90" t="s">
        <v>3</v>
      </c>
      <c r="J3" s="90" t="s">
        <v>35</v>
      </c>
      <c r="K3" s="91" t="s">
        <v>36</v>
      </c>
      <c r="L3" s="89" t="s">
        <v>38</v>
      </c>
      <c r="M3" s="90" t="s">
        <v>3</v>
      </c>
      <c r="N3" s="90" t="s">
        <v>35</v>
      </c>
      <c r="O3" s="91" t="s">
        <v>36</v>
      </c>
    </row>
    <row r="4" spans="2:15" x14ac:dyDescent="0.25">
      <c r="B4" s="66">
        <v>2022</v>
      </c>
      <c r="C4" s="66" t="s">
        <v>4</v>
      </c>
      <c r="D4" s="66" t="s">
        <v>31</v>
      </c>
      <c r="E4" s="70">
        <v>722</v>
      </c>
      <c r="F4" s="71">
        <v>0</v>
      </c>
      <c r="G4" s="72">
        <v>0</v>
      </c>
      <c r="H4" s="25" t="s">
        <v>6</v>
      </c>
      <c r="I4" s="81">
        <v>32</v>
      </c>
      <c r="J4" s="57">
        <v>4.9399999999999999E-3</v>
      </c>
      <c r="K4" s="58">
        <v>0.11745999999999999</v>
      </c>
      <c r="L4" s="26" t="s">
        <v>7</v>
      </c>
      <c r="M4" s="84">
        <v>9</v>
      </c>
      <c r="N4" s="61">
        <v>0.23058999999999999</v>
      </c>
      <c r="O4" s="62">
        <v>0.86123000000000005</v>
      </c>
    </row>
    <row r="5" spans="2:15" x14ac:dyDescent="0.25">
      <c r="B5" s="67"/>
      <c r="C5" s="67"/>
      <c r="D5" s="67"/>
      <c r="E5" s="6"/>
      <c r="F5" s="73"/>
      <c r="G5" s="74"/>
      <c r="H5" s="8"/>
      <c r="I5" s="4"/>
      <c r="J5" s="39"/>
      <c r="K5" s="41"/>
      <c r="L5" s="10" t="s">
        <v>8</v>
      </c>
      <c r="M5" s="2">
        <v>23</v>
      </c>
      <c r="N5" s="40">
        <v>2.2599999999999999E-2</v>
      </c>
      <c r="O5" s="42">
        <v>0.30565999999999999</v>
      </c>
    </row>
    <row r="6" spans="2:15" ht="15.75" thickBot="1" x14ac:dyDescent="0.3">
      <c r="B6" s="67"/>
      <c r="C6" s="67"/>
      <c r="D6" s="68"/>
      <c r="E6" s="75"/>
      <c r="F6" s="76"/>
      <c r="G6" s="77"/>
      <c r="H6" s="28" t="s">
        <v>9</v>
      </c>
      <c r="I6" s="45">
        <v>690</v>
      </c>
      <c r="J6" s="46">
        <v>0</v>
      </c>
      <c r="K6" s="47">
        <v>0</v>
      </c>
      <c r="L6" s="29" t="s">
        <v>9</v>
      </c>
      <c r="M6" s="83">
        <v>690</v>
      </c>
      <c r="N6" s="46">
        <v>0</v>
      </c>
      <c r="O6" s="47">
        <v>0</v>
      </c>
    </row>
    <row r="7" spans="2:15" x14ac:dyDescent="0.25">
      <c r="B7" s="67"/>
      <c r="C7" s="67"/>
      <c r="D7" s="14" t="s">
        <v>32</v>
      </c>
      <c r="E7" s="56">
        <v>353</v>
      </c>
      <c r="F7" s="57">
        <v>0</v>
      </c>
      <c r="G7" s="58">
        <v>0</v>
      </c>
      <c r="H7" s="25" t="s">
        <v>6</v>
      </c>
      <c r="I7" s="81">
        <v>57</v>
      </c>
      <c r="J7" s="57">
        <v>4.0000000000000003E-5</v>
      </c>
      <c r="K7" s="58">
        <v>3.3E-3</v>
      </c>
      <c r="L7" s="31" t="s">
        <v>7</v>
      </c>
      <c r="M7" s="60">
        <v>1</v>
      </c>
      <c r="N7" s="61">
        <v>0.84985999999999995</v>
      </c>
      <c r="O7" s="62">
        <v>1</v>
      </c>
    </row>
    <row r="8" spans="2:15" x14ac:dyDescent="0.25">
      <c r="B8" s="67"/>
      <c r="C8" s="67"/>
      <c r="D8" s="15"/>
      <c r="E8" s="7"/>
      <c r="F8" s="39"/>
      <c r="G8" s="41"/>
      <c r="H8" s="8"/>
      <c r="I8" s="4"/>
      <c r="J8" s="39"/>
      <c r="K8" s="41"/>
      <c r="L8" s="11" t="s">
        <v>8</v>
      </c>
      <c r="M8" s="5">
        <v>56</v>
      </c>
      <c r="N8" s="40">
        <v>5.0000000000000002E-5</v>
      </c>
      <c r="O8" s="42">
        <v>3.8600000000000001E-3</v>
      </c>
    </row>
    <row r="9" spans="2:15" ht="15.75" thickBot="1" x14ac:dyDescent="0.3">
      <c r="B9" s="67"/>
      <c r="C9" s="67"/>
      <c r="D9" s="16"/>
      <c r="E9" s="48"/>
      <c r="F9" s="43"/>
      <c r="G9" s="44"/>
      <c r="H9" s="28" t="s">
        <v>9</v>
      </c>
      <c r="I9" s="45">
        <v>296</v>
      </c>
      <c r="J9" s="46">
        <v>0</v>
      </c>
      <c r="K9" s="47">
        <v>0</v>
      </c>
      <c r="L9" s="28" t="s">
        <v>9</v>
      </c>
      <c r="M9" s="45">
        <v>296</v>
      </c>
      <c r="N9" s="46">
        <v>0</v>
      </c>
      <c r="O9" s="47">
        <v>0</v>
      </c>
    </row>
    <row r="10" spans="2:15" ht="15.75" thickBot="1" x14ac:dyDescent="0.3">
      <c r="B10" s="67"/>
      <c r="C10" s="68"/>
      <c r="D10" s="69" t="s">
        <v>27</v>
      </c>
      <c r="E10" s="78">
        <v>620</v>
      </c>
      <c r="F10" s="79">
        <v>0</v>
      </c>
      <c r="G10" s="80">
        <v>0</v>
      </c>
      <c r="H10" s="34" t="s">
        <v>9</v>
      </c>
      <c r="I10" s="82">
        <v>620</v>
      </c>
      <c r="J10" s="63">
        <v>0</v>
      </c>
      <c r="K10" s="64">
        <v>0</v>
      </c>
      <c r="L10" s="34" t="s">
        <v>9</v>
      </c>
      <c r="M10" s="82">
        <v>620</v>
      </c>
      <c r="N10" s="63">
        <v>0</v>
      </c>
      <c r="O10" s="64">
        <v>0</v>
      </c>
    </row>
    <row r="11" spans="2:15" x14ac:dyDescent="0.25">
      <c r="B11" s="67"/>
      <c r="C11" s="14" t="s">
        <v>13</v>
      </c>
      <c r="D11" s="14" t="s">
        <v>33</v>
      </c>
      <c r="E11" s="56">
        <v>1352</v>
      </c>
      <c r="F11" s="57">
        <v>0</v>
      </c>
      <c r="G11" s="58">
        <v>0</v>
      </c>
      <c r="H11" s="30" t="s">
        <v>6</v>
      </c>
      <c r="I11" s="59">
        <v>106</v>
      </c>
      <c r="J11" s="57">
        <v>0</v>
      </c>
      <c r="K11" s="58">
        <v>0</v>
      </c>
      <c r="L11" s="31" t="s">
        <v>7</v>
      </c>
      <c r="M11" s="60">
        <v>27</v>
      </c>
      <c r="N11" s="61">
        <v>1.18E-2</v>
      </c>
      <c r="O11" s="62">
        <v>0.20402999999999999</v>
      </c>
    </row>
    <row r="12" spans="2:15" x14ac:dyDescent="0.25">
      <c r="B12" s="67"/>
      <c r="C12" s="15"/>
      <c r="D12" s="15"/>
      <c r="E12" s="7"/>
      <c r="F12" s="39"/>
      <c r="G12" s="41"/>
      <c r="H12" s="9"/>
      <c r="I12" s="1"/>
      <c r="J12" s="39"/>
      <c r="K12" s="41"/>
      <c r="L12" s="11" t="s">
        <v>8</v>
      </c>
      <c r="M12" s="5">
        <v>78</v>
      </c>
      <c r="N12" s="40">
        <v>0</v>
      </c>
      <c r="O12" s="42">
        <v>2.5000000000000001E-4</v>
      </c>
    </row>
    <row r="13" spans="2:15" ht="15.75" thickBot="1" x14ac:dyDescent="0.3">
      <c r="B13" s="67"/>
      <c r="C13" s="15"/>
      <c r="D13" s="16"/>
      <c r="E13" s="48"/>
      <c r="F13" s="43"/>
      <c r="G13" s="44"/>
      <c r="H13" s="29" t="s">
        <v>9</v>
      </c>
      <c r="I13" s="83">
        <v>1246</v>
      </c>
      <c r="J13" s="46">
        <v>0</v>
      </c>
      <c r="K13" s="47">
        <v>0</v>
      </c>
      <c r="L13" s="28" t="s">
        <v>9</v>
      </c>
      <c r="M13" s="45">
        <v>1247</v>
      </c>
      <c r="N13" s="46">
        <v>0</v>
      </c>
      <c r="O13" s="47">
        <v>0</v>
      </c>
    </row>
    <row r="14" spans="2:15" x14ac:dyDescent="0.25">
      <c r="B14" s="67"/>
      <c r="C14" s="15"/>
      <c r="D14" s="66" t="s">
        <v>34</v>
      </c>
      <c r="E14" s="70">
        <v>1086</v>
      </c>
      <c r="F14" s="71">
        <v>0</v>
      </c>
      <c r="G14" s="72">
        <v>0</v>
      </c>
      <c r="H14" s="30" t="s">
        <v>6</v>
      </c>
      <c r="I14" s="59">
        <v>255</v>
      </c>
      <c r="J14" s="57">
        <v>0</v>
      </c>
      <c r="K14" s="58">
        <v>0</v>
      </c>
      <c r="L14" s="26" t="s">
        <v>7</v>
      </c>
      <c r="M14" s="84">
        <v>14</v>
      </c>
      <c r="N14" s="61">
        <v>0.10109</v>
      </c>
      <c r="O14" s="62">
        <v>0.64763000000000004</v>
      </c>
    </row>
    <row r="15" spans="2:15" x14ac:dyDescent="0.25">
      <c r="B15" s="67"/>
      <c r="C15" s="15"/>
      <c r="D15" s="67"/>
      <c r="E15" s="6"/>
      <c r="F15" s="73"/>
      <c r="G15" s="74"/>
      <c r="H15" s="9"/>
      <c r="I15" s="1"/>
      <c r="J15" s="39"/>
      <c r="K15" s="41"/>
      <c r="L15" s="10" t="s">
        <v>8</v>
      </c>
      <c r="M15" s="2">
        <v>241</v>
      </c>
      <c r="N15" s="40">
        <v>0</v>
      </c>
      <c r="O15" s="42">
        <v>0</v>
      </c>
    </row>
    <row r="16" spans="2:15" ht="15.75" thickBot="1" x14ac:dyDescent="0.3">
      <c r="B16" s="67"/>
      <c r="C16" s="15"/>
      <c r="D16" s="68"/>
      <c r="E16" s="75"/>
      <c r="F16" s="76"/>
      <c r="G16" s="77"/>
      <c r="H16" s="29" t="s">
        <v>9</v>
      </c>
      <c r="I16" s="83">
        <v>831</v>
      </c>
      <c r="J16" s="46">
        <v>0</v>
      </c>
      <c r="K16" s="47">
        <v>0</v>
      </c>
      <c r="L16" s="29" t="s">
        <v>9</v>
      </c>
      <c r="M16" s="83">
        <v>831</v>
      </c>
      <c r="N16" s="46">
        <v>0</v>
      </c>
      <c r="O16" s="47">
        <v>0</v>
      </c>
    </row>
    <row r="17" spans="2:15" x14ac:dyDescent="0.25">
      <c r="B17" s="67"/>
      <c r="C17" s="15"/>
      <c r="D17" s="14" t="s">
        <v>29</v>
      </c>
      <c r="E17" s="56">
        <v>631</v>
      </c>
      <c r="F17" s="57">
        <v>0</v>
      </c>
      <c r="G17" s="58">
        <v>0</v>
      </c>
      <c r="H17" s="30" t="s">
        <v>6</v>
      </c>
      <c r="I17" s="59">
        <v>115</v>
      </c>
      <c r="J17" s="57">
        <v>0</v>
      </c>
      <c r="K17" s="58">
        <v>0</v>
      </c>
      <c r="L17" s="31" t="s">
        <v>7</v>
      </c>
      <c r="M17" s="60">
        <v>5</v>
      </c>
      <c r="N17" s="61">
        <v>0.44101000000000001</v>
      </c>
      <c r="O17" s="62">
        <v>0.97365999999999997</v>
      </c>
    </row>
    <row r="18" spans="2:15" x14ac:dyDescent="0.25">
      <c r="B18" s="67"/>
      <c r="C18" s="15"/>
      <c r="D18" s="15"/>
      <c r="E18" s="7"/>
      <c r="F18" s="39"/>
      <c r="G18" s="41"/>
      <c r="H18" s="9"/>
      <c r="I18" s="1"/>
      <c r="J18" s="39"/>
      <c r="K18" s="41"/>
      <c r="L18" s="11" t="s">
        <v>8</v>
      </c>
      <c r="M18" s="5">
        <v>110</v>
      </c>
      <c r="N18" s="40">
        <v>0</v>
      </c>
      <c r="O18" s="42">
        <v>0</v>
      </c>
    </row>
    <row r="19" spans="2:15" ht="15.75" thickBot="1" x14ac:dyDescent="0.3">
      <c r="B19" s="67"/>
      <c r="C19" s="16"/>
      <c r="D19" s="16"/>
      <c r="E19" s="48"/>
      <c r="F19" s="43"/>
      <c r="G19" s="44"/>
      <c r="H19" s="29" t="s">
        <v>9</v>
      </c>
      <c r="I19" s="83">
        <v>516</v>
      </c>
      <c r="J19" s="46">
        <v>0</v>
      </c>
      <c r="K19" s="47">
        <v>0</v>
      </c>
      <c r="L19" s="28" t="s">
        <v>9</v>
      </c>
      <c r="M19" s="45">
        <v>516</v>
      </c>
      <c r="N19" s="46">
        <v>0</v>
      </c>
      <c r="O19" s="47">
        <v>0</v>
      </c>
    </row>
    <row r="20" spans="2:15" x14ac:dyDescent="0.25">
      <c r="B20" s="67"/>
      <c r="C20" s="66" t="s">
        <v>20</v>
      </c>
      <c r="D20" s="66" t="s">
        <v>30</v>
      </c>
      <c r="E20" s="70">
        <v>1601</v>
      </c>
      <c r="F20" s="71">
        <v>0</v>
      </c>
      <c r="G20" s="72">
        <v>0</v>
      </c>
      <c r="H20" s="31" t="s">
        <v>6</v>
      </c>
      <c r="I20" s="60">
        <v>134</v>
      </c>
      <c r="J20" s="61">
        <v>0</v>
      </c>
      <c r="K20" s="62">
        <v>0</v>
      </c>
      <c r="L20" s="26" t="s">
        <v>8</v>
      </c>
      <c r="M20" s="84">
        <v>134</v>
      </c>
      <c r="N20" s="61">
        <v>0</v>
      </c>
      <c r="O20" s="62">
        <v>0</v>
      </c>
    </row>
    <row r="21" spans="2:15" ht="15.75" thickBot="1" x14ac:dyDescent="0.3">
      <c r="B21" s="68"/>
      <c r="C21" s="68"/>
      <c r="D21" s="68"/>
      <c r="E21" s="75"/>
      <c r="F21" s="76"/>
      <c r="G21" s="77"/>
      <c r="H21" s="29" t="s">
        <v>9</v>
      </c>
      <c r="I21" s="83">
        <v>1467</v>
      </c>
      <c r="J21" s="46">
        <v>0</v>
      </c>
      <c r="K21" s="47">
        <v>0</v>
      </c>
      <c r="L21" s="28" t="s">
        <v>9</v>
      </c>
      <c r="M21" s="45">
        <v>1467</v>
      </c>
      <c r="N21" s="46">
        <v>0</v>
      </c>
      <c r="O21" s="47">
        <v>0</v>
      </c>
    </row>
    <row r="22" spans="2:15" ht="15.75" thickBot="1" x14ac:dyDescent="0.3">
      <c r="B22" s="17" t="s">
        <v>0</v>
      </c>
      <c r="C22" s="88" t="s">
        <v>1</v>
      </c>
      <c r="D22" s="18" t="s">
        <v>2</v>
      </c>
      <c r="E22" s="17" t="s">
        <v>3</v>
      </c>
      <c r="F22" s="88" t="s">
        <v>35</v>
      </c>
      <c r="G22" s="18" t="s">
        <v>36</v>
      </c>
      <c r="H22" s="17" t="s">
        <v>38</v>
      </c>
      <c r="I22" s="88" t="s">
        <v>3</v>
      </c>
      <c r="J22" s="88" t="s">
        <v>35</v>
      </c>
      <c r="K22" s="18" t="s">
        <v>36</v>
      </c>
      <c r="L22" s="17" t="s">
        <v>38</v>
      </c>
      <c r="M22" s="88" t="s">
        <v>3</v>
      </c>
      <c r="N22" s="88" t="s">
        <v>35</v>
      </c>
      <c r="O22" s="18" t="s">
        <v>36</v>
      </c>
    </row>
    <row r="24" spans="2:15" x14ac:dyDescent="0.25">
      <c r="B24" t="s">
        <v>39</v>
      </c>
    </row>
    <row r="25" spans="2:15" x14ac:dyDescent="0.25">
      <c r="B25" t="s">
        <v>40</v>
      </c>
    </row>
  </sheetData>
  <mergeCells count="51">
    <mergeCell ref="E2:G2"/>
    <mergeCell ref="H2:K2"/>
    <mergeCell ref="L2:O2"/>
    <mergeCell ref="J17:J18"/>
    <mergeCell ref="J14:J15"/>
    <mergeCell ref="J11:J12"/>
    <mergeCell ref="J7:J8"/>
    <mergeCell ref="J4:J5"/>
    <mergeCell ref="K17:K18"/>
    <mergeCell ref="K14:K15"/>
    <mergeCell ref="K11:K12"/>
    <mergeCell ref="K7:K8"/>
    <mergeCell ref="K4:K5"/>
    <mergeCell ref="H17:H18"/>
    <mergeCell ref="H14:H15"/>
    <mergeCell ref="H11:H12"/>
    <mergeCell ref="H7:H8"/>
    <mergeCell ref="H4:H5"/>
    <mergeCell ref="I17:I18"/>
    <mergeCell ref="I14:I15"/>
    <mergeCell ref="I11:I12"/>
    <mergeCell ref="I7:I8"/>
    <mergeCell ref="I4:I5"/>
    <mergeCell ref="G20:G21"/>
    <mergeCell ref="G17:G19"/>
    <mergeCell ref="G14:G16"/>
    <mergeCell ref="G11:G13"/>
    <mergeCell ref="G7:G9"/>
    <mergeCell ref="G4:G6"/>
    <mergeCell ref="F20:F21"/>
    <mergeCell ref="F17:F19"/>
    <mergeCell ref="F14:F16"/>
    <mergeCell ref="F11:F13"/>
    <mergeCell ref="F7:F9"/>
    <mergeCell ref="F4:F6"/>
    <mergeCell ref="B4:B21"/>
    <mergeCell ref="C20:C21"/>
    <mergeCell ref="C11:C19"/>
    <mergeCell ref="C4:C10"/>
    <mergeCell ref="D20:D21"/>
    <mergeCell ref="D17:D19"/>
    <mergeCell ref="D14:D16"/>
    <mergeCell ref="D11:D13"/>
    <mergeCell ref="D7:D9"/>
    <mergeCell ref="D4:D6"/>
    <mergeCell ref="E20:E21"/>
    <mergeCell ref="E17:E19"/>
    <mergeCell ref="E14:E16"/>
    <mergeCell ref="E11:E13"/>
    <mergeCell ref="E7:E9"/>
    <mergeCell ref="E4:E6"/>
  </mergeCells>
  <conditionalFormatting sqref="F4:G21 J4:K21 N4:O21">
    <cfRule type="colorScale" priority="1">
      <colorScale>
        <cfvo type="num" val="0"/>
        <cfvo type="num" val="1"/>
        <color theme="0"/>
        <color rgb="FFFF000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7"/>
  <sheetViews>
    <sheetView workbookViewId="0">
      <selection activeCell="B36" sqref="B36:B37"/>
    </sheetView>
  </sheetViews>
  <sheetFormatPr defaultRowHeight="15" x14ac:dyDescent="0.25"/>
  <cols>
    <col min="2" max="2" width="5" bestFit="1" customWidth="1"/>
    <col min="3" max="3" width="5.85546875" bestFit="1" customWidth="1"/>
    <col min="4" max="4" width="15.42578125" bestFit="1" customWidth="1"/>
    <col min="5" max="5" width="5" bestFit="1" customWidth="1"/>
    <col min="6" max="7" width="6.5703125" bestFit="1" customWidth="1"/>
    <col min="8" max="9" width="5" bestFit="1" customWidth="1"/>
    <col min="10" max="11" width="6.5703125" bestFit="1" customWidth="1"/>
    <col min="12" max="13" width="5" bestFit="1" customWidth="1"/>
    <col min="14" max="15" width="6.5703125" bestFit="1" customWidth="1"/>
  </cols>
  <sheetData>
    <row r="1" spans="2:15" ht="15.75" thickBot="1" x14ac:dyDescent="0.3"/>
    <row r="2" spans="2:15" ht="15.75" thickBot="1" x14ac:dyDescent="0.3">
      <c r="E2" s="85" t="s">
        <v>37</v>
      </c>
      <c r="F2" s="86"/>
      <c r="G2" s="87"/>
      <c r="H2" s="85" t="s">
        <v>24</v>
      </c>
      <c r="I2" s="86"/>
      <c r="J2" s="86"/>
      <c r="K2" s="87"/>
      <c r="L2" s="85" t="s">
        <v>25</v>
      </c>
      <c r="M2" s="86"/>
      <c r="N2" s="86"/>
      <c r="O2" s="87"/>
    </row>
    <row r="3" spans="2:15" ht="15.75" thickBot="1" x14ac:dyDescent="0.3">
      <c r="B3" s="17" t="s">
        <v>0</v>
      </c>
      <c r="C3" s="88" t="s">
        <v>1</v>
      </c>
      <c r="D3" s="18" t="s">
        <v>2</v>
      </c>
      <c r="E3" s="19" t="s">
        <v>3</v>
      </c>
      <c r="F3" s="13" t="s">
        <v>35</v>
      </c>
      <c r="G3" s="20" t="s">
        <v>36</v>
      </c>
      <c r="H3" s="19" t="s">
        <v>38</v>
      </c>
      <c r="I3" s="13" t="s">
        <v>3</v>
      </c>
      <c r="J3" s="13" t="s">
        <v>35</v>
      </c>
      <c r="K3" s="20" t="s">
        <v>36</v>
      </c>
      <c r="L3" s="19" t="s">
        <v>38</v>
      </c>
      <c r="M3" s="13" t="s">
        <v>3</v>
      </c>
      <c r="N3" s="13" t="s">
        <v>35</v>
      </c>
      <c r="O3" s="20" t="s">
        <v>36</v>
      </c>
    </row>
    <row r="4" spans="2:15" x14ac:dyDescent="0.25">
      <c r="B4" s="107">
        <v>2022</v>
      </c>
      <c r="C4" s="108" t="s">
        <v>4</v>
      </c>
      <c r="D4" s="108" t="s">
        <v>5</v>
      </c>
      <c r="E4" s="111">
        <v>668</v>
      </c>
      <c r="F4" s="95">
        <v>0</v>
      </c>
      <c r="G4" s="103">
        <v>0</v>
      </c>
      <c r="H4" s="111" t="s">
        <v>6</v>
      </c>
      <c r="I4" s="114">
        <v>28</v>
      </c>
      <c r="J4" s="95">
        <v>9.6299999999999997E-3</v>
      </c>
      <c r="K4" s="103">
        <v>0.18228</v>
      </c>
      <c r="L4" s="26" t="s">
        <v>7</v>
      </c>
      <c r="M4" s="84">
        <v>6</v>
      </c>
      <c r="N4" s="61">
        <v>0.37645000000000001</v>
      </c>
      <c r="O4" s="62">
        <v>0.95369000000000004</v>
      </c>
    </row>
    <row r="5" spans="2:15" x14ac:dyDescent="0.25">
      <c r="B5" s="107"/>
      <c r="C5" s="108"/>
      <c r="D5" s="108"/>
      <c r="E5" s="112"/>
      <c r="F5" s="92"/>
      <c r="G5" s="104"/>
      <c r="H5" s="12"/>
      <c r="I5" s="115"/>
      <c r="J5" s="50"/>
      <c r="K5" s="51"/>
      <c r="L5" s="10" t="s">
        <v>8</v>
      </c>
      <c r="M5" s="2">
        <v>22</v>
      </c>
      <c r="N5" s="40">
        <v>2.6519999999999998E-2</v>
      </c>
      <c r="O5" s="42">
        <v>0.33545999999999998</v>
      </c>
    </row>
    <row r="6" spans="2:15" ht="15.75" thickBot="1" x14ac:dyDescent="0.3">
      <c r="B6" s="107"/>
      <c r="C6" s="108"/>
      <c r="D6" s="109"/>
      <c r="E6" s="113"/>
      <c r="F6" s="98"/>
      <c r="G6" s="105"/>
      <c r="H6" s="28" t="s">
        <v>9</v>
      </c>
      <c r="I6" s="45">
        <v>640</v>
      </c>
      <c r="J6" s="46">
        <v>0</v>
      </c>
      <c r="K6" s="47">
        <v>0</v>
      </c>
      <c r="L6" s="29" t="s">
        <v>9</v>
      </c>
      <c r="M6" s="83">
        <v>640</v>
      </c>
      <c r="N6" s="46">
        <v>0</v>
      </c>
      <c r="O6" s="47">
        <v>0</v>
      </c>
    </row>
    <row r="7" spans="2:15" x14ac:dyDescent="0.25">
      <c r="B7" s="107"/>
      <c r="C7" s="108"/>
      <c r="D7" s="99" t="s">
        <v>10</v>
      </c>
      <c r="E7" s="93">
        <v>100</v>
      </c>
      <c r="F7" s="95">
        <v>0</v>
      </c>
      <c r="G7" s="103">
        <v>2.0000000000000002E-5</v>
      </c>
      <c r="H7" s="111" t="s">
        <v>6</v>
      </c>
      <c r="I7" s="114">
        <v>6</v>
      </c>
      <c r="J7" s="95">
        <v>0.36688999999999999</v>
      </c>
      <c r="K7" s="103">
        <v>0.95799000000000001</v>
      </c>
      <c r="L7" s="31" t="s">
        <v>7</v>
      </c>
      <c r="M7" s="60">
        <v>4</v>
      </c>
      <c r="N7" s="61">
        <v>0.51637</v>
      </c>
      <c r="O7" s="62">
        <v>0.98978999999999995</v>
      </c>
    </row>
    <row r="8" spans="2:15" x14ac:dyDescent="0.25">
      <c r="B8" s="107"/>
      <c r="C8" s="108"/>
      <c r="D8" s="100"/>
      <c r="E8" s="96"/>
      <c r="F8" s="92"/>
      <c r="G8" s="104"/>
      <c r="H8" s="12"/>
      <c r="I8" s="115"/>
      <c r="J8" s="50"/>
      <c r="K8" s="51"/>
      <c r="L8" s="11" t="s">
        <v>8</v>
      </c>
      <c r="M8" s="5">
        <v>2</v>
      </c>
      <c r="N8" s="40">
        <v>0.72121000000000002</v>
      </c>
      <c r="O8" s="42">
        <v>1</v>
      </c>
    </row>
    <row r="9" spans="2:15" ht="15.75" thickBot="1" x14ac:dyDescent="0.3">
      <c r="B9" s="107"/>
      <c r="C9" s="108"/>
      <c r="D9" s="101"/>
      <c r="E9" s="97"/>
      <c r="F9" s="98"/>
      <c r="G9" s="105"/>
      <c r="H9" s="28" t="s">
        <v>9</v>
      </c>
      <c r="I9" s="45">
        <v>94</v>
      </c>
      <c r="J9" s="46">
        <v>0</v>
      </c>
      <c r="K9" s="47">
        <v>0</v>
      </c>
      <c r="L9" s="28" t="s">
        <v>9</v>
      </c>
      <c r="M9" s="45">
        <v>94</v>
      </c>
      <c r="N9" s="46">
        <v>0</v>
      </c>
      <c r="O9" s="47">
        <v>0</v>
      </c>
    </row>
    <row r="10" spans="2:15" x14ac:dyDescent="0.25">
      <c r="B10" s="107"/>
      <c r="C10" s="108"/>
      <c r="D10" s="110" t="s">
        <v>11</v>
      </c>
      <c r="E10" s="111">
        <v>307</v>
      </c>
      <c r="F10" s="95">
        <v>0</v>
      </c>
      <c r="G10" s="103">
        <v>0</v>
      </c>
      <c r="H10" s="26" t="s">
        <v>6</v>
      </c>
      <c r="I10" s="84">
        <v>55</v>
      </c>
      <c r="J10" s="61">
        <v>5.0000000000000002E-5</v>
      </c>
      <c r="K10" s="62">
        <v>4.2100000000000002E-3</v>
      </c>
      <c r="L10" s="26" t="s">
        <v>8</v>
      </c>
      <c r="M10" s="84">
        <v>55</v>
      </c>
      <c r="N10" s="61">
        <v>5.0000000000000002E-5</v>
      </c>
      <c r="O10" s="62">
        <v>4.2100000000000002E-3</v>
      </c>
    </row>
    <row r="11" spans="2:15" ht="15.75" thickBot="1" x14ac:dyDescent="0.3">
      <c r="B11" s="107"/>
      <c r="C11" s="108"/>
      <c r="D11" s="109"/>
      <c r="E11" s="113"/>
      <c r="F11" s="98"/>
      <c r="G11" s="105"/>
      <c r="H11" s="28" t="s">
        <v>9</v>
      </c>
      <c r="I11" s="45">
        <v>252</v>
      </c>
      <c r="J11" s="46">
        <v>0</v>
      </c>
      <c r="K11" s="47">
        <v>0</v>
      </c>
      <c r="L11" s="28" t="s">
        <v>9</v>
      </c>
      <c r="M11" s="45">
        <v>252</v>
      </c>
      <c r="N11" s="46">
        <v>0</v>
      </c>
      <c r="O11" s="47">
        <v>0</v>
      </c>
    </row>
    <row r="12" spans="2:15" ht="15.75" thickBot="1" x14ac:dyDescent="0.3">
      <c r="B12" s="107"/>
      <c r="C12" s="109"/>
      <c r="D12" s="102" t="s">
        <v>12</v>
      </c>
      <c r="E12" s="33">
        <v>620</v>
      </c>
      <c r="F12" s="63">
        <v>0</v>
      </c>
      <c r="G12" s="64">
        <v>0</v>
      </c>
      <c r="H12" s="34" t="s">
        <v>9</v>
      </c>
      <c r="I12" s="82">
        <v>620</v>
      </c>
      <c r="J12" s="63">
        <v>0</v>
      </c>
      <c r="K12" s="64">
        <v>0</v>
      </c>
      <c r="L12" s="34" t="s">
        <v>9</v>
      </c>
      <c r="M12" s="82">
        <v>620</v>
      </c>
      <c r="N12" s="63">
        <v>0</v>
      </c>
      <c r="O12" s="64">
        <v>0</v>
      </c>
    </row>
    <row r="13" spans="2:15" x14ac:dyDescent="0.25">
      <c r="B13" s="107"/>
      <c r="C13" s="99" t="s">
        <v>13</v>
      </c>
      <c r="D13" s="110" t="s">
        <v>14</v>
      </c>
      <c r="E13" s="111">
        <v>1228</v>
      </c>
      <c r="F13" s="95">
        <v>0</v>
      </c>
      <c r="G13" s="103">
        <v>0</v>
      </c>
      <c r="H13" s="93" t="s">
        <v>6</v>
      </c>
      <c r="I13" s="94">
        <v>101</v>
      </c>
      <c r="J13" s="95">
        <v>0</v>
      </c>
      <c r="K13" s="103">
        <v>1.0000000000000001E-5</v>
      </c>
      <c r="L13" s="31" t="s">
        <v>7</v>
      </c>
      <c r="M13" s="60">
        <v>27</v>
      </c>
      <c r="N13" s="61">
        <v>1.187E-2</v>
      </c>
      <c r="O13" s="62">
        <v>0.20498</v>
      </c>
    </row>
    <row r="14" spans="2:15" x14ac:dyDescent="0.25">
      <c r="B14" s="107"/>
      <c r="C14" s="100"/>
      <c r="D14" s="108"/>
      <c r="E14" s="112"/>
      <c r="F14" s="92"/>
      <c r="G14" s="104"/>
      <c r="H14" s="22"/>
      <c r="I14" s="52"/>
      <c r="J14" s="50"/>
      <c r="K14" s="51"/>
      <c r="L14" s="11" t="s">
        <v>8</v>
      </c>
      <c r="M14" s="5">
        <v>73</v>
      </c>
      <c r="N14" s="40">
        <v>0</v>
      </c>
      <c r="O14" s="42">
        <v>5.1999999999999995E-4</v>
      </c>
    </row>
    <row r="15" spans="2:15" ht="15.75" thickBot="1" x14ac:dyDescent="0.3">
      <c r="B15" s="107"/>
      <c r="C15" s="100"/>
      <c r="D15" s="109"/>
      <c r="E15" s="113"/>
      <c r="F15" s="98"/>
      <c r="G15" s="105"/>
      <c r="H15" s="29" t="s">
        <v>9</v>
      </c>
      <c r="I15" s="83">
        <v>1127</v>
      </c>
      <c r="J15" s="46">
        <v>0</v>
      </c>
      <c r="K15" s="47">
        <v>0</v>
      </c>
      <c r="L15" s="28" t="s">
        <v>9</v>
      </c>
      <c r="M15" s="45">
        <v>1128</v>
      </c>
      <c r="N15" s="46">
        <v>0</v>
      </c>
      <c r="O15" s="47">
        <v>0</v>
      </c>
    </row>
    <row r="16" spans="2:15" x14ac:dyDescent="0.25">
      <c r="B16" s="107"/>
      <c r="C16" s="100"/>
      <c r="D16" s="99" t="s">
        <v>15</v>
      </c>
      <c r="E16" s="93">
        <v>229</v>
      </c>
      <c r="F16" s="95">
        <v>0</v>
      </c>
      <c r="G16" s="103">
        <v>0</v>
      </c>
      <c r="H16" s="93" t="s">
        <v>6</v>
      </c>
      <c r="I16" s="94">
        <v>11</v>
      </c>
      <c r="J16" s="95">
        <v>0.16345000000000001</v>
      </c>
      <c r="K16" s="103">
        <v>0.78698999999999997</v>
      </c>
      <c r="L16" s="26" t="s">
        <v>7</v>
      </c>
      <c r="M16" s="84">
        <v>1</v>
      </c>
      <c r="N16" s="61">
        <v>0.85153000000000001</v>
      </c>
      <c r="O16" s="62">
        <v>1</v>
      </c>
    </row>
    <row r="17" spans="2:15" x14ac:dyDescent="0.25">
      <c r="B17" s="107"/>
      <c r="C17" s="100"/>
      <c r="D17" s="100"/>
      <c r="E17" s="96"/>
      <c r="F17" s="92"/>
      <c r="G17" s="104"/>
      <c r="H17" s="22"/>
      <c r="I17" s="52"/>
      <c r="J17" s="50"/>
      <c r="K17" s="51"/>
      <c r="L17" s="10" t="s">
        <v>8</v>
      </c>
      <c r="M17" s="2">
        <v>10</v>
      </c>
      <c r="N17" s="40">
        <v>0.19349</v>
      </c>
      <c r="O17" s="42">
        <v>0.82803000000000004</v>
      </c>
    </row>
    <row r="18" spans="2:15" ht="15.75" thickBot="1" x14ac:dyDescent="0.3">
      <c r="B18" s="107"/>
      <c r="C18" s="100"/>
      <c r="D18" s="101"/>
      <c r="E18" s="97"/>
      <c r="F18" s="98"/>
      <c r="G18" s="105"/>
      <c r="H18" s="29" t="s">
        <v>9</v>
      </c>
      <c r="I18" s="83">
        <v>218</v>
      </c>
      <c r="J18" s="46">
        <v>0</v>
      </c>
      <c r="K18" s="47">
        <v>0</v>
      </c>
      <c r="L18" s="29" t="s">
        <v>9</v>
      </c>
      <c r="M18" s="83">
        <v>218</v>
      </c>
      <c r="N18" s="46">
        <v>0</v>
      </c>
      <c r="O18" s="47">
        <v>0</v>
      </c>
    </row>
    <row r="19" spans="2:15" x14ac:dyDescent="0.25">
      <c r="B19" s="107"/>
      <c r="C19" s="100"/>
      <c r="D19" s="110" t="s">
        <v>16</v>
      </c>
      <c r="E19" s="111">
        <v>981</v>
      </c>
      <c r="F19" s="95">
        <v>0</v>
      </c>
      <c r="G19" s="103">
        <v>0</v>
      </c>
      <c r="H19" s="93" t="s">
        <v>6</v>
      </c>
      <c r="I19" s="94">
        <v>249</v>
      </c>
      <c r="J19" s="95">
        <v>0</v>
      </c>
      <c r="K19" s="103">
        <v>0</v>
      </c>
      <c r="L19" s="31" t="s">
        <v>7</v>
      </c>
      <c r="M19" s="60">
        <v>13</v>
      </c>
      <c r="N19" s="61">
        <v>0.11949</v>
      </c>
      <c r="O19" s="62">
        <v>0.69294</v>
      </c>
    </row>
    <row r="20" spans="2:15" x14ac:dyDescent="0.25">
      <c r="B20" s="107"/>
      <c r="C20" s="100"/>
      <c r="D20" s="108"/>
      <c r="E20" s="112"/>
      <c r="F20" s="92"/>
      <c r="G20" s="104"/>
      <c r="H20" s="22"/>
      <c r="I20" s="52"/>
      <c r="J20" s="50"/>
      <c r="K20" s="51"/>
      <c r="L20" s="11" t="s">
        <v>8</v>
      </c>
      <c r="M20" s="5">
        <v>236</v>
      </c>
      <c r="N20" s="40">
        <v>0</v>
      </c>
      <c r="O20" s="42">
        <v>0</v>
      </c>
    </row>
    <row r="21" spans="2:15" ht="15.75" thickBot="1" x14ac:dyDescent="0.3">
      <c r="B21" s="107"/>
      <c r="C21" s="100"/>
      <c r="D21" s="109"/>
      <c r="E21" s="113"/>
      <c r="F21" s="98"/>
      <c r="G21" s="105"/>
      <c r="H21" s="29" t="s">
        <v>9</v>
      </c>
      <c r="I21" s="83">
        <v>732</v>
      </c>
      <c r="J21" s="46">
        <v>0</v>
      </c>
      <c r="K21" s="47">
        <v>0</v>
      </c>
      <c r="L21" s="28" t="s">
        <v>9</v>
      </c>
      <c r="M21" s="45">
        <v>732</v>
      </c>
      <c r="N21" s="46">
        <v>0</v>
      </c>
      <c r="O21" s="47">
        <v>0</v>
      </c>
    </row>
    <row r="22" spans="2:15" ht="15.75" thickBot="1" x14ac:dyDescent="0.3">
      <c r="B22" s="107"/>
      <c r="C22" s="100"/>
      <c r="D22" s="102" t="s">
        <v>17</v>
      </c>
      <c r="E22" s="33">
        <v>160</v>
      </c>
      <c r="F22" s="63">
        <v>0</v>
      </c>
      <c r="G22" s="64">
        <v>0</v>
      </c>
      <c r="H22" s="33" t="s">
        <v>9</v>
      </c>
      <c r="I22" s="65">
        <v>160</v>
      </c>
      <c r="J22" s="63">
        <v>0</v>
      </c>
      <c r="K22" s="64">
        <v>0</v>
      </c>
      <c r="L22" s="34" t="s">
        <v>9</v>
      </c>
      <c r="M22" s="82">
        <v>160</v>
      </c>
      <c r="N22" s="63">
        <v>0</v>
      </c>
      <c r="O22" s="64">
        <v>0</v>
      </c>
    </row>
    <row r="23" spans="2:15" x14ac:dyDescent="0.25">
      <c r="B23" s="107"/>
      <c r="C23" s="100"/>
      <c r="D23" s="110" t="s">
        <v>18</v>
      </c>
      <c r="E23" s="111">
        <v>182</v>
      </c>
      <c r="F23" s="95">
        <v>0</v>
      </c>
      <c r="G23" s="103">
        <v>0</v>
      </c>
      <c r="H23" s="111" t="s">
        <v>6</v>
      </c>
      <c r="I23" s="114">
        <v>114</v>
      </c>
      <c r="J23" s="95">
        <v>0</v>
      </c>
      <c r="K23" s="103">
        <v>0</v>
      </c>
      <c r="L23" s="31" t="s">
        <v>7</v>
      </c>
      <c r="M23" s="60">
        <v>5</v>
      </c>
      <c r="N23" s="61">
        <v>0.44368000000000002</v>
      </c>
      <c r="O23" s="62">
        <v>0.97604999999999997</v>
      </c>
    </row>
    <row r="24" spans="2:15" x14ac:dyDescent="0.25">
      <c r="B24" s="107"/>
      <c r="C24" s="100"/>
      <c r="D24" s="108"/>
      <c r="E24" s="112"/>
      <c r="F24" s="92"/>
      <c r="G24" s="104"/>
      <c r="H24" s="12"/>
      <c r="I24" s="115"/>
      <c r="J24" s="50"/>
      <c r="K24" s="51"/>
      <c r="L24" s="11" t="s">
        <v>8</v>
      </c>
      <c r="M24" s="5">
        <v>109</v>
      </c>
      <c r="N24" s="40">
        <v>0</v>
      </c>
      <c r="O24" s="42">
        <v>0</v>
      </c>
    </row>
    <row r="25" spans="2:15" ht="15.75" thickBot="1" x14ac:dyDescent="0.3">
      <c r="B25" s="107"/>
      <c r="C25" s="100"/>
      <c r="D25" s="109"/>
      <c r="E25" s="113"/>
      <c r="F25" s="98"/>
      <c r="G25" s="105"/>
      <c r="H25" s="28" t="s">
        <v>9</v>
      </c>
      <c r="I25" s="45">
        <v>68</v>
      </c>
      <c r="J25" s="46">
        <v>0</v>
      </c>
      <c r="K25" s="47">
        <v>2.0000000000000001E-4</v>
      </c>
      <c r="L25" s="28" t="s">
        <v>9</v>
      </c>
      <c r="M25" s="45">
        <v>68</v>
      </c>
      <c r="N25" s="46">
        <v>0</v>
      </c>
      <c r="O25" s="47">
        <v>2.0000000000000001E-4</v>
      </c>
    </row>
    <row r="26" spans="2:15" x14ac:dyDescent="0.25">
      <c r="B26" s="107"/>
      <c r="C26" s="100"/>
      <c r="D26" s="99" t="s">
        <v>19</v>
      </c>
      <c r="E26" s="93">
        <v>289</v>
      </c>
      <c r="F26" s="95">
        <v>0</v>
      </c>
      <c r="G26" s="103">
        <v>0</v>
      </c>
      <c r="H26" s="26" t="s">
        <v>6</v>
      </c>
      <c r="I26" s="84">
        <v>1</v>
      </c>
      <c r="J26" s="61">
        <v>0.85121000000000002</v>
      </c>
      <c r="K26" s="62">
        <v>1</v>
      </c>
      <c r="L26" s="26" t="s">
        <v>8</v>
      </c>
      <c r="M26" s="84">
        <v>1</v>
      </c>
      <c r="N26" s="61">
        <v>0.85121000000000002</v>
      </c>
      <c r="O26" s="62">
        <v>1</v>
      </c>
    </row>
    <row r="27" spans="2:15" ht="15.75" thickBot="1" x14ac:dyDescent="0.3">
      <c r="B27" s="107"/>
      <c r="C27" s="101"/>
      <c r="D27" s="101"/>
      <c r="E27" s="97"/>
      <c r="F27" s="98"/>
      <c r="G27" s="105"/>
      <c r="H27" s="28" t="s">
        <v>9</v>
      </c>
      <c r="I27" s="45">
        <v>288</v>
      </c>
      <c r="J27" s="46">
        <v>0</v>
      </c>
      <c r="K27" s="47">
        <v>0</v>
      </c>
      <c r="L27" s="28" t="s">
        <v>9</v>
      </c>
      <c r="M27" s="45">
        <v>288</v>
      </c>
      <c r="N27" s="46">
        <v>0</v>
      </c>
      <c r="O27" s="47">
        <v>0</v>
      </c>
    </row>
    <row r="28" spans="2:15" x14ac:dyDescent="0.25">
      <c r="B28" s="107"/>
      <c r="C28" s="110" t="s">
        <v>20</v>
      </c>
      <c r="D28" s="110" t="s">
        <v>21</v>
      </c>
      <c r="E28" s="111">
        <v>1529</v>
      </c>
      <c r="F28" s="95">
        <v>0</v>
      </c>
      <c r="G28" s="103">
        <v>0</v>
      </c>
      <c r="H28" s="26" t="s">
        <v>6</v>
      </c>
      <c r="I28" s="84">
        <v>127</v>
      </c>
      <c r="J28" s="61">
        <v>0</v>
      </c>
      <c r="K28" s="62">
        <v>0</v>
      </c>
      <c r="L28" s="26" t="s">
        <v>8</v>
      </c>
      <c r="M28" s="84">
        <v>127</v>
      </c>
      <c r="N28" s="61">
        <v>0</v>
      </c>
      <c r="O28" s="62">
        <v>0</v>
      </c>
    </row>
    <row r="29" spans="2:15" ht="15.75" thickBot="1" x14ac:dyDescent="0.3">
      <c r="B29" s="107"/>
      <c r="C29" s="108"/>
      <c r="D29" s="109"/>
      <c r="E29" s="113"/>
      <c r="F29" s="98"/>
      <c r="G29" s="105"/>
      <c r="H29" s="116" t="s">
        <v>9</v>
      </c>
      <c r="I29" s="117">
        <v>1402</v>
      </c>
      <c r="J29" s="46">
        <v>0</v>
      </c>
      <c r="K29" s="47">
        <v>0</v>
      </c>
      <c r="L29" s="28" t="s">
        <v>9</v>
      </c>
      <c r="M29" s="45">
        <v>1402</v>
      </c>
      <c r="N29" s="46">
        <v>0</v>
      </c>
      <c r="O29" s="47">
        <v>0</v>
      </c>
    </row>
    <row r="30" spans="2:15" x14ac:dyDescent="0.25">
      <c r="B30" s="107"/>
      <c r="C30" s="108"/>
      <c r="D30" s="99" t="s">
        <v>22</v>
      </c>
      <c r="E30" s="93">
        <v>5</v>
      </c>
      <c r="F30" s="95">
        <v>0.44370999999999999</v>
      </c>
      <c r="G30" s="103">
        <v>0.97338999999999998</v>
      </c>
      <c r="H30" s="26" t="s">
        <v>6</v>
      </c>
      <c r="I30" s="84">
        <v>1</v>
      </c>
      <c r="J30" s="61">
        <v>0.8</v>
      </c>
      <c r="K30" s="62">
        <v>1</v>
      </c>
      <c r="L30" s="26" t="s">
        <v>8</v>
      </c>
      <c r="M30" s="84">
        <v>1</v>
      </c>
      <c r="N30" s="61">
        <v>0.8</v>
      </c>
      <c r="O30" s="62">
        <v>1</v>
      </c>
    </row>
    <row r="31" spans="2:15" ht="15.75" thickBot="1" x14ac:dyDescent="0.3">
      <c r="B31" s="107"/>
      <c r="C31" s="108"/>
      <c r="D31" s="101"/>
      <c r="E31" s="97"/>
      <c r="F31" s="98"/>
      <c r="G31" s="105"/>
      <c r="H31" s="28" t="s">
        <v>9</v>
      </c>
      <c r="I31" s="45">
        <v>4</v>
      </c>
      <c r="J31" s="46">
        <v>0.2</v>
      </c>
      <c r="K31" s="47">
        <v>1</v>
      </c>
      <c r="L31" s="28" t="s">
        <v>9</v>
      </c>
      <c r="M31" s="45">
        <v>4</v>
      </c>
      <c r="N31" s="46">
        <v>0.2</v>
      </c>
      <c r="O31" s="47">
        <v>1</v>
      </c>
    </row>
    <row r="32" spans="2:15" x14ac:dyDescent="0.25">
      <c r="B32" s="107"/>
      <c r="C32" s="108"/>
      <c r="D32" s="110" t="s">
        <v>23</v>
      </c>
      <c r="E32" s="111">
        <v>39</v>
      </c>
      <c r="F32" s="95">
        <v>1.7700000000000001E-3</v>
      </c>
      <c r="G32" s="103">
        <v>5.4719999999999998E-2</v>
      </c>
      <c r="H32" s="26" t="s">
        <v>6</v>
      </c>
      <c r="I32" s="84">
        <v>6</v>
      </c>
      <c r="J32" s="61">
        <v>0.33946999999999999</v>
      </c>
      <c r="K32" s="62">
        <v>0.96406999999999998</v>
      </c>
      <c r="L32" s="26" t="s">
        <v>8</v>
      </c>
      <c r="M32" s="84">
        <v>6</v>
      </c>
      <c r="N32" s="61">
        <v>0.33946999999999999</v>
      </c>
      <c r="O32" s="62">
        <v>0.96406999999999998</v>
      </c>
    </row>
    <row r="33" spans="2:15" ht="15.75" thickBot="1" x14ac:dyDescent="0.3">
      <c r="B33" s="107"/>
      <c r="C33" s="108"/>
      <c r="D33" s="108"/>
      <c r="E33" s="113"/>
      <c r="F33" s="98"/>
      <c r="G33" s="105"/>
      <c r="H33" s="28" t="s">
        <v>9</v>
      </c>
      <c r="I33" s="45">
        <v>33</v>
      </c>
      <c r="J33" s="46">
        <v>0</v>
      </c>
      <c r="K33" s="47">
        <v>2.49E-3</v>
      </c>
      <c r="L33" s="28" t="s">
        <v>9</v>
      </c>
      <c r="M33" s="45">
        <v>33</v>
      </c>
      <c r="N33" s="46">
        <v>0</v>
      </c>
      <c r="O33" s="47">
        <v>2.49E-3</v>
      </c>
    </row>
    <row r="34" spans="2:15" ht="15.75" thickBot="1" x14ac:dyDescent="0.3">
      <c r="B34" s="17" t="s">
        <v>0</v>
      </c>
      <c r="C34" s="88" t="s">
        <v>1</v>
      </c>
      <c r="D34" s="18" t="s">
        <v>2</v>
      </c>
      <c r="E34" s="23" t="s">
        <v>3</v>
      </c>
      <c r="F34" s="106" t="s">
        <v>35</v>
      </c>
      <c r="G34" s="24" t="s">
        <v>36</v>
      </c>
      <c r="H34" s="23" t="s">
        <v>38</v>
      </c>
      <c r="I34" s="106" t="s">
        <v>3</v>
      </c>
      <c r="J34" s="106" t="s">
        <v>35</v>
      </c>
      <c r="K34" s="24" t="s">
        <v>36</v>
      </c>
      <c r="L34" s="23" t="s">
        <v>38</v>
      </c>
      <c r="M34" s="106" t="s">
        <v>3</v>
      </c>
      <c r="N34" s="106" t="s">
        <v>35</v>
      </c>
      <c r="O34" s="24" t="s">
        <v>36</v>
      </c>
    </row>
    <row r="36" spans="2:15" x14ac:dyDescent="0.25">
      <c r="B36" t="s">
        <v>39</v>
      </c>
    </row>
    <row r="37" spans="2:15" x14ac:dyDescent="0.25">
      <c r="B37" t="s">
        <v>40</v>
      </c>
    </row>
  </sheetData>
  <mergeCells count="75">
    <mergeCell ref="E2:G2"/>
    <mergeCell ref="H2:K2"/>
    <mergeCell ref="L2:O2"/>
    <mergeCell ref="K19:K20"/>
    <mergeCell ref="J19:J20"/>
    <mergeCell ref="I19:I20"/>
    <mergeCell ref="H19:H20"/>
    <mergeCell ref="K23:K24"/>
    <mergeCell ref="J23:J24"/>
    <mergeCell ref="I23:I24"/>
    <mergeCell ref="H23:H24"/>
    <mergeCell ref="K13:K14"/>
    <mergeCell ref="J13:J14"/>
    <mergeCell ref="I13:I14"/>
    <mergeCell ref="H13:H14"/>
    <mergeCell ref="K16:K17"/>
    <mergeCell ref="J16:J17"/>
    <mergeCell ref="I16:I17"/>
    <mergeCell ref="H16:H17"/>
    <mergeCell ref="K4:K5"/>
    <mergeCell ref="J4:J5"/>
    <mergeCell ref="I4:I5"/>
    <mergeCell ref="H4:H5"/>
    <mergeCell ref="K7:K8"/>
    <mergeCell ref="J7:J8"/>
    <mergeCell ref="I7:I8"/>
    <mergeCell ref="H7:H8"/>
    <mergeCell ref="G19:G21"/>
    <mergeCell ref="G16:G18"/>
    <mergeCell ref="G13:G15"/>
    <mergeCell ref="G10:G11"/>
    <mergeCell ref="G7:G9"/>
    <mergeCell ref="G4:G6"/>
    <mergeCell ref="F16:F18"/>
    <mergeCell ref="F13:F15"/>
    <mergeCell ref="F10:F11"/>
    <mergeCell ref="F7:F9"/>
    <mergeCell ref="F4:F6"/>
    <mergeCell ref="G32:G33"/>
    <mergeCell ref="G30:G31"/>
    <mergeCell ref="G28:G29"/>
    <mergeCell ref="G26:G27"/>
    <mergeCell ref="G23:G25"/>
    <mergeCell ref="F32:F33"/>
    <mergeCell ref="F30:F31"/>
    <mergeCell ref="F28:F29"/>
    <mergeCell ref="F26:F27"/>
    <mergeCell ref="F23:F25"/>
    <mergeCell ref="F19:F21"/>
    <mergeCell ref="E19:E21"/>
    <mergeCell ref="E16:E18"/>
    <mergeCell ref="E13:E15"/>
    <mergeCell ref="E10:E11"/>
    <mergeCell ref="E7:E9"/>
    <mergeCell ref="E4:E6"/>
    <mergeCell ref="D16:D18"/>
    <mergeCell ref="D13:D15"/>
    <mergeCell ref="D10:D11"/>
    <mergeCell ref="D7:D9"/>
    <mergeCell ref="D4:D6"/>
    <mergeCell ref="E32:E33"/>
    <mergeCell ref="E30:E31"/>
    <mergeCell ref="E28:E29"/>
    <mergeCell ref="E26:E27"/>
    <mergeCell ref="E23:E25"/>
    <mergeCell ref="B4:B33"/>
    <mergeCell ref="C28:C33"/>
    <mergeCell ref="C13:C27"/>
    <mergeCell ref="C4:C12"/>
    <mergeCell ref="D32:D33"/>
    <mergeCell ref="D30:D31"/>
    <mergeCell ref="D28:D29"/>
    <mergeCell ref="D26:D27"/>
    <mergeCell ref="D23:D25"/>
    <mergeCell ref="D19:D21"/>
  </mergeCells>
  <conditionalFormatting sqref="F4:G33 J4:K33 N4:O33">
    <cfRule type="colorScale" priority="1">
      <colorScale>
        <cfvo type="num" val="0"/>
        <cfvo type="num" val="1"/>
        <color theme="0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9"/>
  <sheetViews>
    <sheetView tabSelected="1" workbookViewId="0">
      <selection activeCell="O31" sqref="O31"/>
    </sheetView>
  </sheetViews>
  <sheetFormatPr defaultRowHeight="15" x14ac:dyDescent="0.25"/>
  <cols>
    <col min="2" max="2" width="5" bestFit="1" customWidth="1"/>
    <col min="3" max="3" width="5.85546875" bestFit="1" customWidth="1"/>
    <col min="4" max="4" width="9.7109375" bestFit="1" customWidth="1"/>
    <col min="5" max="5" width="5" bestFit="1" customWidth="1"/>
    <col min="6" max="7" width="6.5703125" style="38" bestFit="1" customWidth="1"/>
    <col min="8" max="9" width="5" bestFit="1" customWidth="1"/>
    <col min="10" max="11" width="6.5703125" style="38" bestFit="1" customWidth="1"/>
    <col min="12" max="13" width="5" bestFit="1" customWidth="1"/>
    <col min="14" max="15" width="6.5703125" style="38" bestFit="1" customWidth="1"/>
  </cols>
  <sheetData>
    <row r="1" spans="2:15" ht="15.75" thickBot="1" x14ac:dyDescent="0.3"/>
    <row r="2" spans="2:15" ht="15.75" thickBot="1" x14ac:dyDescent="0.3">
      <c r="E2" s="85" t="s">
        <v>37</v>
      </c>
      <c r="F2" s="86"/>
      <c r="G2" s="87"/>
      <c r="H2" s="85" t="s">
        <v>24</v>
      </c>
      <c r="I2" s="86"/>
      <c r="J2" s="86"/>
      <c r="K2" s="87"/>
      <c r="L2" s="85" t="s">
        <v>25</v>
      </c>
      <c r="M2" s="86"/>
      <c r="N2" s="86"/>
      <c r="O2" s="87"/>
    </row>
    <row r="3" spans="2:15" ht="15.75" thickBot="1" x14ac:dyDescent="0.3">
      <c r="B3" s="17" t="s">
        <v>0</v>
      </c>
      <c r="C3" s="88" t="s">
        <v>1</v>
      </c>
      <c r="D3" s="18" t="s">
        <v>2</v>
      </c>
      <c r="E3" s="19" t="s">
        <v>3</v>
      </c>
      <c r="F3" s="118" t="s">
        <v>35</v>
      </c>
      <c r="G3" s="119" t="s">
        <v>36</v>
      </c>
      <c r="H3" s="19" t="s">
        <v>38</v>
      </c>
      <c r="I3" s="13" t="s">
        <v>3</v>
      </c>
      <c r="J3" s="118" t="s">
        <v>35</v>
      </c>
      <c r="K3" s="119" t="s">
        <v>36</v>
      </c>
      <c r="L3" s="19" t="s">
        <v>38</v>
      </c>
      <c r="M3" s="13" t="s">
        <v>3</v>
      </c>
      <c r="N3" s="118" t="s">
        <v>35</v>
      </c>
      <c r="O3" s="119" t="s">
        <v>36</v>
      </c>
    </row>
    <row r="4" spans="2:15" x14ac:dyDescent="0.25">
      <c r="B4" s="133">
        <v>2022</v>
      </c>
      <c r="C4" s="134" t="s">
        <v>4</v>
      </c>
      <c r="D4" s="66" t="s">
        <v>26</v>
      </c>
      <c r="E4" s="25">
        <v>1075</v>
      </c>
      <c r="F4" s="57">
        <v>0</v>
      </c>
      <c r="G4" s="58">
        <v>0</v>
      </c>
      <c r="H4" s="25" t="s">
        <v>6</v>
      </c>
      <c r="I4" s="81">
        <v>89</v>
      </c>
      <c r="J4" s="57">
        <v>0</v>
      </c>
      <c r="K4" s="58">
        <v>4.0000000000000003E-5</v>
      </c>
      <c r="L4" s="26" t="s">
        <v>7</v>
      </c>
      <c r="M4" s="84">
        <v>10</v>
      </c>
      <c r="N4" s="61">
        <v>0.19595000000000001</v>
      </c>
      <c r="O4" s="62">
        <v>0.82159000000000004</v>
      </c>
    </row>
    <row r="5" spans="2:15" x14ac:dyDescent="0.25">
      <c r="B5" s="67"/>
      <c r="C5" s="123"/>
      <c r="D5" s="67"/>
      <c r="E5" s="8"/>
      <c r="F5" s="39"/>
      <c r="G5" s="41"/>
      <c r="H5" s="8"/>
      <c r="I5" s="4"/>
      <c r="J5" s="39"/>
      <c r="K5" s="41"/>
      <c r="L5" s="10" t="s">
        <v>8</v>
      </c>
      <c r="M5" s="2">
        <v>79</v>
      </c>
      <c r="N5" s="40">
        <v>0</v>
      </c>
      <c r="O5" s="42">
        <v>2.1000000000000001E-4</v>
      </c>
    </row>
    <row r="6" spans="2:15" ht="15.75" thickBot="1" x14ac:dyDescent="0.3">
      <c r="B6" s="67"/>
      <c r="C6" s="123"/>
      <c r="D6" s="68"/>
      <c r="E6" s="27"/>
      <c r="F6" s="43"/>
      <c r="G6" s="44"/>
      <c r="H6" s="28" t="s">
        <v>9</v>
      </c>
      <c r="I6" s="45">
        <v>986</v>
      </c>
      <c r="J6" s="46">
        <v>0</v>
      </c>
      <c r="K6" s="47">
        <v>0</v>
      </c>
      <c r="L6" s="29" t="s">
        <v>9</v>
      </c>
      <c r="M6" s="83">
        <v>986</v>
      </c>
      <c r="N6" s="46">
        <v>0</v>
      </c>
      <c r="O6" s="47">
        <v>0</v>
      </c>
    </row>
    <row r="7" spans="2:15" ht="15.75" thickBot="1" x14ac:dyDescent="0.3">
      <c r="B7" s="67"/>
      <c r="C7" s="124"/>
      <c r="D7" s="135" t="s">
        <v>27</v>
      </c>
      <c r="E7" s="125">
        <v>620</v>
      </c>
      <c r="F7" s="126">
        <v>0</v>
      </c>
      <c r="G7" s="127">
        <v>0</v>
      </c>
      <c r="H7" s="128" t="s">
        <v>9</v>
      </c>
      <c r="I7" s="129">
        <v>620</v>
      </c>
      <c r="J7" s="126">
        <v>0</v>
      </c>
      <c r="K7" s="127">
        <v>0</v>
      </c>
      <c r="L7" s="125" t="s">
        <v>9</v>
      </c>
      <c r="M7" s="130">
        <v>620</v>
      </c>
      <c r="N7" s="126">
        <v>0</v>
      </c>
      <c r="O7" s="127">
        <v>0</v>
      </c>
    </row>
    <row r="8" spans="2:15" x14ac:dyDescent="0.25">
      <c r="B8" s="67"/>
      <c r="C8" s="35" t="s">
        <v>13</v>
      </c>
      <c r="D8" s="66" t="s">
        <v>28</v>
      </c>
      <c r="E8" s="25">
        <v>2438</v>
      </c>
      <c r="F8" s="57">
        <v>0</v>
      </c>
      <c r="G8" s="58">
        <v>0</v>
      </c>
      <c r="H8" s="30" t="s">
        <v>6</v>
      </c>
      <c r="I8" s="59">
        <v>361</v>
      </c>
      <c r="J8" s="57">
        <v>0</v>
      </c>
      <c r="K8" s="58">
        <v>0</v>
      </c>
      <c r="L8" s="26" t="s">
        <v>7</v>
      </c>
      <c r="M8" s="84">
        <v>41</v>
      </c>
      <c r="N8" s="61">
        <v>1.1999999999999999E-3</v>
      </c>
      <c r="O8" s="62">
        <v>4.172E-2</v>
      </c>
    </row>
    <row r="9" spans="2:15" x14ac:dyDescent="0.25">
      <c r="B9" s="67"/>
      <c r="C9" s="36"/>
      <c r="D9" s="67"/>
      <c r="E9" s="8"/>
      <c r="F9" s="39"/>
      <c r="G9" s="41"/>
      <c r="H9" s="9"/>
      <c r="I9" s="1"/>
      <c r="J9" s="39"/>
      <c r="K9" s="41"/>
      <c r="L9" s="10" t="s">
        <v>8</v>
      </c>
      <c r="M9" s="2">
        <v>319</v>
      </c>
      <c r="N9" s="40">
        <v>0</v>
      </c>
      <c r="O9" s="42">
        <v>0</v>
      </c>
    </row>
    <row r="10" spans="2:15" ht="15.75" thickBot="1" x14ac:dyDescent="0.3">
      <c r="B10" s="67"/>
      <c r="C10" s="36"/>
      <c r="D10" s="68"/>
      <c r="E10" s="27"/>
      <c r="F10" s="43"/>
      <c r="G10" s="44"/>
      <c r="H10" s="29" t="s">
        <v>9</v>
      </c>
      <c r="I10" s="83">
        <v>2077</v>
      </c>
      <c r="J10" s="46">
        <v>0</v>
      </c>
      <c r="K10" s="47">
        <v>0</v>
      </c>
      <c r="L10" s="29" t="s">
        <v>9</v>
      </c>
      <c r="M10" s="83">
        <v>2078</v>
      </c>
      <c r="N10" s="46">
        <v>0</v>
      </c>
      <c r="O10" s="47">
        <v>0</v>
      </c>
    </row>
    <row r="11" spans="2:15" x14ac:dyDescent="0.25">
      <c r="B11" s="67"/>
      <c r="C11" s="36"/>
      <c r="D11" s="49" t="s">
        <v>29</v>
      </c>
      <c r="E11" s="22">
        <v>631</v>
      </c>
      <c r="F11" s="50">
        <v>0</v>
      </c>
      <c r="G11" s="51">
        <v>0</v>
      </c>
      <c r="H11" s="22" t="s">
        <v>6</v>
      </c>
      <c r="I11" s="52">
        <v>115</v>
      </c>
      <c r="J11" s="50">
        <v>0</v>
      </c>
      <c r="K11" s="51">
        <v>0</v>
      </c>
      <c r="L11" s="21" t="s">
        <v>7</v>
      </c>
      <c r="M11" s="53">
        <v>5</v>
      </c>
      <c r="N11" s="54">
        <v>0.44101000000000001</v>
      </c>
      <c r="O11" s="55">
        <v>0.97365999999999997</v>
      </c>
    </row>
    <row r="12" spans="2:15" x14ac:dyDescent="0.25">
      <c r="B12" s="67"/>
      <c r="C12" s="36"/>
      <c r="D12" s="15"/>
      <c r="E12" s="9"/>
      <c r="F12" s="39"/>
      <c r="G12" s="41"/>
      <c r="H12" s="9"/>
      <c r="I12" s="1"/>
      <c r="J12" s="39"/>
      <c r="K12" s="41"/>
      <c r="L12" s="11" t="s">
        <v>8</v>
      </c>
      <c r="M12" s="5">
        <v>110</v>
      </c>
      <c r="N12" s="40">
        <v>0</v>
      </c>
      <c r="O12" s="42">
        <v>0</v>
      </c>
    </row>
    <row r="13" spans="2:15" ht="15.75" thickBot="1" x14ac:dyDescent="0.3">
      <c r="B13" s="67"/>
      <c r="C13" s="37"/>
      <c r="D13" s="16"/>
      <c r="E13" s="32"/>
      <c r="F13" s="43"/>
      <c r="G13" s="44"/>
      <c r="H13" s="29" t="s">
        <v>9</v>
      </c>
      <c r="I13" s="83">
        <v>516</v>
      </c>
      <c r="J13" s="46">
        <v>0</v>
      </c>
      <c r="K13" s="47">
        <v>0</v>
      </c>
      <c r="L13" s="28" t="s">
        <v>9</v>
      </c>
      <c r="M13" s="45">
        <v>516</v>
      </c>
      <c r="N13" s="46">
        <v>0</v>
      </c>
      <c r="O13" s="47">
        <v>0</v>
      </c>
    </row>
    <row r="14" spans="2:15" x14ac:dyDescent="0.25">
      <c r="B14" s="67"/>
      <c r="C14" s="122" t="s">
        <v>20</v>
      </c>
      <c r="D14" s="66" t="s">
        <v>30</v>
      </c>
      <c r="E14" s="25">
        <v>1601</v>
      </c>
      <c r="F14" s="57">
        <v>0</v>
      </c>
      <c r="G14" s="58">
        <v>0</v>
      </c>
      <c r="H14" s="31" t="s">
        <v>6</v>
      </c>
      <c r="I14" s="60">
        <v>134</v>
      </c>
      <c r="J14" s="61">
        <v>0</v>
      </c>
      <c r="K14" s="62">
        <v>0</v>
      </c>
      <c r="L14" s="26" t="s">
        <v>8</v>
      </c>
      <c r="M14" s="84">
        <v>134</v>
      </c>
      <c r="N14" s="61">
        <v>0</v>
      </c>
      <c r="O14" s="62">
        <v>0</v>
      </c>
    </row>
    <row r="15" spans="2:15" ht="15.75" thickBot="1" x14ac:dyDescent="0.3">
      <c r="B15" s="131"/>
      <c r="C15" s="132"/>
      <c r="D15" s="68"/>
      <c r="E15" s="27"/>
      <c r="F15" s="43"/>
      <c r="G15" s="44"/>
      <c r="H15" s="29" t="s">
        <v>9</v>
      </c>
      <c r="I15" s="83">
        <v>1467</v>
      </c>
      <c r="J15" s="46">
        <v>0</v>
      </c>
      <c r="K15" s="47">
        <v>0</v>
      </c>
      <c r="L15" s="28" t="s">
        <v>9</v>
      </c>
      <c r="M15" s="45">
        <v>1467</v>
      </c>
      <c r="N15" s="46">
        <v>0</v>
      </c>
      <c r="O15" s="47">
        <v>0</v>
      </c>
    </row>
    <row r="16" spans="2:15" ht="15.75" thickBot="1" x14ac:dyDescent="0.3">
      <c r="B16" s="17" t="s">
        <v>0</v>
      </c>
      <c r="C16" s="88" t="s">
        <v>1</v>
      </c>
      <c r="D16" s="18" t="s">
        <v>2</v>
      </c>
      <c r="E16" s="23" t="s">
        <v>3</v>
      </c>
      <c r="F16" s="120" t="s">
        <v>35</v>
      </c>
      <c r="G16" s="121" t="s">
        <v>36</v>
      </c>
      <c r="H16" s="23" t="s">
        <v>38</v>
      </c>
      <c r="I16" s="106" t="s">
        <v>3</v>
      </c>
      <c r="J16" s="120" t="s">
        <v>35</v>
      </c>
      <c r="K16" s="121" t="s">
        <v>36</v>
      </c>
      <c r="L16" s="23" t="s">
        <v>38</v>
      </c>
      <c r="M16" s="106" t="s">
        <v>3</v>
      </c>
      <c r="N16" s="120" t="s">
        <v>35</v>
      </c>
      <c r="O16" s="121" t="s">
        <v>36</v>
      </c>
    </row>
    <row r="18" spans="2:2" x14ac:dyDescent="0.25">
      <c r="B18" t="s">
        <v>39</v>
      </c>
    </row>
    <row r="19" spans="2:2" x14ac:dyDescent="0.25">
      <c r="B19" t="s">
        <v>40</v>
      </c>
    </row>
  </sheetData>
  <mergeCells count="35">
    <mergeCell ref="L2:O2"/>
    <mergeCell ref="K11:K12"/>
    <mergeCell ref="J11:J12"/>
    <mergeCell ref="I11:I12"/>
    <mergeCell ref="H11:H12"/>
    <mergeCell ref="E2:G2"/>
    <mergeCell ref="H2:K2"/>
    <mergeCell ref="K4:K5"/>
    <mergeCell ref="J4:J5"/>
    <mergeCell ref="I4:I5"/>
    <mergeCell ref="H4:H5"/>
    <mergeCell ref="K8:K9"/>
    <mergeCell ref="J8:J9"/>
    <mergeCell ref="I8:I9"/>
    <mergeCell ref="H8:H9"/>
    <mergeCell ref="F11:F13"/>
    <mergeCell ref="G11:G13"/>
    <mergeCell ref="E11:E13"/>
    <mergeCell ref="G14:G15"/>
    <mergeCell ref="F14:F15"/>
    <mergeCell ref="E14:E15"/>
    <mergeCell ref="G4:G6"/>
    <mergeCell ref="F4:F6"/>
    <mergeCell ref="E4:E6"/>
    <mergeCell ref="G8:G10"/>
    <mergeCell ref="F8:F10"/>
    <mergeCell ref="E8:E10"/>
    <mergeCell ref="B4:B15"/>
    <mergeCell ref="C14:C15"/>
    <mergeCell ref="C8:C13"/>
    <mergeCell ref="C4:C7"/>
    <mergeCell ref="D14:D15"/>
    <mergeCell ref="D11:D13"/>
    <mergeCell ref="D8:D10"/>
    <mergeCell ref="D4:D6"/>
  </mergeCells>
  <conditionalFormatting sqref="F4:G15 J4:K15 N4:O15">
    <cfRule type="colorScale" priority="1">
      <colorScale>
        <cfvo type="num" val="0"/>
        <cfvo type="num" val="1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 Gear by FMP</vt:lpstr>
      <vt:lpstr>Split Mixed Gear by FMP</vt:lpstr>
      <vt:lpstr>Merge Fixed Gear by FMP</vt:lpstr>
    </vt:vector>
  </TitlesOfParts>
  <Company>NOAA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Geoff.Mayhew</dc:creator>
  <cp:lastModifiedBy>Geoff.Mayhew</cp:lastModifiedBy>
  <dcterms:created xsi:type="dcterms:W3CDTF">2023-05-17T18:49:14Z</dcterms:created>
  <dcterms:modified xsi:type="dcterms:W3CDTF">2023-05-17T23:45:43Z</dcterms:modified>
</cp:coreProperties>
</file>