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galuardi\Documents\GitHub\discaRd\CAMS\"/>
    </mc:Choice>
  </mc:AlternateContent>
  <bookViews>
    <workbookView xWindow="0" yWindow="0" windowWidth="24000" windowHeight="14250" firstSheet="1" activeTab="5"/>
  </bookViews>
  <sheets>
    <sheet name="readme" sheetId="5" r:id="rId1"/>
    <sheet name="sql" sheetId="4" r:id="rId2"/>
    <sheet name="suggestions from data request" sheetId="3" r:id="rId3"/>
    <sheet name="mashup_table" sheetId="2" r:id="rId4"/>
    <sheet name="upload table 1" sheetId="6" r:id="rId5"/>
    <sheet name="Master_GEAR check" sheetId="9" r:id="rId6"/>
    <sheet name="upload table 2" sheetId="10" r:id="rId7"/>
  </sheets>
  <definedNames>
    <definedName name="_xlnm._FilterDatabase" localSheetId="3" hidden="1">mashup_table!$A$2:$F$64</definedName>
    <definedName name="_xlnm._FilterDatabase" localSheetId="5" hidden="1">'Master_GEAR check'!$G$1:$I$104</definedName>
    <definedName name="_xlnm._FilterDatabase" localSheetId="6" hidden="1">'upload table 2'!$A$1:$C$98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9" l="1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E64" i="6" l="1"/>
  <c r="E62" i="6"/>
  <c r="E58" i="6"/>
  <c r="E57" i="6"/>
  <c r="E56" i="6"/>
  <c r="E53" i="6"/>
  <c r="E52" i="6"/>
  <c r="E51" i="6"/>
  <c r="E50" i="6"/>
  <c r="E48" i="6"/>
  <c r="E45" i="6"/>
  <c r="E44" i="6"/>
  <c r="E43" i="6"/>
  <c r="E42" i="6"/>
  <c r="E41" i="6"/>
  <c r="E39" i="6"/>
  <c r="E37" i="6"/>
  <c r="E36" i="6"/>
  <c r="E31" i="6"/>
  <c r="E26" i="6"/>
  <c r="E25" i="6"/>
  <c r="E23" i="6"/>
  <c r="E22" i="6"/>
  <c r="E21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5" i="6"/>
  <c r="E4" i="6"/>
  <c r="E3" i="6"/>
  <c r="E2" i="6"/>
  <c r="E4" i="2" l="1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2" i="2"/>
  <c r="E23" i="2"/>
  <c r="E24" i="2"/>
  <c r="E26" i="2"/>
  <c r="E27" i="2"/>
  <c r="E32" i="2"/>
  <c r="E37" i="2"/>
  <c r="E38" i="2"/>
  <c r="E40" i="2"/>
  <c r="E42" i="2"/>
  <c r="E43" i="2"/>
  <c r="E44" i="2"/>
  <c r="E45" i="2"/>
  <c r="E46" i="2"/>
  <c r="E49" i="2"/>
  <c r="E51" i="2"/>
  <c r="E52" i="2"/>
  <c r="E53" i="2"/>
  <c r="E54" i="2"/>
  <c r="E57" i="2"/>
  <c r="E58" i="2"/>
  <c r="E59" i="2"/>
  <c r="E62" i="2"/>
  <c r="E64" i="2"/>
  <c r="E3" i="2"/>
</calcChain>
</file>

<file path=xl/sharedStrings.xml><?xml version="1.0" encoding="utf-8"?>
<sst xmlns="http://schemas.openxmlformats.org/spreadsheetml/2006/main" count="1127" uniqueCount="290">
  <si>
    <t>SECGEARFISH_2</t>
  </si>
  <si>
    <t>OBS_NEGEAR</t>
  </si>
  <si>
    <t>GEARNM</t>
  </si>
  <si>
    <t>VTR_NEGEAR</t>
  </si>
  <si>
    <t>LLB</t>
  </si>
  <si>
    <t>LONGLINE, BOTTOM</t>
  </si>
  <si>
    <t>HND</t>
  </si>
  <si>
    <t>HANDLINE</t>
  </si>
  <si>
    <t>HANDLINE,AUTO JIG</t>
  </si>
  <si>
    <t>HRP</t>
  </si>
  <si>
    <t>HARPOON,OTHER/NK SPECIES</t>
  </si>
  <si>
    <t>HARPOON,SWORDFISH</t>
  </si>
  <si>
    <t>LLP</t>
  </si>
  <si>
    <t>LONGLINE, PELAGIC</t>
  </si>
  <si>
    <t>OTF</t>
  </si>
  <si>
    <t>TRAWL,OTTER,BOTTOM,FISH</t>
  </si>
  <si>
    <t>OTO</t>
  </si>
  <si>
    <t>TRAWL,OTTER,BOTTOM,CRAB</t>
  </si>
  <si>
    <t>OTC</t>
  </si>
  <si>
    <t>TRAWL,OTTER,BOTTOM,SCALLOP</t>
  </si>
  <si>
    <t>OTT</t>
  </si>
  <si>
    <t>TRAWL,OTTER,BOTTOM,TWIN</t>
  </si>
  <si>
    <t>OTR</t>
  </si>
  <si>
    <t>TRAWL,OTTER,BOTTOM,RUHLE</t>
  </si>
  <si>
    <t>PTB</t>
  </si>
  <si>
    <t>TRAWL,OTTER,BOTTOM PAIRED</t>
  </si>
  <si>
    <t>OHS</t>
  </si>
  <si>
    <t>TRAWL,OTTER,BOTTOM,HADDOCK SEPARATOR</t>
  </si>
  <si>
    <t>OTS</t>
  </si>
  <si>
    <t>TRAWL,OTTER,BOTTOM,SHRIMP</t>
  </si>
  <si>
    <t>OTH</t>
  </si>
  <si>
    <t>TROLL LINE, OTHER/NK SPECIES</t>
  </si>
  <si>
    <t>SEH</t>
  </si>
  <si>
    <t>HAUL SEINE, BEACH, COMMON</t>
  </si>
  <si>
    <t>HAUL SEINE, LONG</t>
  </si>
  <si>
    <t>GNS</t>
  </si>
  <si>
    <t>GILL NET, FIXED OR ANCHORED,SINK, OTHER/NK SPECIES</t>
  </si>
  <si>
    <t>GILL NET,STAKE,OTHER</t>
  </si>
  <si>
    <t>GILL NET,ANCHORED-FLOATING, FISH</t>
  </si>
  <si>
    <t>GNT</t>
  </si>
  <si>
    <t>GILL NET,DRIFT, OTHER/NK SPECIES</t>
  </si>
  <si>
    <t>GND</t>
  </si>
  <si>
    <t>GILL NET,DRIFT, LARGE PELAGIC</t>
  </si>
  <si>
    <t>GILL NET,DRIFT-FLOATING, FISH</t>
  </si>
  <si>
    <t>GILL NET,DRIFT-SINK, FISH</t>
  </si>
  <si>
    <t>PUR</t>
  </si>
  <si>
    <t>PURSE SEINE, OTHER/NK SPECIES</t>
  </si>
  <si>
    <t>PURSE SEINE, HERRING</t>
  </si>
  <si>
    <t>PURSE SEINE, MACKEREL</t>
  </si>
  <si>
    <t>PURSE SEINE, MENHADEN</t>
  </si>
  <si>
    <t>PURSE SEINE, TUNA</t>
  </si>
  <si>
    <t>DRS</t>
  </si>
  <si>
    <t>DREDGE, SCALLOP,SEA</t>
  </si>
  <si>
    <t>DSC</t>
  </si>
  <si>
    <t>DTC</t>
  </si>
  <si>
    <t>DTS</t>
  </si>
  <si>
    <t>POUND NET, FISH</t>
  </si>
  <si>
    <t>OBP</t>
  </si>
  <si>
    <t>TRAWL,OTTER,BOTTOM,LG MESH BELLY PANEL</t>
  </si>
  <si>
    <t>PTM</t>
  </si>
  <si>
    <t>TRAWL,OTTER,MIDWATER PAIRED</t>
  </si>
  <si>
    <t>PTF</t>
  </si>
  <si>
    <t>POTS + TRAPS,OTHER/NK SPECIES</t>
  </si>
  <si>
    <t>PTO</t>
  </si>
  <si>
    <t>PTX</t>
  </si>
  <si>
    <t>POTS + TRAPS,FISH</t>
  </si>
  <si>
    <t>PTW</t>
  </si>
  <si>
    <t>POTS + TRAPS,CONCH</t>
  </si>
  <si>
    <t>PTH</t>
  </si>
  <si>
    <t>POTS + TRAPS, HAGFISH</t>
  </si>
  <si>
    <t>PTS</t>
  </si>
  <si>
    <t>POTS + TRAPS,SHRIMP</t>
  </si>
  <si>
    <t>PTL</t>
  </si>
  <si>
    <t>POT/TRAP, LOBSTER OFFSH NK</t>
  </si>
  <si>
    <t>POT/TRAP, LOBSTER OFFSH WD/WR</t>
  </si>
  <si>
    <t>POT/TRAP, LOBSTER OFFSH PLASTIC</t>
  </si>
  <si>
    <t>POT/TRAP, LOBSTER INSH NK</t>
  </si>
  <si>
    <t>PTC</t>
  </si>
  <si>
    <t>POTS + TRAPS,CRAB OTHER</t>
  </si>
  <si>
    <t>POTS + TRAPS,BLUE CRAB</t>
  </si>
  <si>
    <t>FYK</t>
  </si>
  <si>
    <t>FYKE NET, OTHER/NK SPECIES</t>
  </si>
  <si>
    <t>OTB</t>
  </si>
  <si>
    <t>BEAM TRAWL, OTHER/NK SPECIES</t>
  </si>
  <si>
    <t>BEAM TRAWL,SCALLOP</t>
  </si>
  <si>
    <t>BEAM TRAWL,FISH</t>
  </si>
  <si>
    <t>SES</t>
  </si>
  <si>
    <t>SCOTTISH SEINE</t>
  </si>
  <si>
    <t>OTM</t>
  </si>
  <si>
    <t>TRAWL,OTTER,MIDWATER</t>
  </si>
  <si>
    <t>DRO</t>
  </si>
  <si>
    <t>DREDGE, OTHER/NK SPECIES</t>
  </si>
  <si>
    <t>DREDGE, CRAB</t>
  </si>
  <si>
    <t>DREDGE, CLAM, HYDRAULIC</t>
  </si>
  <si>
    <t>TTS</t>
  </si>
  <si>
    <t>TRAWL,SHRIMP,TWINNED</t>
  </si>
  <si>
    <t>MIX</t>
  </si>
  <si>
    <t>UNKNOWN</t>
  </si>
  <si>
    <t>SECGEAR_MAPPED</t>
  </si>
  <si>
    <t>GEAR_CODE</t>
  </si>
  <si>
    <t>GEAR_NAME</t>
  </si>
  <si>
    <t>CLASSIFICATION_NAME</t>
  </si>
  <si>
    <t>DRC</t>
  </si>
  <si>
    <t>DREDGE, OCEAN QUAHOG/SURF CLAM</t>
  </si>
  <si>
    <t>DREDGES</t>
  </si>
  <si>
    <t>DRM</t>
  </si>
  <si>
    <t>DREDGE, MUSSEL</t>
  </si>
  <si>
    <t>DREDGE, OTHER</t>
  </si>
  <si>
    <t>DRU</t>
  </si>
  <si>
    <t>DREDGE, URCHIN</t>
  </si>
  <si>
    <t>DREDGE, SCALLOP-CHAIN MAT</t>
  </si>
  <si>
    <t>DREDGE,SCALLOP,CHAIN MAT,MOD</t>
  </si>
  <si>
    <t>DREDGE,SCALLOP,TURTLE DEFLECT</t>
  </si>
  <si>
    <t>GILL NET, DRIFT,LARGE MESH</t>
  </si>
  <si>
    <t>GILLNETS</t>
  </si>
  <si>
    <t>GNO</t>
  </si>
  <si>
    <t>GILL NET, OTHER</t>
  </si>
  <si>
    <t>GNR</t>
  </si>
  <si>
    <t>GILL NET, RUNAROUND</t>
  </si>
  <si>
    <t>GILL NET, SINK</t>
  </si>
  <si>
    <t>GILL NET, DRIFT,SMALL MESH</t>
  </si>
  <si>
    <t>OTTER TRAWL, HADDOCK SEPARATOR</t>
  </si>
  <si>
    <t>TRAWL</t>
  </si>
  <si>
    <t>OTTER TRAWL, BEAM</t>
  </si>
  <si>
    <t>OTTER TRAWL, BOTTOM,SCALLOP</t>
  </si>
  <si>
    <t>OTTER TRAWL, BOTTOM,FISH</t>
  </si>
  <si>
    <t>OTTER TRAWL, MIDWATER</t>
  </si>
  <si>
    <t>OTTER TRAWL, BOTTOM,OTHER</t>
  </si>
  <si>
    <t>OTTER TRAWL, RUHLE</t>
  </si>
  <si>
    <t>OTTER TRAWL, BOTTOM,SHRIMP</t>
  </si>
  <si>
    <t>OTTER TRAWL,BOTTOM,TWIN</t>
  </si>
  <si>
    <t xml:space="preserve">OBP </t>
  </si>
  <si>
    <t xml:space="preserve">OTTER TRAWL, LARGE MESH BELLY PANEL </t>
  </si>
  <si>
    <t>PAIR TRAWL, MIDWATER</t>
  </si>
  <si>
    <t>PAIR TRAWL, BOTTOM</t>
  </si>
  <si>
    <t xml:space="preserve">TTS </t>
  </si>
  <si>
    <t>OTTER TRAWL, BOTTOM,  SHRIMP, JOINED (TWIN TRAWL)</t>
  </si>
  <si>
    <t>WEI</t>
  </si>
  <si>
    <t>WEIR</t>
  </si>
  <si>
    <t>TRAPS</t>
  </si>
  <si>
    <t>TRP</t>
  </si>
  <si>
    <t>TRAP</t>
  </si>
  <si>
    <t>LONGLINE</t>
  </si>
  <si>
    <t>SEINE, PURSE</t>
  </si>
  <si>
    <t>SEINES</t>
  </si>
  <si>
    <t>SED</t>
  </si>
  <si>
    <t>SEINE, DANISH</t>
  </si>
  <si>
    <t>SEINE, HAUL</t>
  </si>
  <si>
    <t>SEINE, SCOTTISH</t>
  </si>
  <si>
    <t>STS</t>
  </si>
  <si>
    <t>SEINE, STOP</t>
  </si>
  <si>
    <t>POT, CRAB</t>
  </si>
  <si>
    <t>POTS</t>
  </si>
  <si>
    <t>PTE</t>
  </si>
  <si>
    <t>POT, EEL</t>
  </si>
  <si>
    <t>POT, FISH</t>
  </si>
  <si>
    <t>POT, HAG</t>
  </si>
  <si>
    <t>POT, LOBSTER</t>
  </si>
  <si>
    <t>POT, OTHER</t>
  </si>
  <si>
    <t>POT, SHRIMP</t>
  </si>
  <si>
    <t>POT, CONCH/WHELK</t>
  </si>
  <si>
    <t>POTS, MIXED</t>
  </si>
  <si>
    <t>DIV</t>
  </si>
  <si>
    <t>DIVING GEAR</t>
  </si>
  <si>
    <t>DIVING GEAR </t>
  </si>
  <si>
    <t>HAND LINE/ROD &amp; REEL</t>
  </si>
  <si>
    <t>HANDLINE / ROD AND REEL</t>
  </si>
  <si>
    <t>TGS</t>
  </si>
  <si>
    <t xml:space="preserve">TROLL LINE, GREEN STICK </t>
  </si>
  <si>
    <t>CST</t>
  </si>
  <si>
    <t>CASTNET</t>
  </si>
  <si>
    <t>OTHER</t>
  </si>
  <si>
    <t>DIP</t>
  </si>
  <si>
    <t>DIP NETS</t>
  </si>
  <si>
    <t>FYKE NET</t>
  </si>
  <si>
    <t>HARPOON</t>
  </si>
  <si>
    <t>MIXED GEAR</t>
  </si>
  <si>
    <t>OTHER GEAR</t>
  </si>
  <si>
    <t>RAK</t>
  </si>
  <si>
    <t>HAND RAKE</t>
  </si>
  <si>
    <t>HAND</t>
  </si>
  <si>
    <t>got a random data request which inspired this list</t>
  </si>
  <si>
    <t>OBDBS</t>
  </si>
  <si>
    <t xml:space="preserve">VTR  </t>
  </si>
  <si>
    <t>VTR</t>
  </si>
  <si>
    <t>select distinct(secgearfish_2)</t>
  </si>
  <si>
    <t>, obs_negear</t>
  </si>
  <si>
    <t>, gearnm</t>
  </si>
  <si>
    <t>, vtr_negear</t>
  </si>
  <si>
    <t>--, vtr_gear_code</t>
  </si>
  <si>
    <t>--, secgearfish</t>
  </si>
  <si>
    <t>from</t>
  </si>
  <si>
    <t>(</t>
  </si>
  <si>
    <t xml:space="preserve">    select o.negear as obs_negear</t>
  </si>
  <si>
    <t xml:space="preserve">    , o.gearnm</t>
  </si>
  <si>
    <t xml:space="preserve">    , v.negear as vtr_negear</t>
  </si>
  <si>
    <t xml:space="preserve">    , v.vtr_gear_code</t>
  </si>
  <si>
    <t xml:space="preserve">    , o.secgearfish</t>
  </si>
  <si>
    <t xml:space="preserve">    , coalesce(o.secgearfish, v.vtr_gear_code) as secgearfish_2</t>
  </si>
  <si>
    <t xml:space="preserve">    from obdbs.obgear@NOVA o</t>
  </si>
  <si>
    <t xml:space="preserve">        left join(</t>
  </si>
  <si>
    <t xml:space="preserve">            select * from maps.cfg_fvtr_gear</t>
  </si>
  <si>
    <t xml:space="preserve">        ) v</t>
  </si>
  <si>
    <t xml:space="preserve">        on o.negear = v.negear</t>
  </si>
  <si>
    <t xml:space="preserve">    </t>
  </si>
  <si>
    <t xml:space="preserve">            select * from maps.cfg_vlgear </t>
  </si>
  <si>
    <t xml:space="preserve">        ) vl</t>
  </si>
  <si>
    <t xml:space="preserve">        on o.negear = vl.negear</t>
  </si>
  <si>
    <t>)</t>
  </si>
  <si>
    <t>order by obs_negear</t>
  </si>
  <si>
    <t xml:space="preserve">There exist two mapping tables for VTR, one from the NEFSC (FVTR_GEAR)  and one from GARFO (VLGEAR). </t>
  </si>
  <si>
    <t>There is also a list of gears that OBS uses (OBDBS_OBGEAR) which has different options.</t>
  </si>
  <si>
    <t>MASTER_GEAR was created for CAMS discard for the final gear groupings used in statification</t>
  </si>
  <si>
    <t>mismatches between OBDBS and VTR choices in gear type neccesitate a remappign to match OBS hauls with VTR subtrips. This table is for this purpose.</t>
  </si>
  <si>
    <t>DREDGE, CLAM</t>
  </si>
  <si>
    <t>VTR_GEAR_CODE</t>
  </si>
  <si>
    <t>ACCSP_GEAR_NAME</t>
  </si>
  <si>
    <t>NEGEAR</t>
  </si>
  <si>
    <t>CAST NETS</t>
  </si>
  <si>
    <t>BY HAND, DIVING GEAR</t>
  </si>
  <si>
    <t>DREDGE, DIGBY</t>
  </si>
  <si>
    <t>GILL NETS, OTHER</t>
  </si>
  <si>
    <t>GILL NETS, RUNAROUND</t>
  </si>
  <si>
    <t>GILL NETS, STAKE</t>
  </si>
  <si>
    <t>TROLL AND HAND LINES CMB</t>
  </si>
  <si>
    <t>BEAM TRAWLS, OTHER - SHRIMP, CHOPSTICKS</t>
  </si>
  <si>
    <t>SPEARS</t>
  </si>
  <si>
    <t>SPEARS, DIVING</t>
  </si>
  <si>
    <t>GIGS</t>
  </si>
  <si>
    <t>LINES, TROT</t>
  </si>
  <si>
    <t>TROLL LINE, ELECTRIC</t>
  </si>
  <si>
    <t>TROLL LINE, HYDRAULIC</t>
  </si>
  <si>
    <t>BULLY NETS</t>
  </si>
  <si>
    <t>POUND NETS</t>
  </si>
  <si>
    <t>PICKS</t>
  </si>
  <si>
    <t>BY HAND, NO DIVING GEAR</t>
  </si>
  <si>
    <t>CHANNEL NETS</t>
  </si>
  <si>
    <t>LAMPARA/RING NETS</t>
  </si>
  <si>
    <t>BAG NETS</t>
  </si>
  <si>
    <t>SCRAPES</t>
  </si>
  <si>
    <t>STOP NET</t>
  </si>
  <si>
    <t>TONGS</t>
  </si>
  <si>
    <t>HAND TONGS</t>
  </si>
  <si>
    <t>PATENT TONGS</t>
  </si>
  <si>
    <t>TURTLE HOOKS</t>
  </si>
  <si>
    <t>HANDHELD HOOKS</t>
  </si>
  <si>
    <t>SPONGE HOOKS</t>
  </si>
  <si>
    <t>KNIFE, SEAWEED</t>
  </si>
  <si>
    <t>WEEDWHACKER, SEAWEED</t>
  </si>
  <si>
    <t>TRAMMEL NETS, FLOATING DRIFT</t>
  </si>
  <si>
    <t>TRAMMEL NETS, SINK DRIFT</t>
  </si>
  <si>
    <t>TRAMMEL NETS, FLOATING ANCHOR</t>
  </si>
  <si>
    <t>TRAMMEL NETS, SINK ANCHOR</t>
  </si>
  <si>
    <t>TRAMMEL NETS, OTHER</t>
  </si>
  <si>
    <t>TRAMMEL NETS, RUNAROUND</t>
  </si>
  <si>
    <t>TRAMMEL NETS</t>
  </si>
  <si>
    <t>FLY NET</t>
  </si>
  <si>
    <t>TRAWL, SKIMMER</t>
  </si>
  <si>
    <t>OTTER TRAWL BOTTOM, LOBSTER</t>
  </si>
  <si>
    <t>OTTER TRAWL BOTTOM,OTHER</t>
  </si>
  <si>
    <t>TRAWL, CLAM KICKING</t>
  </si>
  <si>
    <t>TRAWL, ROLLER</t>
  </si>
  <si>
    <t>TRAWL, ROLLER FRAME</t>
  </si>
  <si>
    <t>POTS AND TRAPS,EEL</t>
  </si>
  <si>
    <t>POTS AND TRAPS, OCTOPUS</t>
  </si>
  <si>
    <t>POTS AND TRAPS, TURTLE</t>
  </si>
  <si>
    <t>HOES</t>
  </si>
  <si>
    <t>RAKES/SHOVELS/PITCHFORKS</t>
  </si>
  <si>
    <t>RAKES, OYSTER</t>
  </si>
  <si>
    <t>RAKES, BULL</t>
  </si>
  <si>
    <t>RAKES, HAND</t>
  </si>
  <si>
    <t>RAKES</t>
  </si>
  <si>
    <t>DANISH SEINE</t>
  </si>
  <si>
    <t>STOP SEINE</t>
  </si>
  <si>
    <t>TROLL LINE, GREEN-STICK</t>
  </si>
  <si>
    <t>SLAT TRAPS (VIRGINIA)</t>
  </si>
  <si>
    <t>FLOATING TRAPS (SHALLOW)</t>
  </si>
  <si>
    <t>OTHER FIXED NETS</t>
  </si>
  <si>
    <t>TRAP NETS</t>
  </si>
  <si>
    <t>BOX TRAPS</t>
  </si>
  <si>
    <t>WEIRS</t>
  </si>
  <si>
    <t>then check against AMSTER_GEAR for missing vlaues in NEGEAR</t>
  </si>
  <si>
    <t>select distinct(negear)</t>
  </si>
  <si>
    <t>, ACCSP_GEAR_name</t>
  </si>
  <si>
    <t>, VTR_GEAR_CODE</t>
  </si>
  <si>
    <t>from MAPS.CAMS_MASTER_GEAR a</t>
  </si>
  <si>
    <t>where NEGEAR not in (select VTR_NEGEAR from MAPS.STG_OBS_VTR_GEARMAP)</t>
  </si>
  <si>
    <t>or NEGEAR not in (select OBS_NEGEAR from MAPS.STG_OBS_VTR_GEARMAP)</t>
  </si>
  <si>
    <t>order by negear</t>
  </si>
  <si>
    <t xml:space="preserve">check upload table1 against master gear in MAPS; needed to add a few minor gear types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</si>
</sst>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color indexed="64"/>
      <name val="Microsoft Sans Serif"/>
      <family val="2"/>
    </font>
    <font>
      <sz val="8"/>
      <color indexed="64"/>
      <name val="Microsoft Sans Serif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92929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49" fontId="1" fillId="0" borderId="0" xfId="0" applyNumberFormat="1" applyFont="1"/>
    <xf numFmtId="49" fontId="2" fillId="3" borderId="0" xfId="0" applyNumberFormat="1" applyFont="1" applyFill="1"/>
    <xf numFmtId="49" fontId="2" fillId="4" borderId="0" xfId="0" applyNumberFormat="1" applyFont="1" applyFill="1"/>
    <xf numFmtId="0" fontId="3" fillId="0" borderId="0" xfId="0" applyFont="1"/>
    <xf numFmtId="0" fontId="3" fillId="5" borderId="0" xfId="0" applyFont="1" applyFill="1"/>
    <xf numFmtId="0" fontId="4" fillId="0" borderId="0" xfId="0" applyFont="1"/>
    <xf numFmtId="0" fontId="0" fillId="5" borderId="0" xfId="0" applyFill="1"/>
    <xf numFmtId="0" fontId="0" fillId="6" borderId="0" xfId="0" applyFill="1"/>
    <xf numFmtId="0" fontId="5" fillId="0" borderId="0" xfId="0" applyFont="1"/>
    <xf numFmtId="0" fontId="3" fillId="0" borderId="0" xfId="0" applyFont="1" applyFill="1"/>
    <xf numFmtId="0" fontId="0" fillId="0" borderId="0" xfId="0" applyFill="1"/>
    <xf numFmtId="0" fontId="5" fillId="0" borderId="0" xfId="0" applyFont="1" applyFill="1"/>
    <xf numFmtId="0" fontId="0" fillId="7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ht="18.75" x14ac:dyDescent="0.3">
      <c r="A1" s="7" t="s">
        <v>210</v>
      </c>
    </row>
    <row r="2" spans="1:1" ht="18.75" x14ac:dyDescent="0.3">
      <c r="A2" s="7" t="s">
        <v>211</v>
      </c>
    </row>
    <row r="3" spans="1:1" ht="18.75" x14ac:dyDescent="0.3">
      <c r="A3" s="7" t="s">
        <v>212</v>
      </c>
    </row>
    <row r="4" spans="1:1" ht="18.75" x14ac:dyDescent="0.3">
      <c r="A4" s="7" t="s">
        <v>213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J18" sqref="J18"/>
    </sheetView>
  </sheetViews>
  <sheetFormatPr defaultRowHeight="15" x14ac:dyDescent="0.25"/>
  <sheetData>
    <row r="1" spans="1:7" x14ac:dyDescent="0.25">
      <c r="A1" s="6" t="s">
        <v>185</v>
      </c>
      <c r="B1" s="6"/>
      <c r="C1" s="6"/>
      <c r="D1" s="6"/>
      <c r="E1" s="6"/>
      <c r="F1" s="6"/>
      <c r="G1" s="6"/>
    </row>
    <row r="2" spans="1:7" x14ac:dyDescent="0.25">
      <c r="A2" s="6" t="s">
        <v>186</v>
      </c>
      <c r="B2" s="6"/>
      <c r="C2" s="6"/>
      <c r="D2" s="6"/>
      <c r="E2" s="6"/>
      <c r="F2" s="6"/>
      <c r="G2" s="6"/>
    </row>
    <row r="3" spans="1:7" x14ac:dyDescent="0.25">
      <c r="A3" s="6" t="s">
        <v>187</v>
      </c>
      <c r="B3" s="6"/>
      <c r="C3" s="6"/>
      <c r="D3" s="6"/>
      <c r="E3" s="6"/>
      <c r="F3" s="6"/>
      <c r="G3" s="6"/>
    </row>
    <row r="4" spans="1:7" x14ac:dyDescent="0.25">
      <c r="A4" s="6" t="s">
        <v>188</v>
      </c>
      <c r="B4" s="6"/>
      <c r="C4" s="6"/>
      <c r="D4" s="6"/>
      <c r="E4" s="6"/>
      <c r="F4" s="6"/>
      <c r="G4" s="6"/>
    </row>
    <row r="5" spans="1:7" x14ac:dyDescent="0.25">
      <c r="A5" s="6" t="s">
        <v>189</v>
      </c>
      <c r="B5" s="6"/>
      <c r="C5" s="6"/>
      <c r="D5" s="6"/>
      <c r="E5" s="6"/>
      <c r="F5" s="6"/>
      <c r="G5" s="6"/>
    </row>
    <row r="6" spans="1:7" x14ac:dyDescent="0.25">
      <c r="A6" s="6" t="s">
        <v>190</v>
      </c>
      <c r="B6" s="6"/>
      <c r="C6" s="6"/>
      <c r="D6" s="6"/>
      <c r="E6" s="6"/>
      <c r="F6" s="6"/>
      <c r="G6" s="6"/>
    </row>
    <row r="7" spans="1:7" x14ac:dyDescent="0.25">
      <c r="A7" s="6" t="s">
        <v>191</v>
      </c>
      <c r="B7" s="6"/>
      <c r="C7" s="6"/>
      <c r="D7" s="6"/>
      <c r="E7" s="6"/>
      <c r="F7" s="6"/>
      <c r="G7" s="6"/>
    </row>
    <row r="8" spans="1:7" x14ac:dyDescent="0.25">
      <c r="A8" s="6" t="s">
        <v>192</v>
      </c>
      <c r="B8" s="6"/>
      <c r="C8" s="6"/>
      <c r="D8" s="6"/>
      <c r="E8" s="6"/>
      <c r="F8" s="6"/>
      <c r="G8" s="6"/>
    </row>
    <row r="9" spans="1:7" x14ac:dyDescent="0.25">
      <c r="A9" s="6" t="s">
        <v>193</v>
      </c>
      <c r="B9" s="6"/>
      <c r="C9" s="6"/>
      <c r="D9" s="6"/>
      <c r="E9" s="6"/>
      <c r="F9" s="6"/>
      <c r="G9" s="6"/>
    </row>
    <row r="10" spans="1:7" x14ac:dyDescent="0.25">
      <c r="A10" s="6" t="s">
        <v>194</v>
      </c>
      <c r="B10" s="6"/>
      <c r="C10" s="6"/>
      <c r="D10" s="6"/>
      <c r="E10" s="6"/>
      <c r="F10" s="6"/>
      <c r="G10" s="6"/>
    </row>
    <row r="11" spans="1:7" x14ac:dyDescent="0.25">
      <c r="A11" s="6" t="s">
        <v>195</v>
      </c>
      <c r="B11" s="6"/>
      <c r="C11" s="6"/>
      <c r="D11" s="6"/>
      <c r="E11" s="6"/>
      <c r="F11" s="6"/>
      <c r="G11" s="6"/>
    </row>
    <row r="12" spans="1:7" x14ac:dyDescent="0.25">
      <c r="A12" s="6" t="s">
        <v>196</v>
      </c>
      <c r="B12" s="6"/>
      <c r="C12" s="6"/>
      <c r="D12" s="6"/>
      <c r="E12" s="6"/>
      <c r="F12" s="6"/>
      <c r="G12" s="6"/>
    </row>
    <row r="13" spans="1:7" x14ac:dyDescent="0.25">
      <c r="A13" s="6" t="s">
        <v>197</v>
      </c>
      <c r="B13" s="6"/>
      <c r="C13" s="6"/>
      <c r="D13" s="6"/>
      <c r="E13" s="6"/>
      <c r="F13" s="6"/>
      <c r="G13" s="6"/>
    </row>
    <row r="14" spans="1:7" x14ac:dyDescent="0.25">
      <c r="A14" s="6" t="s">
        <v>198</v>
      </c>
      <c r="B14" s="6"/>
      <c r="C14" s="6"/>
      <c r="D14" s="6"/>
      <c r="E14" s="6"/>
      <c r="F14" s="6"/>
      <c r="G14" s="6"/>
    </row>
    <row r="15" spans="1:7" x14ac:dyDescent="0.25">
      <c r="A15" s="6" t="s">
        <v>199</v>
      </c>
      <c r="B15" s="6"/>
      <c r="C15" s="6"/>
      <c r="D15" s="6"/>
      <c r="E15" s="6"/>
      <c r="F15" s="6"/>
      <c r="G15" s="6"/>
    </row>
    <row r="16" spans="1:7" x14ac:dyDescent="0.25">
      <c r="A16" s="6" t="s">
        <v>200</v>
      </c>
      <c r="B16" s="6"/>
      <c r="C16" s="6"/>
      <c r="D16" s="6"/>
      <c r="E16" s="6"/>
      <c r="F16" s="6"/>
      <c r="G16" s="6"/>
    </row>
    <row r="17" spans="1:8" x14ac:dyDescent="0.25">
      <c r="A17" s="6" t="s">
        <v>201</v>
      </c>
      <c r="B17" s="6"/>
      <c r="C17" s="6"/>
      <c r="D17" s="6"/>
      <c r="E17" s="6"/>
      <c r="F17" s="6"/>
      <c r="G17" s="6"/>
    </row>
    <row r="18" spans="1:8" x14ac:dyDescent="0.25">
      <c r="A18" s="6" t="s">
        <v>202</v>
      </c>
      <c r="B18" s="6"/>
      <c r="C18" s="6"/>
      <c r="D18" s="6"/>
      <c r="E18" s="6"/>
      <c r="F18" s="6"/>
      <c r="G18" s="6"/>
    </row>
    <row r="19" spans="1:8" x14ac:dyDescent="0.25">
      <c r="A19" s="6" t="s">
        <v>203</v>
      </c>
      <c r="B19" s="6"/>
      <c r="C19" s="6"/>
      <c r="D19" s="6"/>
      <c r="E19" s="6"/>
      <c r="F19" s="6"/>
      <c r="G19" s="6"/>
    </row>
    <row r="20" spans="1:8" x14ac:dyDescent="0.25">
      <c r="A20" s="6" t="s">
        <v>204</v>
      </c>
      <c r="B20" s="6"/>
      <c r="C20" s="6"/>
      <c r="D20" s="6"/>
      <c r="E20" s="6"/>
      <c r="F20" s="6"/>
      <c r="G20" s="6"/>
    </row>
    <row r="21" spans="1:8" x14ac:dyDescent="0.25">
      <c r="A21" s="6" t="s">
        <v>200</v>
      </c>
      <c r="B21" s="6"/>
      <c r="C21" s="6"/>
      <c r="D21" s="6"/>
      <c r="E21" s="6"/>
      <c r="F21" s="6"/>
      <c r="G21" s="6"/>
    </row>
    <row r="22" spans="1:8" x14ac:dyDescent="0.25">
      <c r="A22" s="6" t="s">
        <v>205</v>
      </c>
      <c r="B22" s="6"/>
      <c r="C22" s="6"/>
      <c r="D22" s="6"/>
      <c r="E22" s="6"/>
      <c r="F22" s="6"/>
      <c r="G22" s="6"/>
    </row>
    <row r="23" spans="1:8" x14ac:dyDescent="0.25">
      <c r="A23" s="6" t="s">
        <v>206</v>
      </c>
      <c r="B23" s="6"/>
      <c r="C23" s="6"/>
      <c r="D23" s="6"/>
      <c r="E23" s="6"/>
      <c r="F23" s="6"/>
      <c r="G23" s="6"/>
    </row>
    <row r="24" spans="1:8" x14ac:dyDescent="0.25">
      <c r="A24" s="6" t="s">
        <v>207</v>
      </c>
      <c r="B24" s="6"/>
      <c r="C24" s="6"/>
      <c r="D24" s="6"/>
      <c r="E24" s="6"/>
      <c r="F24" s="6"/>
      <c r="G24" s="6"/>
    </row>
    <row r="25" spans="1:8" x14ac:dyDescent="0.25">
      <c r="A25" s="6" t="s">
        <v>208</v>
      </c>
      <c r="B25" s="6"/>
      <c r="C25" s="6"/>
      <c r="D25" s="6"/>
      <c r="E25" s="6"/>
      <c r="F25" s="6"/>
      <c r="G25" s="6"/>
    </row>
    <row r="26" spans="1:8" x14ac:dyDescent="0.25">
      <c r="A26" s="6" t="s">
        <v>209</v>
      </c>
      <c r="B26" s="6"/>
      <c r="C26" s="6"/>
      <c r="D26" s="6"/>
      <c r="E26" s="6"/>
      <c r="F26" s="6"/>
      <c r="G26" s="6"/>
    </row>
    <row r="27" spans="1:8" x14ac:dyDescent="0.25">
      <c r="A27" s="6"/>
      <c r="B27" s="6"/>
      <c r="C27" s="6"/>
      <c r="D27" s="6"/>
      <c r="E27" s="6"/>
      <c r="F27" s="6"/>
      <c r="G27" s="6"/>
    </row>
    <row r="29" spans="1:8" x14ac:dyDescent="0.25">
      <c r="A29" s="6" t="s">
        <v>281</v>
      </c>
      <c r="B29" s="8"/>
      <c r="C29" s="8"/>
      <c r="D29" s="8"/>
      <c r="E29" s="8"/>
      <c r="F29" s="8"/>
      <c r="G29" s="8"/>
      <c r="H29" s="8"/>
    </row>
    <row r="31" spans="1:8" x14ac:dyDescent="0.25">
      <c r="A31" s="6" t="s">
        <v>282</v>
      </c>
      <c r="B31" s="6"/>
      <c r="C31" s="6"/>
      <c r="D31" s="6"/>
      <c r="E31" s="6"/>
      <c r="F31" s="6"/>
      <c r="G31" s="6"/>
      <c r="H31" s="6"/>
    </row>
    <row r="32" spans="1:8" x14ac:dyDescent="0.25">
      <c r="A32" s="6" t="s">
        <v>283</v>
      </c>
      <c r="B32" s="6"/>
      <c r="C32" s="6"/>
      <c r="D32" s="6"/>
      <c r="E32" s="6"/>
      <c r="F32" s="6"/>
      <c r="G32" s="6"/>
      <c r="H32" s="6"/>
    </row>
    <row r="33" spans="1:8" x14ac:dyDescent="0.25">
      <c r="A33" s="6" t="s">
        <v>284</v>
      </c>
      <c r="B33" s="6"/>
      <c r="C33" s="6"/>
      <c r="D33" s="6"/>
      <c r="E33" s="6"/>
      <c r="F33" s="6"/>
      <c r="G33" s="6"/>
      <c r="H33" s="6"/>
    </row>
    <row r="34" spans="1:8" x14ac:dyDescent="0.25">
      <c r="A34" s="6" t="s">
        <v>285</v>
      </c>
      <c r="B34" s="6"/>
      <c r="C34" s="6"/>
      <c r="D34" s="6"/>
      <c r="E34" s="6"/>
      <c r="F34" s="6"/>
      <c r="G34" s="6"/>
      <c r="H34" s="6"/>
    </row>
    <row r="35" spans="1:8" x14ac:dyDescent="0.25">
      <c r="A35" s="6" t="s">
        <v>286</v>
      </c>
      <c r="B35" s="6"/>
      <c r="C35" s="6"/>
      <c r="D35" s="6"/>
      <c r="E35" s="6"/>
      <c r="F35" s="6"/>
      <c r="G35" s="6"/>
      <c r="H35" s="6"/>
    </row>
    <row r="36" spans="1:8" x14ac:dyDescent="0.25">
      <c r="A36" s="6" t="s">
        <v>287</v>
      </c>
      <c r="B36" s="6"/>
      <c r="C36" s="6"/>
      <c r="D36" s="6"/>
      <c r="E36" s="6"/>
      <c r="F36" s="6"/>
      <c r="G36" s="6"/>
      <c r="H36" s="6"/>
    </row>
    <row r="37" spans="1:8" x14ac:dyDescent="0.25">
      <c r="A37" s="6" t="s">
        <v>288</v>
      </c>
      <c r="B37" s="6"/>
      <c r="C37" s="6"/>
      <c r="D37" s="6"/>
      <c r="E37" s="6"/>
      <c r="F37" s="6"/>
      <c r="G37" s="6"/>
      <c r="H37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G7" sqref="G7"/>
    </sheetView>
  </sheetViews>
  <sheetFormatPr defaultRowHeight="15" x14ac:dyDescent="0.25"/>
  <cols>
    <col min="1" max="1" width="11.7109375" bestFit="1" customWidth="1"/>
    <col min="2" max="2" width="46" bestFit="1" customWidth="1"/>
    <col min="3" max="3" width="22.42578125" bestFit="1" customWidth="1"/>
  </cols>
  <sheetData>
    <row r="1" spans="1:7" x14ac:dyDescent="0.25">
      <c r="A1" s="2" t="s">
        <v>99</v>
      </c>
      <c r="B1" s="2" t="s">
        <v>100</v>
      </c>
      <c r="C1" s="2" t="s">
        <v>101</v>
      </c>
      <c r="G1" t="s">
        <v>181</v>
      </c>
    </row>
    <row r="2" spans="1:7" x14ac:dyDescent="0.25">
      <c r="A2" s="3" t="s">
        <v>102</v>
      </c>
      <c r="B2" s="3" t="s">
        <v>103</v>
      </c>
      <c r="C2" s="3" t="s">
        <v>104</v>
      </c>
    </row>
    <row r="3" spans="1:7" x14ac:dyDescent="0.25">
      <c r="A3" s="3" t="s">
        <v>105</v>
      </c>
      <c r="B3" s="3" t="s">
        <v>106</v>
      </c>
      <c r="C3" s="3" t="s">
        <v>104</v>
      </c>
    </row>
    <row r="4" spans="1:7" x14ac:dyDescent="0.25">
      <c r="A4" s="3" t="s">
        <v>90</v>
      </c>
      <c r="B4" s="3" t="s">
        <v>107</v>
      </c>
      <c r="C4" s="3" t="s">
        <v>104</v>
      </c>
    </row>
    <row r="5" spans="1:7" x14ac:dyDescent="0.25">
      <c r="A5" s="3" t="s">
        <v>51</v>
      </c>
      <c r="B5" s="3" t="s">
        <v>52</v>
      </c>
      <c r="C5" s="3" t="s">
        <v>104</v>
      </c>
    </row>
    <row r="6" spans="1:7" x14ac:dyDescent="0.25">
      <c r="A6" s="3" t="s">
        <v>108</v>
      </c>
      <c r="B6" s="3" t="s">
        <v>109</v>
      </c>
      <c r="C6" s="3" t="s">
        <v>104</v>
      </c>
    </row>
    <row r="7" spans="1:7" x14ac:dyDescent="0.25">
      <c r="A7" s="3" t="s">
        <v>53</v>
      </c>
      <c r="B7" s="3" t="s">
        <v>110</v>
      </c>
      <c r="C7" s="3" t="s">
        <v>104</v>
      </c>
    </row>
    <row r="8" spans="1:7" x14ac:dyDescent="0.25">
      <c r="A8" s="3" t="s">
        <v>54</v>
      </c>
      <c r="B8" s="3" t="s">
        <v>111</v>
      </c>
      <c r="C8" s="3" t="s">
        <v>104</v>
      </c>
    </row>
    <row r="9" spans="1:7" x14ac:dyDescent="0.25">
      <c r="A9" s="3" t="s">
        <v>55</v>
      </c>
      <c r="B9" s="3" t="s">
        <v>112</v>
      </c>
      <c r="C9" s="3" t="s">
        <v>104</v>
      </c>
    </row>
    <row r="10" spans="1:7" x14ac:dyDescent="0.25">
      <c r="A10" s="4" t="s">
        <v>41</v>
      </c>
      <c r="B10" s="4" t="s">
        <v>113</v>
      </c>
      <c r="C10" s="4" t="s">
        <v>114</v>
      </c>
    </row>
    <row r="11" spans="1:7" x14ac:dyDescent="0.25">
      <c r="A11" s="4" t="s">
        <v>115</v>
      </c>
      <c r="B11" s="4" t="s">
        <v>116</v>
      </c>
      <c r="C11" s="4" t="s">
        <v>114</v>
      </c>
    </row>
    <row r="12" spans="1:7" x14ac:dyDescent="0.25">
      <c r="A12" s="4" t="s">
        <v>117</v>
      </c>
      <c r="B12" s="4" t="s">
        <v>118</v>
      </c>
      <c r="C12" s="4" t="s">
        <v>114</v>
      </c>
    </row>
    <row r="13" spans="1:7" x14ac:dyDescent="0.25">
      <c r="A13" s="4" t="s">
        <v>35</v>
      </c>
      <c r="B13" s="4" t="s">
        <v>119</v>
      </c>
      <c r="C13" s="4" t="s">
        <v>114</v>
      </c>
    </row>
    <row r="14" spans="1:7" x14ac:dyDescent="0.25">
      <c r="A14" s="4" t="s">
        <v>39</v>
      </c>
      <c r="B14" s="4" t="s">
        <v>120</v>
      </c>
      <c r="C14" s="4" t="s">
        <v>114</v>
      </c>
    </row>
    <row r="15" spans="1:7" x14ac:dyDescent="0.25">
      <c r="A15" s="3" t="s">
        <v>26</v>
      </c>
      <c r="B15" s="3" t="s">
        <v>121</v>
      </c>
      <c r="C15" s="3" t="s">
        <v>122</v>
      </c>
    </row>
    <row r="16" spans="1:7" x14ac:dyDescent="0.25">
      <c r="A16" s="3" t="s">
        <v>82</v>
      </c>
      <c r="B16" s="3" t="s">
        <v>123</v>
      </c>
      <c r="C16" s="3" t="s">
        <v>122</v>
      </c>
    </row>
    <row r="17" spans="1:3" x14ac:dyDescent="0.25">
      <c r="A17" s="3" t="s">
        <v>18</v>
      </c>
      <c r="B17" s="3" t="s">
        <v>124</v>
      </c>
      <c r="C17" s="3" t="s">
        <v>122</v>
      </c>
    </row>
    <row r="18" spans="1:3" x14ac:dyDescent="0.25">
      <c r="A18" s="3" t="s">
        <v>14</v>
      </c>
      <c r="B18" s="3" t="s">
        <v>125</v>
      </c>
      <c r="C18" s="3" t="s">
        <v>122</v>
      </c>
    </row>
    <row r="19" spans="1:3" x14ac:dyDescent="0.25">
      <c r="A19" s="3" t="s">
        <v>88</v>
      </c>
      <c r="B19" s="3" t="s">
        <v>126</v>
      </c>
      <c r="C19" s="3" t="s">
        <v>122</v>
      </c>
    </row>
    <row r="20" spans="1:3" x14ac:dyDescent="0.25">
      <c r="A20" s="3" t="s">
        <v>16</v>
      </c>
      <c r="B20" s="3" t="s">
        <v>127</v>
      </c>
      <c r="C20" s="3" t="s">
        <v>122</v>
      </c>
    </row>
    <row r="21" spans="1:3" x14ac:dyDescent="0.25">
      <c r="A21" s="3" t="s">
        <v>22</v>
      </c>
      <c r="B21" s="3" t="s">
        <v>128</v>
      </c>
      <c r="C21" s="3" t="s">
        <v>122</v>
      </c>
    </row>
    <row r="22" spans="1:3" x14ac:dyDescent="0.25">
      <c r="A22" s="3" t="s">
        <v>28</v>
      </c>
      <c r="B22" s="3" t="s">
        <v>129</v>
      </c>
      <c r="C22" s="3" t="s">
        <v>122</v>
      </c>
    </row>
    <row r="23" spans="1:3" x14ac:dyDescent="0.25">
      <c r="A23" s="3" t="s">
        <v>20</v>
      </c>
      <c r="B23" s="3" t="s">
        <v>130</v>
      </c>
      <c r="C23" s="3" t="s">
        <v>122</v>
      </c>
    </row>
    <row r="24" spans="1:3" x14ac:dyDescent="0.25">
      <c r="A24" s="3" t="s">
        <v>131</v>
      </c>
      <c r="B24" s="3" t="s">
        <v>132</v>
      </c>
      <c r="C24" s="3" t="s">
        <v>122</v>
      </c>
    </row>
    <row r="25" spans="1:3" x14ac:dyDescent="0.25">
      <c r="A25" s="3" t="s">
        <v>59</v>
      </c>
      <c r="B25" s="3" t="s">
        <v>133</v>
      </c>
      <c r="C25" s="3" t="s">
        <v>122</v>
      </c>
    </row>
    <row r="26" spans="1:3" x14ac:dyDescent="0.25">
      <c r="A26" s="3" t="s">
        <v>24</v>
      </c>
      <c r="B26" s="3" t="s">
        <v>134</v>
      </c>
      <c r="C26" s="3" t="s">
        <v>122</v>
      </c>
    </row>
    <row r="27" spans="1:3" x14ac:dyDescent="0.25">
      <c r="A27" s="3" t="s">
        <v>135</v>
      </c>
      <c r="B27" s="3" t="s">
        <v>136</v>
      </c>
      <c r="C27" s="3" t="s">
        <v>122</v>
      </c>
    </row>
    <row r="28" spans="1:3" x14ac:dyDescent="0.25">
      <c r="A28" s="3" t="s">
        <v>137</v>
      </c>
      <c r="B28" s="3" t="s">
        <v>138</v>
      </c>
      <c r="C28" s="3" t="s">
        <v>139</v>
      </c>
    </row>
    <row r="29" spans="1:3" x14ac:dyDescent="0.25">
      <c r="A29" s="4" t="s">
        <v>140</v>
      </c>
      <c r="B29" s="4" t="s">
        <v>141</v>
      </c>
      <c r="C29" s="4" t="s">
        <v>139</v>
      </c>
    </row>
    <row r="30" spans="1:3" x14ac:dyDescent="0.25">
      <c r="A30" s="3" t="s">
        <v>4</v>
      </c>
      <c r="B30" s="3" t="s">
        <v>5</v>
      </c>
      <c r="C30" s="3" t="s">
        <v>142</v>
      </c>
    </row>
    <row r="31" spans="1:3" x14ac:dyDescent="0.25">
      <c r="A31" s="3" t="s">
        <v>12</v>
      </c>
      <c r="B31" s="3" t="s">
        <v>13</v>
      </c>
      <c r="C31" s="3" t="s">
        <v>142</v>
      </c>
    </row>
    <row r="32" spans="1:3" x14ac:dyDescent="0.25">
      <c r="A32" s="4" t="s">
        <v>45</v>
      </c>
      <c r="B32" s="4" t="s">
        <v>143</v>
      </c>
      <c r="C32" s="4" t="s">
        <v>144</v>
      </c>
    </row>
    <row r="33" spans="1:3" x14ac:dyDescent="0.25">
      <c r="A33" s="4" t="s">
        <v>145</v>
      </c>
      <c r="B33" s="4" t="s">
        <v>146</v>
      </c>
      <c r="C33" s="4" t="s">
        <v>144</v>
      </c>
    </row>
    <row r="34" spans="1:3" x14ac:dyDescent="0.25">
      <c r="A34" s="4" t="s">
        <v>32</v>
      </c>
      <c r="B34" s="4" t="s">
        <v>147</v>
      </c>
      <c r="C34" s="4" t="s">
        <v>144</v>
      </c>
    </row>
    <row r="35" spans="1:3" x14ac:dyDescent="0.25">
      <c r="A35" s="4" t="s">
        <v>86</v>
      </c>
      <c r="B35" s="4" t="s">
        <v>148</v>
      </c>
      <c r="C35" s="4" t="s">
        <v>144</v>
      </c>
    </row>
    <row r="36" spans="1:3" x14ac:dyDescent="0.25">
      <c r="A36" s="4" t="s">
        <v>149</v>
      </c>
      <c r="B36" s="4" t="s">
        <v>150</v>
      </c>
      <c r="C36" s="4" t="s">
        <v>144</v>
      </c>
    </row>
    <row r="37" spans="1:3" x14ac:dyDescent="0.25">
      <c r="A37" s="3" t="s">
        <v>77</v>
      </c>
      <c r="B37" s="3" t="s">
        <v>151</v>
      </c>
      <c r="C37" s="3" t="s">
        <v>152</v>
      </c>
    </row>
    <row r="38" spans="1:3" x14ac:dyDescent="0.25">
      <c r="A38" s="3" t="s">
        <v>153</v>
      </c>
      <c r="B38" s="3" t="s">
        <v>154</v>
      </c>
      <c r="C38" s="3" t="s">
        <v>152</v>
      </c>
    </row>
    <row r="39" spans="1:3" x14ac:dyDescent="0.25">
      <c r="A39" s="3" t="s">
        <v>61</v>
      </c>
      <c r="B39" s="3" t="s">
        <v>155</v>
      </c>
      <c r="C39" s="3" t="s">
        <v>152</v>
      </c>
    </row>
    <row r="40" spans="1:3" x14ac:dyDescent="0.25">
      <c r="A40" s="3" t="s">
        <v>68</v>
      </c>
      <c r="B40" s="3" t="s">
        <v>156</v>
      </c>
      <c r="C40" s="3" t="s">
        <v>152</v>
      </c>
    </row>
    <row r="41" spans="1:3" x14ac:dyDescent="0.25">
      <c r="A41" s="3" t="s">
        <v>72</v>
      </c>
      <c r="B41" s="3" t="s">
        <v>157</v>
      </c>
      <c r="C41" s="3" t="s">
        <v>152</v>
      </c>
    </row>
    <row r="42" spans="1:3" x14ac:dyDescent="0.25">
      <c r="A42" s="3" t="s">
        <v>63</v>
      </c>
      <c r="B42" s="3" t="s">
        <v>158</v>
      </c>
      <c r="C42" s="3" t="s">
        <v>152</v>
      </c>
    </row>
    <row r="43" spans="1:3" x14ac:dyDescent="0.25">
      <c r="A43" s="3" t="s">
        <v>70</v>
      </c>
      <c r="B43" s="3" t="s">
        <v>159</v>
      </c>
      <c r="C43" s="3" t="s">
        <v>152</v>
      </c>
    </row>
    <row r="44" spans="1:3" x14ac:dyDescent="0.25">
      <c r="A44" s="3" t="s">
        <v>66</v>
      </c>
      <c r="B44" s="3" t="s">
        <v>160</v>
      </c>
      <c r="C44" s="3" t="s">
        <v>152</v>
      </c>
    </row>
    <row r="45" spans="1:3" x14ac:dyDescent="0.25">
      <c r="A45" s="3" t="s">
        <v>64</v>
      </c>
      <c r="B45" s="3" t="s">
        <v>161</v>
      </c>
      <c r="C45" s="3" t="s">
        <v>152</v>
      </c>
    </row>
    <row r="46" spans="1:3" x14ac:dyDescent="0.25">
      <c r="A46" s="4" t="s">
        <v>162</v>
      </c>
      <c r="B46" s="4" t="s">
        <v>163</v>
      </c>
      <c r="C46" s="4" t="s">
        <v>164</v>
      </c>
    </row>
    <row r="47" spans="1:3" x14ac:dyDescent="0.25">
      <c r="A47" s="3" t="s">
        <v>6</v>
      </c>
      <c r="B47" s="3" t="s">
        <v>165</v>
      </c>
      <c r="C47" s="3" t="s">
        <v>166</v>
      </c>
    </row>
    <row r="48" spans="1:3" x14ac:dyDescent="0.25">
      <c r="A48" s="3" t="s">
        <v>167</v>
      </c>
      <c r="B48" s="3" t="s">
        <v>168</v>
      </c>
      <c r="C48" s="3" t="s">
        <v>166</v>
      </c>
    </row>
    <row r="49" spans="1:3" x14ac:dyDescent="0.25">
      <c r="A49" s="4" t="s">
        <v>169</v>
      </c>
      <c r="B49" s="4" t="s">
        <v>170</v>
      </c>
      <c r="C49" s="4" t="s">
        <v>171</v>
      </c>
    </row>
    <row r="50" spans="1:3" x14ac:dyDescent="0.25">
      <c r="A50" s="4" t="s">
        <v>172</v>
      </c>
      <c r="B50" s="4" t="s">
        <v>173</v>
      </c>
      <c r="C50" s="4" t="s">
        <v>171</v>
      </c>
    </row>
    <row r="51" spans="1:3" x14ac:dyDescent="0.25">
      <c r="A51" s="4" t="s">
        <v>80</v>
      </c>
      <c r="B51" s="4" t="s">
        <v>174</v>
      </c>
      <c r="C51" s="4" t="s">
        <v>171</v>
      </c>
    </row>
    <row r="52" spans="1:3" x14ac:dyDescent="0.25">
      <c r="A52" s="4" t="s">
        <v>9</v>
      </c>
      <c r="B52" s="4" t="s">
        <v>175</v>
      </c>
      <c r="C52" s="4" t="s">
        <v>171</v>
      </c>
    </row>
    <row r="53" spans="1:3" x14ac:dyDescent="0.25">
      <c r="A53" s="4" t="s">
        <v>96</v>
      </c>
      <c r="B53" s="4" t="s">
        <v>176</v>
      </c>
      <c r="C53" s="4" t="s">
        <v>171</v>
      </c>
    </row>
    <row r="54" spans="1:3" x14ac:dyDescent="0.25">
      <c r="A54" s="4" t="s">
        <v>30</v>
      </c>
      <c r="B54" s="4" t="s">
        <v>177</v>
      </c>
      <c r="C54" s="4" t="s">
        <v>171</v>
      </c>
    </row>
    <row r="55" spans="1:3" x14ac:dyDescent="0.25">
      <c r="A55" s="4" t="s">
        <v>178</v>
      </c>
      <c r="B55" s="4" t="s">
        <v>179</v>
      </c>
      <c r="C55" s="4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3" workbookViewId="0">
      <selection activeCell="A2" sqref="A2:E64"/>
    </sheetView>
  </sheetViews>
  <sheetFormatPr defaultRowHeight="15" x14ac:dyDescent="0.25"/>
  <cols>
    <col min="1" max="1" width="14.85546875" bestFit="1" customWidth="1"/>
    <col min="2" max="2" width="18.140625" customWidth="1"/>
    <col min="3" max="3" width="51.5703125" bestFit="1" customWidth="1"/>
    <col min="4" max="4" width="15.85546875" customWidth="1"/>
    <col min="5" max="5" width="20.28515625" customWidth="1"/>
    <col min="6" max="6" width="24" customWidth="1"/>
    <col min="7" max="7" width="11.85546875" customWidth="1"/>
    <col min="8" max="8" width="46" bestFit="1" customWidth="1"/>
    <col min="9" max="9" width="22.42578125" bestFit="1" customWidth="1"/>
  </cols>
  <sheetData>
    <row r="1" spans="1:6" x14ac:dyDescent="0.25">
      <c r="A1" t="s">
        <v>184</v>
      </c>
      <c r="B1" t="s">
        <v>182</v>
      </c>
      <c r="C1" t="s">
        <v>182</v>
      </c>
      <c r="D1" t="s">
        <v>183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5" t="s">
        <v>98</v>
      </c>
      <c r="F2" s="2" t="s">
        <v>101</v>
      </c>
    </row>
    <row r="3" spans="1:6" x14ac:dyDescent="0.25">
      <c r="A3" t="s">
        <v>4</v>
      </c>
      <c r="B3">
        <v>10</v>
      </c>
      <c r="C3" t="s">
        <v>5</v>
      </c>
      <c r="D3">
        <v>10</v>
      </c>
      <c r="E3" t="str">
        <f>A3</f>
        <v>LLB</v>
      </c>
      <c r="F3" s="3" t="s">
        <v>142</v>
      </c>
    </row>
    <row r="4" spans="1:6" x14ac:dyDescent="0.25">
      <c r="A4" t="s">
        <v>6</v>
      </c>
      <c r="B4">
        <v>20</v>
      </c>
      <c r="C4" t="s">
        <v>7</v>
      </c>
      <c r="D4">
        <v>20</v>
      </c>
      <c r="E4" t="str">
        <f>A4</f>
        <v>HND</v>
      </c>
      <c r="F4" s="4" t="s">
        <v>180</v>
      </c>
    </row>
    <row r="5" spans="1:6" x14ac:dyDescent="0.25">
      <c r="A5" t="s">
        <v>6</v>
      </c>
      <c r="B5">
        <v>21</v>
      </c>
      <c r="C5" t="s">
        <v>8</v>
      </c>
      <c r="D5">
        <v>21</v>
      </c>
      <c r="E5" t="str">
        <f>A5</f>
        <v>HND</v>
      </c>
      <c r="F5" s="4" t="s">
        <v>180</v>
      </c>
    </row>
    <row r="6" spans="1:6" x14ac:dyDescent="0.25">
      <c r="A6" t="s">
        <v>9</v>
      </c>
      <c r="B6">
        <v>30</v>
      </c>
      <c r="C6" t="s">
        <v>10</v>
      </c>
      <c r="D6">
        <v>30</v>
      </c>
      <c r="E6" t="str">
        <f>A6</f>
        <v>HRP</v>
      </c>
      <c r="F6" s="4" t="s">
        <v>180</v>
      </c>
    </row>
    <row r="7" spans="1:6" x14ac:dyDescent="0.25">
      <c r="B7">
        <v>31</v>
      </c>
      <c r="C7" t="s">
        <v>11</v>
      </c>
      <c r="D7" s="1"/>
      <c r="E7" t="s">
        <v>9</v>
      </c>
      <c r="F7" s="4" t="s">
        <v>180</v>
      </c>
    </row>
    <row r="8" spans="1:6" x14ac:dyDescent="0.25">
      <c r="A8" t="s">
        <v>12</v>
      </c>
      <c r="B8">
        <v>40</v>
      </c>
      <c r="C8" t="s">
        <v>13</v>
      </c>
      <c r="D8">
        <v>40</v>
      </c>
      <c r="E8" t="str">
        <f t="shared" ref="E8:E20" si="0">A8</f>
        <v>LLP</v>
      </c>
      <c r="F8" s="3" t="s">
        <v>142</v>
      </c>
    </row>
    <row r="9" spans="1:6" x14ac:dyDescent="0.25">
      <c r="A9" t="s">
        <v>14</v>
      </c>
      <c r="B9">
        <v>50</v>
      </c>
      <c r="C9" t="s">
        <v>15</v>
      </c>
      <c r="D9">
        <v>50</v>
      </c>
      <c r="E9" t="str">
        <f t="shared" si="0"/>
        <v>OTF</v>
      </c>
      <c r="F9" s="3" t="s">
        <v>122</v>
      </c>
    </row>
    <row r="10" spans="1:6" x14ac:dyDescent="0.25">
      <c r="A10" t="s">
        <v>16</v>
      </c>
      <c r="B10">
        <v>51</v>
      </c>
      <c r="C10" t="s">
        <v>17</v>
      </c>
      <c r="D10">
        <v>51</v>
      </c>
      <c r="E10" t="str">
        <f t="shared" si="0"/>
        <v>OTO</v>
      </c>
      <c r="F10" s="3" t="s">
        <v>122</v>
      </c>
    </row>
    <row r="11" spans="1:6" x14ac:dyDescent="0.25">
      <c r="A11" t="s">
        <v>18</v>
      </c>
      <c r="B11">
        <v>52</v>
      </c>
      <c r="C11" t="s">
        <v>19</v>
      </c>
      <c r="D11">
        <v>52</v>
      </c>
      <c r="E11" t="str">
        <f t="shared" si="0"/>
        <v>OTC</v>
      </c>
      <c r="F11" s="3" t="s">
        <v>122</v>
      </c>
    </row>
    <row r="12" spans="1:6" x14ac:dyDescent="0.25">
      <c r="A12" t="s">
        <v>20</v>
      </c>
      <c r="B12">
        <v>53</v>
      </c>
      <c r="C12" t="s">
        <v>21</v>
      </c>
      <c r="D12">
        <v>53</v>
      </c>
      <c r="E12" t="str">
        <f t="shared" si="0"/>
        <v>OTT</v>
      </c>
      <c r="F12" s="3" t="s">
        <v>122</v>
      </c>
    </row>
    <row r="13" spans="1:6" x14ac:dyDescent="0.25">
      <c r="A13" t="s">
        <v>22</v>
      </c>
      <c r="B13">
        <v>54</v>
      </c>
      <c r="C13" t="s">
        <v>23</v>
      </c>
      <c r="D13">
        <v>54</v>
      </c>
      <c r="E13" t="str">
        <f t="shared" si="0"/>
        <v>OTR</v>
      </c>
      <c r="F13" s="3" t="s">
        <v>122</v>
      </c>
    </row>
    <row r="14" spans="1:6" x14ac:dyDescent="0.25">
      <c r="A14" t="s">
        <v>24</v>
      </c>
      <c r="B14">
        <v>56</v>
      </c>
      <c r="C14" t="s">
        <v>25</v>
      </c>
      <c r="D14">
        <v>56</v>
      </c>
      <c r="E14" t="str">
        <f t="shared" si="0"/>
        <v>PTB</v>
      </c>
      <c r="F14" s="3" t="s">
        <v>122</v>
      </c>
    </row>
    <row r="15" spans="1:6" x14ac:dyDescent="0.25">
      <c r="A15" t="s">
        <v>26</v>
      </c>
      <c r="B15">
        <v>57</v>
      </c>
      <c r="C15" t="s">
        <v>27</v>
      </c>
      <c r="D15">
        <v>57</v>
      </c>
      <c r="E15" t="str">
        <f t="shared" si="0"/>
        <v>OHS</v>
      </c>
      <c r="F15" s="3" t="s">
        <v>122</v>
      </c>
    </row>
    <row r="16" spans="1:6" x14ac:dyDescent="0.25">
      <c r="A16" t="s">
        <v>28</v>
      </c>
      <c r="B16">
        <v>58</v>
      </c>
      <c r="C16" t="s">
        <v>29</v>
      </c>
      <c r="D16">
        <v>58</v>
      </c>
      <c r="E16" t="str">
        <f t="shared" si="0"/>
        <v>OTS</v>
      </c>
      <c r="F16" s="3" t="s">
        <v>122</v>
      </c>
    </row>
    <row r="17" spans="1:6" x14ac:dyDescent="0.25">
      <c r="A17" t="s">
        <v>30</v>
      </c>
      <c r="B17">
        <v>60</v>
      </c>
      <c r="C17" t="s">
        <v>31</v>
      </c>
      <c r="D17">
        <v>60</v>
      </c>
      <c r="E17" t="str">
        <f t="shared" si="0"/>
        <v>OTH</v>
      </c>
      <c r="F17" s="3" t="s">
        <v>122</v>
      </c>
    </row>
    <row r="18" spans="1:6" x14ac:dyDescent="0.25">
      <c r="A18" t="s">
        <v>32</v>
      </c>
      <c r="B18">
        <v>70</v>
      </c>
      <c r="C18" t="s">
        <v>33</v>
      </c>
      <c r="D18">
        <v>70</v>
      </c>
      <c r="E18" t="str">
        <f t="shared" si="0"/>
        <v>SEH</v>
      </c>
      <c r="F18" s="4" t="s">
        <v>144</v>
      </c>
    </row>
    <row r="19" spans="1:6" x14ac:dyDescent="0.25">
      <c r="A19" t="s">
        <v>32</v>
      </c>
      <c r="B19">
        <v>71</v>
      </c>
      <c r="C19" t="s">
        <v>34</v>
      </c>
      <c r="D19">
        <v>71</v>
      </c>
      <c r="E19" t="str">
        <f t="shared" si="0"/>
        <v>SEH</v>
      </c>
      <c r="F19" s="4" t="s">
        <v>144</v>
      </c>
    </row>
    <row r="20" spans="1:6" x14ac:dyDescent="0.25">
      <c r="A20" t="s">
        <v>35</v>
      </c>
      <c r="B20">
        <v>100</v>
      </c>
      <c r="C20" t="s">
        <v>36</v>
      </c>
      <c r="D20">
        <v>100</v>
      </c>
      <c r="E20" t="str">
        <f t="shared" si="0"/>
        <v>GNS</v>
      </c>
      <c r="F20" s="4" t="s">
        <v>114</v>
      </c>
    </row>
    <row r="21" spans="1:6" x14ac:dyDescent="0.25">
      <c r="B21">
        <v>102</v>
      </c>
      <c r="C21" t="s">
        <v>37</v>
      </c>
      <c r="D21" s="1"/>
      <c r="E21" t="s">
        <v>35</v>
      </c>
      <c r="F21" s="4" t="s">
        <v>114</v>
      </c>
    </row>
    <row r="22" spans="1:6" x14ac:dyDescent="0.25">
      <c r="A22" t="s">
        <v>35</v>
      </c>
      <c r="B22">
        <v>105</v>
      </c>
      <c r="C22" t="s">
        <v>38</v>
      </c>
      <c r="D22">
        <v>105</v>
      </c>
      <c r="E22" t="str">
        <f>A22</f>
        <v>GNS</v>
      </c>
      <c r="F22" s="4" t="s">
        <v>114</v>
      </c>
    </row>
    <row r="23" spans="1:6" x14ac:dyDescent="0.25">
      <c r="A23" t="s">
        <v>39</v>
      </c>
      <c r="B23">
        <v>110</v>
      </c>
      <c r="C23" t="s">
        <v>40</v>
      </c>
      <c r="D23">
        <v>110</v>
      </c>
      <c r="E23" t="str">
        <f>A23</f>
        <v>GNT</v>
      </c>
      <c r="F23" s="4" t="s">
        <v>114</v>
      </c>
    </row>
    <row r="24" spans="1:6" x14ac:dyDescent="0.25">
      <c r="A24" t="s">
        <v>41</v>
      </c>
      <c r="B24">
        <v>115</v>
      </c>
      <c r="C24" t="s">
        <v>42</v>
      </c>
      <c r="D24">
        <v>115</v>
      </c>
      <c r="E24" t="str">
        <f>A24</f>
        <v>GND</v>
      </c>
      <c r="F24" s="4" t="s">
        <v>114</v>
      </c>
    </row>
    <row r="25" spans="1:6" x14ac:dyDescent="0.25">
      <c r="B25">
        <v>116</v>
      </c>
      <c r="C25" t="s">
        <v>43</v>
      </c>
      <c r="D25" s="1"/>
      <c r="E25" t="s">
        <v>41</v>
      </c>
      <c r="F25" s="4" t="s">
        <v>114</v>
      </c>
    </row>
    <row r="26" spans="1:6" x14ac:dyDescent="0.25">
      <c r="A26" t="s">
        <v>35</v>
      </c>
      <c r="B26">
        <v>117</v>
      </c>
      <c r="C26" t="s">
        <v>44</v>
      </c>
      <c r="D26">
        <v>117</v>
      </c>
      <c r="E26" t="str">
        <f>A26</f>
        <v>GNS</v>
      </c>
      <c r="F26" s="4" t="s">
        <v>114</v>
      </c>
    </row>
    <row r="27" spans="1:6" x14ac:dyDescent="0.25">
      <c r="A27" t="s">
        <v>45</v>
      </c>
      <c r="B27">
        <v>120</v>
      </c>
      <c r="C27" t="s">
        <v>46</v>
      </c>
      <c r="D27">
        <v>120</v>
      </c>
      <c r="E27" t="str">
        <f>A27</f>
        <v>PUR</v>
      </c>
      <c r="F27" s="4" t="s">
        <v>144</v>
      </c>
    </row>
    <row r="28" spans="1:6" x14ac:dyDescent="0.25">
      <c r="B28">
        <v>121</v>
      </c>
      <c r="C28" t="s">
        <v>47</v>
      </c>
      <c r="D28" s="1"/>
      <c r="E28" t="s">
        <v>45</v>
      </c>
      <c r="F28" s="4" t="s">
        <v>144</v>
      </c>
    </row>
    <row r="29" spans="1:6" x14ac:dyDescent="0.25">
      <c r="B29">
        <v>122</v>
      </c>
      <c r="C29" t="s">
        <v>48</v>
      </c>
      <c r="D29" s="1"/>
      <c r="E29" t="s">
        <v>45</v>
      </c>
      <c r="F29" s="4" t="s">
        <v>144</v>
      </c>
    </row>
    <row r="30" spans="1:6" x14ac:dyDescent="0.25">
      <c r="B30">
        <v>123</v>
      </c>
      <c r="C30" t="s">
        <v>49</v>
      </c>
      <c r="D30" s="1"/>
      <c r="E30" t="s">
        <v>45</v>
      </c>
      <c r="F30" s="4" t="s">
        <v>144</v>
      </c>
    </row>
    <row r="31" spans="1:6" x14ac:dyDescent="0.25">
      <c r="B31">
        <v>124</v>
      </c>
      <c r="C31" t="s">
        <v>50</v>
      </c>
      <c r="D31" s="1"/>
      <c r="E31" t="s">
        <v>45</v>
      </c>
      <c r="F31" s="4" t="s">
        <v>144</v>
      </c>
    </row>
    <row r="32" spans="1:6" x14ac:dyDescent="0.25">
      <c r="A32" t="s">
        <v>51</v>
      </c>
      <c r="B32">
        <v>132</v>
      </c>
      <c r="C32" t="s">
        <v>52</v>
      </c>
      <c r="D32">
        <v>132</v>
      </c>
      <c r="E32" t="str">
        <f>A32</f>
        <v>DRS</v>
      </c>
      <c r="F32" s="3" t="s">
        <v>104</v>
      </c>
    </row>
    <row r="33" spans="1:6" x14ac:dyDescent="0.25">
      <c r="A33" t="s">
        <v>53</v>
      </c>
      <c r="B33">
        <v>132</v>
      </c>
      <c r="C33" t="s">
        <v>52</v>
      </c>
      <c r="D33">
        <v>132</v>
      </c>
      <c r="E33" t="s">
        <v>51</v>
      </c>
      <c r="F33" s="3" t="s">
        <v>104</v>
      </c>
    </row>
    <row r="34" spans="1:6" x14ac:dyDescent="0.25">
      <c r="A34" t="s">
        <v>54</v>
      </c>
      <c r="B34">
        <v>132</v>
      </c>
      <c r="C34" t="s">
        <v>52</v>
      </c>
      <c r="D34">
        <v>132</v>
      </c>
      <c r="E34" t="s">
        <v>51</v>
      </c>
      <c r="F34" s="3" t="s">
        <v>104</v>
      </c>
    </row>
    <row r="35" spans="1:6" x14ac:dyDescent="0.25">
      <c r="A35" t="s">
        <v>55</v>
      </c>
      <c r="B35">
        <v>132</v>
      </c>
      <c r="C35" t="s">
        <v>52</v>
      </c>
      <c r="D35">
        <v>132</v>
      </c>
      <c r="E35" t="s">
        <v>51</v>
      </c>
      <c r="F35" s="3" t="s">
        <v>104</v>
      </c>
    </row>
    <row r="36" spans="1:6" x14ac:dyDescent="0.25">
      <c r="B36">
        <v>142</v>
      </c>
      <c r="C36" t="s">
        <v>56</v>
      </c>
      <c r="D36" s="1"/>
      <c r="E36" t="s">
        <v>30</v>
      </c>
      <c r="F36" s="3" t="s">
        <v>122</v>
      </c>
    </row>
    <row r="37" spans="1:6" x14ac:dyDescent="0.25">
      <c r="A37" t="s">
        <v>57</v>
      </c>
      <c r="B37">
        <v>150</v>
      </c>
      <c r="C37" t="s">
        <v>58</v>
      </c>
      <c r="D37">
        <v>150</v>
      </c>
      <c r="E37" t="str">
        <f>A37</f>
        <v>OBP</v>
      </c>
      <c r="F37" s="3" t="s">
        <v>122</v>
      </c>
    </row>
    <row r="38" spans="1:6" x14ac:dyDescent="0.25">
      <c r="A38" t="s">
        <v>59</v>
      </c>
      <c r="B38">
        <v>170</v>
      </c>
      <c r="C38" t="s">
        <v>60</v>
      </c>
      <c r="D38">
        <v>170</v>
      </c>
      <c r="E38" t="str">
        <f>A38</f>
        <v>PTM</v>
      </c>
      <c r="F38" s="3" t="s">
        <v>122</v>
      </c>
    </row>
    <row r="39" spans="1:6" x14ac:dyDescent="0.25">
      <c r="A39" t="s">
        <v>61</v>
      </c>
      <c r="B39">
        <v>180</v>
      </c>
      <c r="C39" t="s">
        <v>62</v>
      </c>
      <c r="D39">
        <v>180</v>
      </c>
      <c r="E39" t="s">
        <v>63</v>
      </c>
      <c r="F39" s="3" t="s">
        <v>152</v>
      </c>
    </row>
    <row r="40" spans="1:6" x14ac:dyDescent="0.25">
      <c r="A40" t="s">
        <v>63</v>
      </c>
      <c r="B40">
        <v>180</v>
      </c>
      <c r="C40" t="s">
        <v>62</v>
      </c>
      <c r="D40">
        <v>180</v>
      </c>
      <c r="E40" s="1" t="str">
        <f>A40</f>
        <v>PTO</v>
      </c>
      <c r="F40" s="3" t="s">
        <v>152</v>
      </c>
    </row>
    <row r="41" spans="1:6" x14ac:dyDescent="0.25">
      <c r="A41" t="s">
        <v>64</v>
      </c>
      <c r="B41">
        <v>180</v>
      </c>
      <c r="C41" t="s">
        <v>62</v>
      </c>
      <c r="D41">
        <v>180</v>
      </c>
      <c r="E41" s="1" t="s">
        <v>63</v>
      </c>
      <c r="F41" s="3" t="s">
        <v>152</v>
      </c>
    </row>
    <row r="42" spans="1:6" x14ac:dyDescent="0.25">
      <c r="A42" t="s">
        <v>61</v>
      </c>
      <c r="B42">
        <v>181</v>
      </c>
      <c r="C42" t="s">
        <v>65</v>
      </c>
      <c r="D42">
        <v>181</v>
      </c>
      <c r="E42" t="str">
        <f>A42</f>
        <v>PTF</v>
      </c>
      <c r="F42" s="3" t="s">
        <v>152</v>
      </c>
    </row>
    <row r="43" spans="1:6" x14ac:dyDescent="0.25">
      <c r="A43" t="s">
        <v>66</v>
      </c>
      <c r="B43">
        <v>183</v>
      </c>
      <c r="C43" t="s">
        <v>67</v>
      </c>
      <c r="D43">
        <v>183</v>
      </c>
      <c r="E43" t="str">
        <f>A43</f>
        <v>PTW</v>
      </c>
      <c r="F43" s="3" t="s">
        <v>152</v>
      </c>
    </row>
    <row r="44" spans="1:6" x14ac:dyDescent="0.25">
      <c r="A44" t="s">
        <v>68</v>
      </c>
      <c r="B44">
        <v>186</v>
      </c>
      <c r="C44" t="s">
        <v>69</v>
      </c>
      <c r="D44">
        <v>186</v>
      </c>
      <c r="E44" t="str">
        <f>A44</f>
        <v>PTH</v>
      </c>
      <c r="F44" s="3" t="s">
        <v>152</v>
      </c>
    </row>
    <row r="45" spans="1:6" x14ac:dyDescent="0.25">
      <c r="A45" t="s">
        <v>70</v>
      </c>
      <c r="B45">
        <v>190</v>
      </c>
      <c r="C45" t="s">
        <v>71</v>
      </c>
      <c r="D45">
        <v>190</v>
      </c>
      <c r="E45" t="str">
        <f>A45</f>
        <v>PTS</v>
      </c>
      <c r="F45" s="3" t="s">
        <v>152</v>
      </c>
    </row>
    <row r="46" spans="1:6" x14ac:dyDescent="0.25">
      <c r="A46" t="s">
        <v>72</v>
      </c>
      <c r="B46">
        <v>200</v>
      </c>
      <c r="C46" t="s">
        <v>73</v>
      </c>
      <c r="D46">
        <v>200</v>
      </c>
      <c r="E46" t="str">
        <f>A46</f>
        <v>PTL</v>
      </c>
      <c r="F46" s="3" t="s">
        <v>152</v>
      </c>
    </row>
    <row r="47" spans="1:6" x14ac:dyDescent="0.25">
      <c r="B47">
        <v>203</v>
      </c>
      <c r="C47" t="s">
        <v>74</v>
      </c>
      <c r="D47" s="1"/>
      <c r="E47" t="s">
        <v>63</v>
      </c>
      <c r="F47" s="3" t="s">
        <v>152</v>
      </c>
    </row>
    <row r="48" spans="1:6" x14ac:dyDescent="0.25">
      <c r="B48">
        <v>206</v>
      </c>
      <c r="C48" t="s">
        <v>75</v>
      </c>
      <c r="D48" s="1"/>
      <c r="E48" t="s">
        <v>63</v>
      </c>
      <c r="F48" s="3" t="s">
        <v>152</v>
      </c>
    </row>
    <row r="49" spans="1:6" x14ac:dyDescent="0.25">
      <c r="A49" t="s">
        <v>72</v>
      </c>
      <c r="B49">
        <v>210</v>
      </c>
      <c r="C49" t="s">
        <v>76</v>
      </c>
      <c r="D49">
        <v>210</v>
      </c>
      <c r="E49" t="str">
        <f>A49</f>
        <v>PTL</v>
      </c>
      <c r="F49" s="3" t="s">
        <v>152</v>
      </c>
    </row>
    <row r="50" spans="1:6" x14ac:dyDescent="0.25">
      <c r="A50" t="s">
        <v>63</v>
      </c>
      <c r="B50">
        <v>210</v>
      </c>
      <c r="C50" t="s">
        <v>76</v>
      </c>
      <c r="D50">
        <v>210</v>
      </c>
      <c r="E50" s="1" t="s">
        <v>72</v>
      </c>
      <c r="F50" s="3" t="s">
        <v>152</v>
      </c>
    </row>
    <row r="51" spans="1:6" x14ac:dyDescent="0.25">
      <c r="A51" t="s">
        <v>77</v>
      </c>
      <c r="B51">
        <v>300</v>
      </c>
      <c r="C51" t="s">
        <v>78</v>
      </c>
      <c r="D51">
        <v>300</v>
      </c>
      <c r="E51" t="str">
        <f>A51</f>
        <v>PTC</v>
      </c>
      <c r="F51" s="3" t="s">
        <v>152</v>
      </c>
    </row>
    <row r="52" spans="1:6" x14ac:dyDescent="0.25">
      <c r="A52" t="s">
        <v>77</v>
      </c>
      <c r="B52">
        <v>301</v>
      </c>
      <c r="C52" t="s">
        <v>79</v>
      </c>
      <c r="D52">
        <v>301</v>
      </c>
      <c r="E52" t="str">
        <f>A52</f>
        <v>PTC</v>
      </c>
      <c r="F52" s="3" t="s">
        <v>152</v>
      </c>
    </row>
    <row r="53" spans="1:6" x14ac:dyDescent="0.25">
      <c r="A53" t="s">
        <v>80</v>
      </c>
      <c r="B53">
        <v>320</v>
      </c>
      <c r="C53" t="s">
        <v>81</v>
      </c>
      <c r="D53">
        <v>320</v>
      </c>
      <c r="E53" t="str">
        <f>A53</f>
        <v>FYK</v>
      </c>
      <c r="F53" s="3" t="s">
        <v>139</v>
      </c>
    </row>
    <row r="54" spans="1:6" x14ac:dyDescent="0.25">
      <c r="A54" t="s">
        <v>82</v>
      </c>
      <c r="B54">
        <v>350</v>
      </c>
      <c r="C54" t="s">
        <v>83</v>
      </c>
      <c r="D54">
        <v>350</v>
      </c>
      <c r="E54" t="str">
        <f>A54</f>
        <v>OTB</v>
      </c>
      <c r="F54" s="3" t="s">
        <v>122</v>
      </c>
    </row>
    <row r="55" spans="1:6" x14ac:dyDescent="0.25">
      <c r="B55">
        <v>352</v>
      </c>
      <c r="C55" t="s">
        <v>84</v>
      </c>
      <c r="D55" s="1"/>
      <c r="E55" t="s">
        <v>82</v>
      </c>
      <c r="F55" s="3" t="s">
        <v>122</v>
      </c>
    </row>
    <row r="56" spans="1:6" x14ac:dyDescent="0.25">
      <c r="B56">
        <v>353</v>
      </c>
      <c r="C56" t="s">
        <v>85</v>
      </c>
      <c r="D56" s="1"/>
      <c r="E56" t="s">
        <v>82</v>
      </c>
      <c r="F56" s="3" t="s">
        <v>122</v>
      </c>
    </row>
    <row r="57" spans="1:6" x14ac:dyDescent="0.25">
      <c r="A57" t="s">
        <v>86</v>
      </c>
      <c r="B57">
        <v>360</v>
      </c>
      <c r="C57" t="s">
        <v>87</v>
      </c>
      <c r="D57">
        <v>360</v>
      </c>
      <c r="E57" t="str">
        <f>A57</f>
        <v>SES</v>
      </c>
      <c r="F57" s="4" t="s">
        <v>144</v>
      </c>
    </row>
    <row r="58" spans="1:6" x14ac:dyDescent="0.25">
      <c r="A58" t="s">
        <v>88</v>
      </c>
      <c r="B58">
        <v>370</v>
      </c>
      <c r="C58" t="s">
        <v>89</v>
      </c>
      <c r="D58">
        <v>370</v>
      </c>
      <c r="E58" t="str">
        <f>A58</f>
        <v>OTM</v>
      </c>
      <c r="F58" s="3" t="s">
        <v>122</v>
      </c>
    </row>
    <row r="59" spans="1:6" x14ac:dyDescent="0.25">
      <c r="A59" t="s">
        <v>90</v>
      </c>
      <c r="B59">
        <v>381</v>
      </c>
      <c r="C59" t="s">
        <v>91</v>
      </c>
      <c r="D59">
        <v>381</v>
      </c>
      <c r="E59" t="str">
        <f>A59</f>
        <v>DRO</v>
      </c>
      <c r="F59" s="3" t="s">
        <v>104</v>
      </c>
    </row>
    <row r="60" spans="1:6" x14ac:dyDescent="0.25">
      <c r="B60">
        <v>383</v>
      </c>
      <c r="C60" t="s">
        <v>92</v>
      </c>
      <c r="D60" s="1"/>
      <c r="E60" t="s">
        <v>90</v>
      </c>
      <c r="F60" s="3" t="s">
        <v>104</v>
      </c>
    </row>
    <row r="61" spans="1:6" x14ac:dyDescent="0.25">
      <c r="A61" t="s">
        <v>90</v>
      </c>
      <c r="B61">
        <v>386</v>
      </c>
      <c r="C61" t="s">
        <v>93</v>
      </c>
      <c r="D61">
        <v>386</v>
      </c>
      <c r="E61" s="1" t="s">
        <v>102</v>
      </c>
      <c r="F61" s="3" t="s">
        <v>104</v>
      </c>
    </row>
    <row r="62" spans="1:6" x14ac:dyDescent="0.25">
      <c r="A62" t="s">
        <v>94</v>
      </c>
      <c r="B62">
        <v>450</v>
      </c>
      <c r="C62" t="s">
        <v>95</v>
      </c>
      <c r="D62">
        <v>450</v>
      </c>
      <c r="E62" t="str">
        <f>A62</f>
        <v>TTS</v>
      </c>
      <c r="F62" s="3" t="s">
        <v>122</v>
      </c>
    </row>
    <row r="63" spans="1:6" x14ac:dyDescent="0.25">
      <c r="A63" t="s">
        <v>96</v>
      </c>
      <c r="B63">
        <v>999</v>
      </c>
      <c r="C63" t="s">
        <v>97</v>
      </c>
      <c r="D63" s="1">
        <v>999</v>
      </c>
      <c r="E63" t="s">
        <v>30</v>
      </c>
      <c r="F63" s="3" t="s">
        <v>122</v>
      </c>
    </row>
    <row r="64" spans="1:6" x14ac:dyDescent="0.25">
      <c r="A64" t="s">
        <v>30</v>
      </c>
      <c r="B64">
        <v>999</v>
      </c>
      <c r="C64" t="s">
        <v>97</v>
      </c>
      <c r="D64">
        <v>999</v>
      </c>
      <c r="E64" t="str">
        <f>A64</f>
        <v>OTH</v>
      </c>
      <c r="F64" s="3" t="s">
        <v>122</v>
      </c>
    </row>
  </sheetData>
  <autoFilter ref="A2:F64">
    <sortState ref="A3:F64">
      <sortCondition ref="B2:B64"/>
    </sortState>
  </autoFilter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E42" sqref="E42:E44"/>
    </sheetView>
  </sheetViews>
  <sheetFormatPr defaultRowHeight="15" x14ac:dyDescent="0.25"/>
  <cols>
    <col min="1" max="1" width="14.85546875" bestFit="1" customWidth="1"/>
    <col min="2" max="2" width="12.7109375" bestFit="1" customWidth="1"/>
    <col min="3" max="3" width="51.5703125" bestFit="1" customWidth="1"/>
    <col min="4" max="4" width="12.5703125" bestFit="1" customWidth="1"/>
    <col min="5" max="5" width="1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5" t="s">
        <v>98</v>
      </c>
    </row>
    <row r="2" spans="1:5" x14ac:dyDescent="0.25">
      <c r="A2" t="s">
        <v>4</v>
      </c>
      <c r="B2">
        <v>10</v>
      </c>
      <c r="C2" t="s">
        <v>5</v>
      </c>
      <c r="D2">
        <v>10</v>
      </c>
      <c r="E2" t="str">
        <f>A2</f>
        <v>LLB</v>
      </c>
    </row>
    <row r="3" spans="1:5" x14ac:dyDescent="0.25">
      <c r="A3" t="s">
        <v>6</v>
      </c>
      <c r="B3">
        <v>20</v>
      </c>
      <c r="C3" t="s">
        <v>7</v>
      </c>
      <c r="D3">
        <v>20</v>
      </c>
      <c r="E3" t="str">
        <f>A3</f>
        <v>HND</v>
      </c>
    </row>
    <row r="4" spans="1:5" x14ac:dyDescent="0.25">
      <c r="A4" t="s">
        <v>6</v>
      </c>
      <c r="B4">
        <v>21</v>
      </c>
      <c r="C4" t="s">
        <v>8</v>
      </c>
      <c r="D4">
        <v>21</v>
      </c>
      <c r="E4" t="str">
        <f>A4</f>
        <v>HND</v>
      </c>
    </row>
    <row r="5" spans="1:5" x14ac:dyDescent="0.25">
      <c r="A5" t="s">
        <v>9</v>
      </c>
      <c r="B5">
        <v>30</v>
      </c>
      <c r="C5" t="s">
        <v>10</v>
      </c>
      <c r="D5">
        <v>30</v>
      </c>
      <c r="E5" t="str">
        <f>A5</f>
        <v>HRP</v>
      </c>
    </row>
    <row r="6" spans="1:5" x14ac:dyDescent="0.25">
      <c r="B6">
        <v>31</v>
      </c>
      <c r="C6" t="s">
        <v>11</v>
      </c>
      <c r="D6" s="1"/>
      <c r="E6" t="s">
        <v>9</v>
      </c>
    </row>
    <row r="7" spans="1:5" x14ac:dyDescent="0.25">
      <c r="A7" t="s">
        <v>12</v>
      </c>
      <c r="B7">
        <v>40</v>
      </c>
      <c r="C7" t="s">
        <v>13</v>
      </c>
      <c r="D7">
        <v>40</v>
      </c>
      <c r="E7" t="str">
        <f t="shared" ref="E7:E19" si="0">A7</f>
        <v>LLP</v>
      </c>
    </row>
    <row r="8" spans="1:5" x14ac:dyDescent="0.25">
      <c r="A8" t="s">
        <v>14</v>
      </c>
      <c r="B8">
        <v>50</v>
      </c>
      <c r="C8" t="s">
        <v>15</v>
      </c>
      <c r="D8">
        <v>50</v>
      </c>
      <c r="E8" t="str">
        <f t="shared" si="0"/>
        <v>OTF</v>
      </c>
    </row>
    <row r="9" spans="1:5" x14ac:dyDescent="0.25">
      <c r="A9" t="s">
        <v>16</v>
      </c>
      <c r="B9">
        <v>51</v>
      </c>
      <c r="C9" t="s">
        <v>17</v>
      </c>
      <c r="D9">
        <v>51</v>
      </c>
      <c r="E9" t="str">
        <f t="shared" si="0"/>
        <v>OTO</v>
      </c>
    </row>
    <row r="10" spans="1:5" x14ac:dyDescent="0.25">
      <c r="A10" t="s">
        <v>18</v>
      </c>
      <c r="B10">
        <v>52</v>
      </c>
      <c r="C10" t="s">
        <v>19</v>
      </c>
      <c r="D10">
        <v>52</v>
      </c>
      <c r="E10" t="str">
        <f t="shared" si="0"/>
        <v>OTC</v>
      </c>
    </row>
    <row r="11" spans="1:5" x14ac:dyDescent="0.25">
      <c r="A11" t="s">
        <v>20</v>
      </c>
      <c r="B11">
        <v>53</v>
      </c>
      <c r="C11" t="s">
        <v>21</v>
      </c>
      <c r="D11">
        <v>53</v>
      </c>
      <c r="E11" t="str">
        <f t="shared" si="0"/>
        <v>OTT</v>
      </c>
    </row>
    <row r="12" spans="1:5" x14ac:dyDescent="0.25">
      <c r="A12" t="s">
        <v>22</v>
      </c>
      <c r="B12">
        <v>54</v>
      </c>
      <c r="C12" t="s">
        <v>23</v>
      </c>
      <c r="D12">
        <v>54</v>
      </c>
      <c r="E12" t="str">
        <f t="shared" si="0"/>
        <v>OTR</v>
      </c>
    </row>
    <row r="13" spans="1:5" x14ac:dyDescent="0.25">
      <c r="A13" t="s">
        <v>24</v>
      </c>
      <c r="B13">
        <v>56</v>
      </c>
      <c r="C13" t="s">
        <v>25</v>
      </c>
      <c r="D13">
        <v>56</v>
      </c>
      <c r="E13" t="str">
        <f t="shared" si="0"/>
        <v>PTB</v>
      </c>
    </row>
    <row r="14" spans="1:5" x14ac:dyDescent="0.25">
      <c r="A14" t="s">
        <v>26</v>
      </c>
      <c r="B14">
        <v>57</v>
      </c>
      <c r="C14" t="s">
        <v>27</v>
      </c>
      <c r="D14">
        <v>57</v>
      </c>
      <c r="E14" t="str">
        <f t="shared" si="0"/>
        <v>OHS</v>
      </c>
    </row>
    <row r="15" spans="1:5" x14ac:dyDescent="0.25">
      <c r="A15" t="s">
        <v>28</v>
      </c>
      <c r="B15">
        <v>58</v>
      </c>
      <c r="C15" t="s">
        <v>29</v>
      </c>
      <c r="D15">
        <v>58</v>
      </c>
      <c r="E15" t="str">
        <f t="shared" si="0"/>
        <v>OTS</v>
      </c>
    </row>
    <row r="16" spans="1:5" x14ac:dyDescent="0.25">
      <c r="A16" t="s">
        <v>30</v>
      </c>
      <c r="B16">
        <v>60</v>
      </c>
      <c r="C16" t="s">
        <v>31</v>
      </c>
      <c r="D16">
        <v>60</v>
      </c>
      <c r="E16" t="str">
        <f t="shared" si="0"/>
        <v>OTH</v>
      </c>
    </row>
    <row r="17" spans="1:5" x14ac:dyDescent="0.25">
      <c r="A17" t="s">
        <v>32</v>
      </c>
      <c r="B17">
        <v>70</v>
      </c>
      <c r="C17" t="s">
        <v>33</v>
      </c>
      <c r="D17">
        <v>70</v>
      </c>
      <c r="E17" t="str">
        <f t="shared" si="0"/>
        <v>SEH</v>
      </c>
    </row>
    <row r="18" spans="1:5" x14ac:dyDescent="0.25">
      <c r="A18" t="s">
        <v>32</v>
      </c>
      <c r="B18">
        <v>71</v>
      </c>
      <c r="C18" t="s">
        <v>34</v>
      </c>
      <c r="D18">
        <v>71</v>
      </c>
      <c r="E18" t="str">
        <f t="shared" si="0"/>
        <v>SEH</v>
      </c>
    </row>
    <row r="19" spans="1:5" x14ac:dyDescent="0.25">
      <c r="A19" t="s">
        <v>35</v>
      </c>
      <c r="B19">
        <v>100</v>
      </c>
      <c r="C19" t="s">
        <v>36</v>
      </c>
      <c r="D19">
        <v>100</v>
      </c>
      <c r="E19" t="str">
        <f t="shared" si="0"/>
        <v>GNS</v>
      </c>
    </row>
    <row r="20" spans="1:5" x14ac:dyDescent="0.25">
      <c r="B20">
        <v>102</v>
      </c>
      <c r="C20" t="s">
        <v>37</v>
      </c>
      <c r="D20" s="1"/>
      <c r="E20" t="s">
        <v>35</v>
      </c>
    </row>
    <row r="21" spans="1:5" x14ac:dyDescent="0.25">
      <c r="A21" t="s">
        <v>35</v>
      </c>
      <c r="B21">
        <v>105</v>
      </c>
      <c r="C21" t="s">
        <v>38</v>
      </c>
      <c r="D21">
        <v>105</v>
      </c>
      <c r="E21" t="str">
        <f>A21</f>
        <v>GNS</v>
      </c>
    </row>
    <row r="22" spans="1:5" x14ac:dyDescent="0.25">
      <c r="A22" t="s">
        <v>39</v>
      </c>
      <c r="B22">
        <v>110</v>
      </c>
      <c r="C22" t="s">
        <v>40</v>
      </c>
      <c r="D22">
        <v>110</v>
      </c>
      <c r="E22" t="str">
        <f>A22</f>
        <v>GNT</v>
      </c>
    </row>
    <row r="23" spans="1:5" x14ac:dyDescent="0.25">
      <c r="A23" t="s">
        <v>41</v>
      </c>
      <c r="B23">
        <v>115</v>
      </c>
      <c r="C23" t="s">
        <v>42</v>
      </c>
      <c r="D23">
        <v>115</v>
      </c>
      <c r="E23" t="str">
        <f>A23</f>
        <v>GND</v>
      </c>
    </row>
    <row r="24" spans="1:5" x14ac:dyDescent="0.25">
      <c r="B24">
        <v>116</v>
      </c>
      <c r="C24" t="s">
        <v>43</v>
      </c>
      <c r="D24" s="1"/>
      <c r="E24" t="s">
        <v>41</v>
      </c>
    </row>
    <row r="25" spans="1:5" x14ac:dyDescent="0.25">
      <c r="A25" t="s">
        <v>35</v>
      </c>
      <c r="B25">
        <v>117</v>
      </c>
      <c r="C25" t="s">
        <v>44</v>
      </c>
      <c r="D25">
        <v>117</v>
      </c>
      <c r="E25" t="str">
        <f>A25</f>
        <v>GNS</v>
      </c>
    </row>
    <row r="26" spans="1:5" x14ac:dyDescent="0.25">
      <c r="A26" t="s">
        <v>45</v>
      </c>
      <c r="B26">
        <v>120</v>
      </c>
      <c r="C26" t="s">
        <v>46</v>
      </c>
      <c r="D26">
        <v>120</v>
      </c>
      <c r="E26" t="str">
        <f>A26</f>
        <v>PUR</v>
      </c>
    </row>
    <row r="27" spans="1:5" x14ac:dyDescent="0.25">
      <c r="B27">
        <v>121</v>
      </c>
      <c r="C27" t="s">
        <v>47</v>
      </c>
      <c r="D27" s="1"/>
      <c r="E27" t="s">
        <v>45</v>
      </c>
    </row>
    <row r="28" spans="1:5" x14ac:dyDescent="0.25">
      <c r="B28">
        <v>122</v>
      </c>
      <c r="C28" t="s">
        <v>48</v>
      </c>
      <c r="D28" s="1"/>
      <c r="E28" t="s">
        <v>45</v>
      </c>
    </row>
    <row r="29" spans="1:5" x14ac:dyDescent="0.25">
      <c r="B29">
        <v>123</v>
      </c>
      <c r="C29" t="s">
        <v>49</v>
      </c>
      <c r="D29" s="1"/>
      <c r="E29" t="s">
        <v>45</v>
      </c>
    </row>
    <row r="30" spans="1:5" x14ac:dyDescent="0.25">
      <c r="B30">
        <v>124</v>
      </c>
      <c r="C30" t="s">
        <v>50</v>
      </c>
      <c r="D30" s="1"/>
      <c r="E30" t="s">
        <v>45</v>
      </c>
    </row>
    <row r="31" spans="1:5" x14ac:dyDescent="0.25">
      <c r="A31" t="s">
        <v>51</v>
      </c>
      <c r="B31">
        <v>132</v>
      </c>
      <c r="C31" t="s">
        <v>52</v>
      </c>
      <c r="D31">
        <v>132</v>
      </c>
      <c r="E31" t="str">
        <f>A31</f>
        <v>DRS</v>
      </c>
    </row>
    <row r="32" spans="1:5" x14ac:dyDescent="0.25">
      <c r="A32" t="s">
        <v>53</v>
      </c>
      <c r="B32">
        <v>132</v>
      </c>
      <c r="C32" t="s">
        <v>52</v>
      </c>
      <c r="D32">
        <v>132</v>
      </c>
      <c r="E32" t="s">
        <v>51</v>
      </c>
    </row>
    <row r="33" spans="1:5" x14ac:dyDescent="0.25">
      <c r="A33" t="s">
        <v>54</v>
      </c>
      <c r="B33">
        <v>132</v>
      </c>
      <c r="C33" t="s">
        <v>52</v>
      </c>
      <c r="D33">
        <v>132</v>
      </c>
      <c r="E33" t="s">
        <v>51</v>
      </c>
    </row>
    <row r="34" spans="1:5" x14ac:dyDescent="0.25">
      <c r="A34" t="s">
        <v>55</v>
      </c>
      <c r="B34">
        <v>132</v>
      </c>
      <c r="C34" t="s">
        <v>52</v>
      </c>
      <c r="D34">
        <v>132</v>
      </c>
      <c r="E34" t="s">
        <v>51</v>
      </c>
    </row>
    <row r="35" spans="1:5" x14ac:dyDescent="0.25">
      <c r="B35">
        <v>142</v>
      </c>
      <c r="C35" t="s">
        <v>56</v>
      </c>
      <c r="D35" s="1"/>
      <c r="E35" t="s">
        <v>30</v>
      </c>
    </row>
    <row r="36" spans="1:5" x14ac:dyDescent="0.25">
      <c r="A36" t="s">
        <v>57</v>
      </c>
      <c r="B36">
        <v>150</v>
      </c>
      <c r="C36" t="s">
        <v>58</v>
      </c>
      <c r="D36">
        <v>150</v>
      </c>
      <c r="E36" t="str">
        <f>A36</f>
        <v>OBP</v>
      </c>
    </row>
    <row r="37" spans="1:5" x14ac:dyDescent="0.25">
      <c r="A37" t="s">
        <v>59</v>
      </c>
      <c r="B37">
        <v>170</v>
      </c>
      <c r="C37" t="s">
        <v>60</v>
      </c>
      <c r="D37">
        <v>170</v>
      </c>
      <c r="E37" t="str">
        <f>A37</f>
        <v>PTM</v>
      </c>
    </row>
    <row r="38" spans="1:5" x14ac:dyDescent="0.25">
      <c r="A38" t="s">
        <v>61</v>
      </c>
      <c r="B38">
        <v>180</v>
      </c>
      <c r="C38" t="s">
        <v>62</v>
      </c>
      <c r="D38">
        <v>180</v>
      </c>
      <c r="E38" t="s">
        <v>63</v>
      </c>
    </row>
    <row r="39" spans="1:5" x14ac:dyDescent="0.25">
      <c r="A39" t="s">
        <v>63</v>
      </c>
      <c r="B39">
        <v>180</v>
      </c>
      <c r="C39" t="s">
        <v>62</v>
      </c>
      <c r="D39">
        <v>180</v>
      </c>
      <c r="E39" s="1" t="str">
        <f>A39</f>
        <v>PTO</v>
      </c>
    </row>
    <row r="40" spans="1:5" x14ac:dyDescent="0.25">
      <c r="A40" t="s">
        <v>64</v>
      </c>
      <c r="B40">
        <v>180</v>
      </c>
      <c r="C40" t="s">
        <v>62</v>
      </c>
      <c r="D40">
        <v>180</v>
      </c>
      <c r="E40" s="1" t="s">
        <v>63</v>
      </c>
    </row>
    <row r="41" spans="1:5" x14ac:dyDescent="0.25">
      <c r="A41" t="s">
        <v>61</v>
      </c>
      <c r="B41">
        <v>181</v>
      </c>
      <c r="C41" t="s">
        <v>65</v>
      </c>
      <c r="D41">
        <v>181</v>
      </c>
      <c r="E41" t="str">
        <f>A41</f>
        <v>PTF</v>
      </c>
    </row>
    <row r="42" spans="1:5" x14ac:dyDescent="0.25">
      <c r="A42" t="s">
        <v>66</v>
      </c>
      <c r="B42">
        <v>183</v>
      </c>
      <c r="C42" t="s">
        <v>67</v>
      </c>
      <c r="D42">
        <v>183</v>
      </c>
      <c r="E42" t="str">
        <f>A42</f>
        <v>PTW</v>
      </c>
    </row>
    <row r="43" spans="1:5" x14ac:dyDescent="0.25">
      <c r="A43" t="s">
        <v>68</v>
      </c>
      <c r="B43">
        <v>186</v>
      </c>
      <c r="C43" t="s">
        <v>69</v>
      </c>
      <c r="D43">
        <v>186</v>
      </c>
      <c r="E43" t="str">
        <f>A43</f>
        <v>PTH</v>
      </c>
    </row>
    <row r="44" spans="1:5" x14ac:dyDescent="0.25">
      <c r="A44" t="s">
        <v>70</v>
      </c>
      <c r="B44">
        <v>190</v>
      </c>
      <c r="C44" t="s">
        <v>71</v>
      </c>
      <c r="D44">
        <v>190</v>
      </c>
      <c r="E44" t="str">
        <f>A44</f>
        <v>PTS</v>
      </c>
    </row>
    <row r="45" spans="1:5" x14ac:dyDescent="0.25">
      <c r="A45" t="s">
        <v>72</v>
      </c>
      <c r="B45">
        <v>200</v>
      </c>
      <c r="C45" t="s">
        <v>73</v>
      </c>
      <c r="D45">
        <v>200</v>
      </c>
      <c r="E45" t="str">
        <f>A45</f>
        <v>PTL</v>
      </c>
    </row>
    <row r="46" spans="1:5" x14ac:dyDescent="0.25">
      <c r="B46">
        <v>203</v>
      </c>
      <c r="C46" t="s">
        <v>74</v>
      </c>
      <c r="D46" s="1"/>
      <c r="E46" s="1" t="s">
        <v>72</v>
      </c>
    </row>
    <row r="47" spans="1:5" x14ac:dyDescent="0.25">
      <c r="B47">
        <v>206</v>
      </c>
      <c r="C47" t="s">
        <v>75</v>
      </c>
      <c r="D47" s="1"/>
      <c r="E47" s="1" t="s">
        <v>72</v>
      </c>
    </row>
    <row r="48" spans="1:5" x14ac:dyDescent="0.25">
      <c r="A48" t="s">
        <v>72</v>
      </c>
      <c r="B48">
        <v>210</v>
      </c>
      <c r="C48" t="s">
        <v>76</v>
      </c>
      <c r="D48">
        <v>210</v>
      </c>
      <c r="E48" t="str">
        <f>A48</f>
        <v>PTL</v>
      </c>
    </row>
    <row r="49" spans="1:5" x14ac:dyDescent="0.25">
      <c r="A49" t="s">
        <v>63</v>
      </c>
      <c r="B49">
        <v>210</v>
      </c>
      <c r="C49" t="s">
        <v>76</v>
      </c>
      <c r="D49">
        <v>210</v>
      </c>
      <c r="E49" s="1" t="s">
        <v>72</v>
      </c>
    </row>
    <row r="50" spans="1:5" x14ac:dyDescent="0.25">
      <c r="A50" t="s">
        <v>77</v>
      </c>
      <c r="B50">
        <v>300</v>
      </c>
      <c r="C50" t="s">
        <v>78</v>
      </c>
      <c r="D50">
        <v>300</v>
      </c>
      <c r="E50" t="str">
        <f>A50</f>
        <v>PTC</v>
      </c>
    </row>
    <row r="51" spans="1:5" x14ac:dyDescent="0.25">
      <c r="A51" t="s">
        <v>77</v>
      </c>
      <c r="B51">
        <v>301</v>
      </c>
      <c r="C51" t="s">
        <v>79</v>
      </c>
      <c r="D51">
        <v>301</v>
      </c>
      <c r="E51" t="str">
        <f>A51</f>
        <v>PTC</v>
      </c>
    </row>
    <row r="52" spans="1:5" x14ac:dyDescent="0.25">
      <c r="A52" t="s">
        <v>80</v>
      </c>
      <c r="B52">
        <v>320</v>
      </c>
      <c r="C52" t="s">
        <v>81</v>
      </c>
      <c r="D52">
        <v>320</v>
      </c>
      <c r="E52" t="str">
        <f>A52</f>
        <v>FYK</v>
      </c>
    </row>
    <row r="53" spans="1:5" x14ac:dyDescent="0.25">
      <c r="A53" t="s">
        <v>82</v>
      </c>
      <c r="B53">
        <v>350</v>
      </c>
      <c r="C53" t="s">
        <v>83</v>
      </c>
      <c r="D53">
        <v>350</v>
      </c>
      <c r="E53" t="str">
        <f>A53</f>
        <v>OTB</v>
      </c>
    </row>
    <row r="54" spans="1:5" x14ac:dyDescent="0.25">
      <c r="B54">
        <v>352</v>
      </c>
      <c r="C54" t="s">
        <v>84</v>
      </c>
      <c r="D54" s="1"/>
      <c r="E54" t="s">
        <v>82</v>
      </c>
    </row>
    <row r="55" spans="1:5" x14ac:dyDescent="0.25">
      <c r="B55">
        <v>353</v>
      </c>
      <c r="C55" t="s">
        <v>85</v>
      </c>
      <c r="D55" s="1"/>
      <c r="E55" t="s">
        <v>82</v>
      </c>
    </row>
    <row r="56" spans="1:5" x14ac:dyDescent="0.25">
      <c r="A56" t="s">
        <v>86</v>
      </c>
      <c r="B56">
        <v>360</v>
      </c>
      <c r="C56" t="s">
        <v>87</v>
      </c>
      <c r="D56">
        <v>360</v>
      </c>
      <c r="E56" t="str">
        <f>A56</f>
        <v>SES</v>
      </c>
    </row>
    <row r="57" spans="1:5" x14ac:dyDescent="0.25">
      <c r="A57" t="s">
        <v>88</v>
      </c>
      <c r="B57">
        <v>370</v>
      </c>
      <c r="C57" t="s">
        <v>89</v>
      </c>
      <c r="D57">
        <v>370</v>
      </c>
      <c r="E57" t="str">
        <f>A57</f>
        <v>OTM</v>
      </c>
    </row>
    <row r="58" spans="1:5" x14ac:dyDescent="0.25">
      <c r="A58" t="s">
        <v>90</v>
      </c>
      <c r="B58">
        <v>381</v>
      </c>
      <c r="C58" t="s">
        <v>91</v>
      </c>
      <c r="D58">
        <v>381</v>
      </c>
      <c r="E58" t="str">
        <f>A58</f>
        <v>DRO</v>
      </c>
    </row>
    <row r="59" spans="1:5" x14ac:dyDescent="0.25">
      <c r="B59">
        <v>383</v>
      </c>
      <c r="C59" t="s">
        <v>92</v>
      </c>
      <c r="D59" s="1"/>
      <c r="E59" t="s">
        <v>90</v>
      </c>
    </row>
    <row r="60" spans="1:5" x14ac:dyDescent="0.25">
      <c r="B60">
        <v>400</v>
      </c>
      <c r="C60" t="s">
        <v>214</v>
      </c>
      <c r="D60">
        <v>400</v>
      </c>
      <c r="E60" s="1" t="s">
        <v>102</v>
      </c>
    </row>
    <row r="61" spans="1:5" x14ac:dyDescent="0.25">
      <c r="A61" t="s">
        <v>90</v>
      </c>
      <c r="B61">
        <v>386</v>
      </c>
      <c r="C61" t="s">
        <v>93</v>
      </c>
      <c r="D61">
        <v>386</v>
      </c>
      <c r="E61" s="1" t="s">
        <v>102</v>
      </c>
    </row>
    <row r="62" spans="1:5" x14ac:dyDescent="0.25">
      <c r="A62" t="s">
        <v>94</v>
      </c>
      <c r="B62">
        <v>450</v>
      </c>
      <c r="C62" t="s">
        <v>95</v>
      </c>
      <c r="D62">
        <v>450</v>
      </c>
      <c r="E62" t="str">
        <f>A62</f>
        <v>TTS</v>
      </c>
    </row>
    <row r="63" spans="1:5" x14ac:dyDescent="0.25">
      <c r="A63" t="s">
        <v>96</v>
      </c>
      <c r="B63">
        <v>999</v>
      </c>
      <c r="C63" t="s">
        <v>97</v>
      </c>
      <c r="D63" s="1">
        <v>999</v>
      </c>
      <c r="E63" t="s">
        <v>30</v>
      </c>
    </row>
    <row r="64" spans="1:5" x14ac:dyDescent="0.25">
      <c r="A64" t="s">
        <v>30</v>
      </c>
      <c r="B64">
        <v>999</v>
      </c>
      <c r="C64" t="s">
        <v>97</v>
      </c>
      <c r="D64">
        <v>999</v>
      </c>
      <c r="E64" t="str">
        <f>A64</f>
        <v>OTH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topLeftCell="A43" workbookViewId="0">
      <selection activeCell="E69" sqref="E69"/>
    </sheetView>
  </sheetViews>
  <sheetFormatPr defaultRowHeight="15" x14ac:dyDescent="0.25"/>
  <cols>
    <col min="1" max="1" width="8.140625" bestFit="1" customWidth="1"/>
    <col min="2" max="2" width="41.85546875" bestFit="1" customWidth="1"/>
    <col min="3" max="3" width="16.140625" bestFit="1" customWidth="1"/>
    <col min="7" max="7" width="51.5703125" bestFit="1" customWidth="1"/>
    <col min="8" max="8" width="12.5703125" bestFit="1" customWidth="1"/>
    <col min="9" max="9" width="18" bestFit="1" customWidth="1"/>
  </cols>
  <sheetData>
    <row r="1" spans="1:11" x14ac:dyDescent="0.25">
      <c r="A1" t="s">
        <v>217</v>
      </c>
      <c r="B1" t="s">
        <v>216</v>
      </c>
      <c r="C1" t="s">
        <v>215</v>
      </c>
      <c r="D1" t="s">
        <v>98</v>
      </c>
      <c r="G1" s="5" t="s">
        <v>2</v>
      </c>
      <c r="H1" s="5" t="s">
        <v>3</v>
      </c>
      <c r="I1" s="5" t="s">
        <v>98</v>
      </c>
    </row>
    <row r="2" spans="1:11" x14ac:dyDescent="0.25">
      <c r="A2">
        <v>34</v>
      </c>
      <c r="B2" t="s">
        <v>228</v>
      </c>
      <c r="C2" t="s">
        <v>30</v>
      </c>
      <c r="G2" t="s">
        <v>5</v>
      </c>
      <c r="H2">
        <v>10</v>
      </c>
      <c r="I2" t="s">
        <v>4</v>
      </c>
      <c r="K2" s="10" t="str">
        <f>IF(ISBLANK(J2), I2, J2)</f>
        <v>LLB</v>
      </c>
    </row>
    <row r="3" spans="1:11" x14ac:dyDescent="0.25">
      <c r="A3">
        <v>34</v>
      </c>
      <c r="B3" t="s">
        <v>226</v>
      </c>
      <c r="C3" t="s">
        <v>30</v>
      </c>
      <c r="G3" t="s">
        <v>7</v>
      </c>
      <c r="H3">
        <v>20</v>
      </c>
      <c r="I3" t="s">
        <v>6</v>
      </c>
      <c r="K3" s="10" t="str">
        <f t="shared" ref="K3:K66" si="0">IF(ISBLANK(J3), I3, J3)</f>
        <v>HND</v>
      </c>
    </row>
    <row r="4" spans="1:11" x14ac:dyDescent="0.25">
      <c r="A4">
        <v>34</v>
      </c>
      <c r="B4" t="s">
        <v>227</v>
      </c>
      <c r="C4" t="s">
        <v>30</v>
      </c>
      <c r="G4" t="s">
        <v>8</v>
      </c>
      <c r="H4">
        <v>21</v>
      </c>
      <c r="I4" t="s">
        <v>6</v>
      </c>
      <c r="K4" s="10" t="str">
        <f t="shared" si="0"/>
        <v>HND</v>
      </c>
    </row>
    <row r="5" spans="1:11" x14ac:dyDescent="0.25">
      <c r="A5">
        <v>55</v>
      </c>
      <c r="B5" t="s">
        <v>258</v>
      </c>
      <c r="C5" t="s">
        <v>16</v>
      </c>
      <c r="G5" t="s">
        <v>10</v>
      </c>
      <c r="H5">
        <v>30</v>
      </c>
      <c r="I5" t="s">
        <v>9</v>
      </c>
      <c r="K5" s="10" t="str">
        <f t="shared" si="0"/>
        <v>HRP</v>
      </c>
    </row>
    <row r="6" spans="1:11" x14ac:dyDescent="0.25">
      <c r="A6">
        <v>59</v>
      </c>
      <c r="B6" t="s">
        <v>256</v>
      </c>
      <c r="C6" t="s">
        <v>16</v>
      </c>
      <c r="G6" s="9" t="s">
        <v>227</v>
      </c>
      <c r="H6" s="9">
        <v>34</v>
      </c>
      <c r="I6" s="1" t="s">
        <v>30</v>
      </c>
      <c r="K6" s="10" t="str">
        <f t="shared" si="0"/>
        <v>OTH</v>
      </c>
    </row>
    <row r="7" spans="1:11" x14ac:dyDescent="0.25">
      <c r="A7">
        <v>59</v>
      </c>
      <c r="B7" t="s">
        <v>259</v>
      </c>
      <c r="C7" t="s">
        <v>16</v>
      </c>
      <c r="G7" t="s">
        <v>13</v>
      </c>
      <c r="H7">
        <v>40</v>
      </c>
      <c r="I7" t="s">
        <v>12</v>
      </c>
      <c r="K7" s="10" t="str">
        <f t="shared" si="0"/>
        <v>LLP</v>
      </c>
    </row>
    <row r="8" spans="1:11" x14ac:dyDescent="0.25">
      <c r="A8">
        <v>59</v>
      </c>
      <c r="B8" t="s">
        <v>260</v>
      </c>
      <c r="C8" t="s">
        <v>16</v>
      </c>
      <c r="G8" t="s">
        <v>15</v>
      </c>
      <c r="H8">
        <v>50</v>
      </c>
      <c r="I8" t="s">
        <v>14</v>
      </c>
      <c r="K8" s="10" t="str">
        <f t="shared" si="0"/>
        <v>OTF</v>
      </c>
    </row>
    <row r="9" spans="1:11" x14ac:dyDescent="0.25">
      <c r="A9">
        <v>59</v>
      </c>
      <c r="B9" t="s">
        <v>261</v>
      </c>
      <c r="C9" t="s">
        <v>16</v>
      </c>
      <c r="G9" t="s">
        <v>17</v>
      </c>
      <c r="H9">
        <v>51</v>
      </c>
      <c r="I9" t="s">
        <v>16</v>
      </c>
      <c r="K9" s="10" t="str">
        <f t="shared" si="0"/>
        <v>OTO</v>
      </c>
    </row>
    <row r="10" spans="1:11" x14ac:dyDescent="0.25">
      <c r="A10">
        <v>59</v>
      </c>
      <c r="B10" t="s">
        <v>262</v>
      </c>
      <c r="C10" t="s">
        <v>16</v>
      </c>
      <c r="G10" t="s">
        <v>19</v>
      </c>
      <c r="H10">
        <v>52</v>
      </c>
      <c r="I10" t="s">
        <v>18</v>
      </c>
      <c r="K10" s="10" t="str">
        <f t="shared" si="0"/>
        <v>OTC</v>
      </c>
    </row>
    <row r="11" spans="1:11" x14ac:dyDescent="0.25">
      <c r="A11">
        <v>59</v>
      </c>
      <c r="B11" t="s">
        <v>257</v>
      </c>
      <c r="C11" t="s">
        <v>16</v>
      </c>
      <c r="G11" t="s">
        <v>21</v>
      </c>
      <c r="H11">
        <v>53</v>
      </c>
      <c r="I11" t="s">
        <v>20</v>
      </c>
      <c r="K11" s="10" t="str">
        <f t="shared" si="0"/>
        <v>OTT</v>
      </c>
    </row>
    <row r="12" spans="1:11" x14ac:dyDescent="0.25">
      <c r="A12">
        <v>62</v>
      </c>
      <c r="B12" t="s">
        <v>229</v>
      </c>
      <c r="C12" t="s">
        <v>30</v>
      </c>
      <c r="G12" t="s">
        <v>23</v>
      </c>
      <c r="H12">
        <v>54</v>
      </c>
      <c r="I12" t="s">
        <v>22</v>
      </c>
      <c r="K12" s="10" t="str">
        <f t="shared" si="0"/>
        <v>OTR</v>
      </c>
    </row>
    <row r="13" spans="1:11" x14ac:dyDescent="0.25">
      <c r="A13">
        <v>65</v>
      </c>
      <c r="B13" t="s">
        <v>230</v>
      </c>
      <c r="C13" t="s">
        <v>30</v>
      </c>
      <c r="G13" s="9" t="s">
        <v>258</v>
      </c>
      <c r="H13" s="9">
        <v>55</v>
      </c>
      <c r="I13" s="1" t="s">
        <v>16</v>
      </c>
      <c r="K13" s="10" t="str">
        <f t="shared" si="0"/>
        <v>OTO</v>
      </c>
    </row>
    <row r="14" spans="1:11" x14ac:dyDescent="0.25">
      <c r="A14">
        <v>65</v>
      </c>
      <c r="B14" t="s">
        <v>231</v>
      </c>
      <c r="C14" t="s">
        <v>30</v>
      </c>
      <c r="G14" t="s">
        <v>25</v>
      </c>
      <c r="H14">
        <v>56</v>
      </c>
      <c r="I14" t="s">
        <v>24</v>
      </c>
      <c r="K14" s="10" t="str">
        <f t="shared" si="0"/>
        <v>PTB</v>
      </c>
    </row>
    <row r="15" spans="1:11" x14ac:dyDescent="0.25">
      <c r="A15">
        <v>66</v>
      </c>
      <c r="B15" t="s">
        <v>224</v>
      </c>
      <c r="C15" t="s">
        <v>6</v>
      </c>
      <c r="G15" t="s">
        <v>27</v>
      </c>
      <c r="H15">
        <v>57</v>
      </c>
      <c r="I15" t="s">
        <v>26</v>
      </c>
      <c r="K15" s="10" t="str">
        <f t="shared" si="0"/>
        <v>OHS</v>
      </c>
    </row>
    <row r="16" spans="1:11" x14ac:dyDescent="0.25">
      <c r="A16">
        <v>67</v>
      </c>
      <c r="B16" t="s">
        <v>274</v>
      </c>
      <c r="C16" t="s">
        <v>167</v>
      </c>
      <c r="G16" t="s">
        <v>29</v>
      </c>
      <c r="H16">
        <v>58</v>
      </c>
      <c r="I16" t="s">
        <v>28</v>
      </c>
      <c r="K16" s="10" t="str">
        <f t="shared" si="0"/>
        <v>OTS</v>
      </c>
    </row>
    <row r="17" spans="1:11" x14ac:dyDescent="0.25">
      <c r="A17">
        <v>80</v>
      </c>
      <c r="B17" t="s">
        <v>276</v>
      </c>
      <c r="C17" t="s">
        <v>140</v>
      </c>
      <c r="G17" s="9" t="s">
        <v>259</v>
      </c>
      <c r="H17" s="9">
        <v>59</v>
      </c>
      <c r="I17" s="1" t="s">
        <v>16</v>
      </c>
      <c r="K17" s="10" t="str">
        <f t="shared" si="0"/>
        <v>OTO</v>
      </c>
    </row>
    <row r="18" spans="1:11" x14ac:dyDescent="0.25">
      <c r="A18">
        <v>80</v>
      </c>
      <c r="B18" t="s">
        <v>275</v>
      </c>
      <c r="C18" t="s">
        <v>140</v>
      </c>
      <c r="G18" t="s">
        <v>31</v>
      </c>
      <c r="H18">
        <v>60</v>
      </c>
      <c r="I18" t="s">
        <v>30</v>
      </c>
      <c r="K18" s="10" t="str">
        <f t="shared" si="0"/>
        <v>OTH</v>
      </c>
    </row>
    <row r="19" spans="1:11" x14ac:dyDescent="0.25">
      <c r="A19">
        <v>90</v>
      </c>
      <c r="B19" t="s">
        <v>232</v>
      </c>
      <c r="C19" t="s">
        <v>30</v>
      </c>
      <c r="G19" s="9" t="s">
        <v>229</v>
      </c>
      <c r="H19" s="9">
        <v>62</v>
      </c>
      <c r="I19" s="1" t="s">
        <v>30</v>
      </c>
      <c r="K19" s="10" t="str">
        <f t="shared" si="0"/>
        <v>OTH</v>
      </c>
    </row>
    <row r="20" spans="1:11" x14ac:dyDescent="0.25">
      <c r="A20">
        <v>90</v>
      </c>
      <c r="B20" t="s">
        <v>173</v>
      </c>
      <c r="C20" t="s">
        <v>172</v>
      </c>
      <c r="G20" s="9" t="s">
        <v>230</v>
      </c>
      <c r="H20" s="9">
        <v>65</v>
      </c>
      <c r="I20" s="1" t="s">
        <v>30</v>
      </c>
      <c r="K20" s="10" t="str">
        <f t="shared" si="0"/>
        <v>OTH</v>
      </c>
    </row>
    <row r="21" spans="1:11" x14ac:dyDescent="0.25">
      <c r="A21">
        <v>101</v>
      </c>
      <c r="B21" t="s">
        <v>223</v>
      </c>
      <c r="C21" t="s">
        <v>35</v>
      </c>
      <c r="G21" s="9" t="s">
        <v>224</v>
      </c>
      <c r="H21" s="9">
        <v>66</v>
      </c>
      <c r="I21" s="1" t="s">
        <v>6</v>
      </c>
      <c r="K21" s="10" t="str">
        <f t="shared" si="0"/>
        <v>HND</v>
      </c>
    </row>
    <row r="22" spans="1:11" x14ac:dyDescent="0.25">
      <c r="A22">
        <v>131</v>
      </c>
      <c r="B22" t="s">
        <v>220</v>
      </c>
      <c r="C22" t="s">
        <v>90</v>
      </c>
      <c r="G22" s="9" t="s">
        <v>274</v>
      </c>
      <c r="H22" s="9">
        <v>67</v>
      </c>
      <c r="I22" s="1" t="s">
        <v>6</v>
      </c>
      <c r="K22" s="10" t="str">
        <f t="shared" si="0"/>
        <v>HND</v>
      </c>
    </row>
    <row r="23" spans="1:11" x14ac:dyDescent="0.25">
      <c r="A23">
        <v>140</v>
      </c>
      <c r="B23" t="s">
        <v>277</v>
      </c>
      <c r="C23" t="s">
        <v>140</v>
      </c>
      <c r="G23" t="s">
        <v>33</v>
      </c>
      <c r="H23">
        <v>70</v>
      </c>
      <c r="I23" t="s">
        <v>32</v>
      </c>
      <c r="K23" s="10" t="str">
        <f t="shared" si="0"/>
        <v>SEH</v>
      </c>
    </row>
    <row r="24" spans="1:11" x14ac:dyDescent="0.25">
      <c r="A24">
        <v>140</v>
      </c>
      <c r="B24" t="s">
        <v>233</v>
      </c>
      <c r="C24" t="s">
        <v>30</v>
      </c>
      <c r="G24" t="s">
        <v>34</v>
      </c>
      <c r="H24">
        <v>71</v>
      </c>
      <c r="I24" t="s">
        <v>32</v>
      </c>
      <c r="K24" s="10" t="str">
        <f t="shared" si="0"/>
        <v>SEH</v>
      </c>
    </row>
    <row r="25" spans="1:11" x14ac:dyDescent="0.25">
      <c r="A25">
        <v>160</v>
      </c>
      <c r="B25" t="s">
        <v>272</v>
      </c>
      <c r="C25" t="s">
        <v>145</v>
      </c>
      <c r="G25" s="9" t="s">
        <v>276</v>
      </c>
      <c r="H25" s="9">
        <v>80</v>
      </c>
      <c r="I25" s="1" t="s">
        <v>30</v>
      </c>
      <c r="K25" s="10" t="str">
        <f t="shared" si="0"/>
        <v>OTH</v>
      </c>
    </row>
    <row r="26" spans="1:11" x14ac:dyDescent="0.25">
      <c r="A26">
        <v>182</v>
      </c>
      <c r="B26" t="s">
        <v>263</v>
      </c>
      <c r="C26" t="s">
        <v>153</v>
      </c>
      <c r="G26" s="9" t="s">
        <v>232</v>
      </c>
      <c r="H26" s="9">
        <v>90</v>
      </c>
      <c r="I26" s="1" t="s">
        <v>30</v>
      </c>
      <c r="K26" s="10" t="str">
        <f t="shared" si="0"/>
        <v>OTH</v>
      </c>
    </row>
    <row r="27" spans="1:11" x14ac:dyDescent="0.25">
      <c r="A27">
        <v>184</v>
      </c>
      <c r="B27" t="s">
        <v>264</v>
      </c>
      <c r="C27" t="s">
        <v>63</v>
      </c>
      <c r="G27" s="9" t="s">
        <v>173</v>
      </c>
      <c r="H27" s="9">
        <v>90</v>
      </c>
      <c r="I27" s="1" t="s">
        <v>6</v>
      </c>
      <c r="K27" s="10" t="str">
        <f t="shared" si="0"/>
        <v>HND</v>
      </c>
    </row>
    <row r="28" spans="1:11" x14ac:dyDescent="0.25">
      <c r="A28">
        <v>185</v>
      </c>
      <c r="B28" t="s">
        <v>265</v>
      </c>
      <c r="C28" t="s">
        <v>63</v>
      </c>
      <c r="G28" t="s">
        <v>36</v>
      </c>
      <c r="H28">
        <v>100</v>
      </c>
      <c r="I28" t="s">
        <v>35</v>
      </c>
      <c r="K28" s="10" t="str">
        <f t="shared" si="0"/>
        <v>GNS</v>
      </c>
    </row>
    <row r="29" spans="1:11" x14ac:dyDescent="0.25">
      <c r="A29">
        <v>220</v>
      </c>
      <c r="B29" t="s">
        <v>266</v>
      </c>
      <c r="C29" t="s">
        <v>178</v>
      </c>
      <c r="G29" s="9" t="s">
        <v>223</v>
      </c>
      <c r="H29" s="9">
        <v>101</v>
      </c>
      <c r="I29" s="1" t="s">
        <v>35</v>
      </c>
      <c r="K29" s="10" t="str">
        <f t="shared" si="0"/>
        <v>GNS</v>
      </c>
    </row>
    <row r="30" spans="1:11" x14ac:dyDescent="0.25">
      <c r="A30">
        <v>222</v>
      </c>
      <c r="B30" t="s">
        <v>267</v>
      </c>
      <c r="C30" t="s">
        <v>178</v>
      </c>
      <c r="G30" t="s">
        <v>38</v>
      </c>
      <c r="H30">
        <v>105</v>
      </c>
      <c r="I30" t="s">
        <v>35</v>
      </c>
      <c r="K30" s="10" t="str">
        <f t="shared" si="0"/>
        <v>GNS</v>
      </c>
    </row>
    <row r="31" spans="1:11" x14ac:dyDescent="0.25">
      <c r="A31">
        <v>223</v>
      </c>
      <c r="B31" t="s">
        <v>234</v>
      </c>
      <c r="C31" t="s">
        <v>30</v>
      </c>
      <c r="G31" t="s">
        <v>40</v>
      </c>
      <c r="H31">
        <v>110</v>
      </c>
      <c r="I31" t="s">
        <v>39</v>
      </c>
      <c r="J31" t="s">
        <v>41</v>
      </c>
      <c r="K31" s="10" t="str">
        <f t="shared" si="0"/>
        <v>GND</v>
      </c>
    </row>
    <row r="32" spans="1:11" x14ac:dyDescent="0.25">
      <c r="A32">
        <v>230</v>
      </c>
      <c r="B32" t="s">
        <v>235</v>
      </c>
      <c r="C32" t="s">
        <v>30</v>
      </c>
      <c r="G32" t="s">
        <v>42</v>
      </c>
      <c r="H32">
        <v>115</v>
      </c>
      <c r="I32" t="s">
        <v>41</v>
      </c>
      <c r="J32" t="s">
        <v>41</v>
      </c>
      <c r="K32" s="10" t="str">
        <f t="shared" si="0"/>
        <v>GND</v>
      </c>
    </row>
    <row r="33" spans="1:11" x14ac:dyDescent="0.25">
      <c r="A33">
        <v>240</v>
      </c>
      <c r="B33" t="s">
        <v>273</v>
      </c>
      <c r="C33" t="s">
        <v>149</v>
      </c>
      <c r="G33" t="s">
        <v>44</v>
      </c>
      <c r="H33">
        <v>117</v>
      </c>
      <c r="I33" t="s">
        <v>35</v>
      </c>
      <c r="K33" s="10" t="str">
        <f t="shared" si="0"/>
        <v>GNS</v>
      </c>
    </row>
    <row r="34" spans="1:11" x14ac:dyDescent="0.25">
      <c r="A34">
        <v>250</v>
      </c>
      <c r="B34" t="s">
        <v>271</v>
      </c>
      <c r="C34" t="s">
        <v>178</v>
      </c>
      <c r="G34" t="s">
        <v>46</v>
      </c>
      <c r="H34">
        <v>120</v>
      </c>
      <c r="I34" t="s">
        <v>45</v>
      </c>
      <c r="K34" s="10" t="str">
        <f t="shared" si="0"/>
        <v>PUR</v>
      </c>
    </row>
    <row r="35" spans="1:11" x14ac:dyDescent="0.25">
      <c r="A35">
        <v>250</v>
      </c>
      <c r="B35" t="s">
        <v>269</v>
      </c>
      <c r="C35" t="s">
        <v>178</v>
      </c>
      <c r="G35" s="9" t="s">
        <v>220</v>
      </c>
      <c r="H35" s="9">
        <v>131</v>
      </c>
      <c r="I35" s="1" t="s">
        <v>90</v>
      </c>
      <c r="K35" s="10" t="str">
        <f t="shared" si="0"/>
        <v>DRO</v>
      </c>
    </row>
    <row r="36" spans="1:11" x14ac:dyDescent="0.25">
      <c r="A36">
        <v>250</v>
      </c>
      <c r="B36" t="s">
        <v>270</v>
      </c>
      <c r="C36" t="s">
        <v>178</v>
      </c>
      <c r="G36" t="s">
        <v>52</v>
      </c>
      <c r="H36">
        <v>132</v>
      </c>
      <c r="I36" t="s">
        <v>51</v>
      </c>
      <c r="K36" s="10" t="str">
        <f t="shared" si="0"/>
        <v>DRS</v>
      </c>
    </row>
    <row r="37" spans="1:11" x14ac:dyDescent="0.25">
      <c r="A37">
        <v>251</v>
      </c>
      <c r="B37" t="s">
        <v>268</v>
      </c>
      <c r="C37" t="s">
        <v>178</v>
      </c>
      <c r="G37" s="9" t="s">
        <v>233</v>
      </c>
      <c r="H37" s="9">
        <v>140</v>
      </c>
      <c r="I37" s="1" t="s">
        <v>30</v>
      </c>
      <c r="K37" s="10" t="str">
        <f t="shared" si="0"/>
        <v>OTH</v>
      </c>
    </row>
    <row r="38" spans="1:11" x14ac:dyDescent="0.25">
      <c r="A38">
        <v>260</v>
      </c>
      <c r="B38" t="s">
        <v>236</v>
      </c>
      <c r="C38" t="s">
        <v>30</v>
      </c>
      <c r="G38" t="s">
        <v>58</v>
      </c>
      <c r="H38">
        <v>150</v>
      </c>
      <c r="I38" t="s">
        <v>57</v>
      </c>
      <c r="J38" t="s">
        <v>14</v>
      </c>
      <c r="K38" s="10" t="str">
        <f t="shared" si="0"/>
        <v>OTF</v>
      </c>
    </row>
    <row r="39" spans="1:11" x14ac:dyDescent="0.25">
      <c r="A39">
        <v>260</v>
      </c>
      <c r="B39" t="s">
        <v>237</v>
      </c>
      <c r="C39" t="s">
        <v>30</v>
      </c>
      <c r="G39" s="9" t="s">
        <v>272</v>
      </c>
      <c r="H39" s="9">
        <v>160</v>
      </c>
      <c r="I39" s="1" t="s">
        <v>145</v>
      </c>
      <c r="J39" t="s">
        <v>30</v>
      </c>
      <c r="K39" s="10" t="str">
        <f t="shared" si="0"/>
        <v>OTH</v>
      </c>
    </row>
    <row r="40" spans="1:11" x14ac:dyDescent="0.25">
      <c r="A40">
        <v>260</v>
      </c>
      <c r="B40" t="s">
        <v>278</v>
      </c>
      <c r="C40" t="s">
        <v>140</v>
      </c>
      <c r="G40" t="s">
        <v>60</v>
      </c>
      <c r="H40">
        <v>170</v>
      </c>
      <c r="I40" t="s">
        <v>59</v>
      </c>
      <c r="K40" s="10" t="str">
        <f t="shared" si="0"/>
        <v>PTM</v>
      </c>
    </row>
    <row r="41" spans="1:11" x14ac:dyDescent="0.25">
      <c r="A41">
        <v>260</v>
      </c>
      <c r="B41" t="s">
        <v>280</v>
      </c>
      <c r="C41" t="s">
        <v>137</v>
      </c>
      <c r="G41" t="s">
        <v>62</v>
      </c>
      <c r="H41">
        <v>180</v>
      </c>
      <c r="I41" t="s">
        <v>63</v>
      </c>
      <c r="K41" s="10" t="str">
        <f t="shared" si="0"/>
        <v>PTO</v>
      </c>
    </row>
    <row r="42" spans="1:11" x14ac:dyDescent="0.25">
      <c r="A42">
        <v>270</v>
      </c>
      <c r="B42" t="s">
        <v>279</v>
      </c>
      <c r="C42" t="s">
        <v>140</v>
      </c>
      <c r="G42" t="s">
        <v>65</v>
      </c>
      <c r="H42">
        <v>181</v>
      </c>
      <c r="I42" t="s">
        <v>61</v>
      </c>
      <c r="K42" s="10" t="str">
        <f t="shared" si="0"/>
        <v>PTF</v>
      </c>
    </row>
    <row r="43" spans="1:11" x14ac:dyDescent="0.25">
      <c r="A43">
        <v>290</v>
      </c>
      <c r="B43" t="s">
        <v>238</v>
      </c>
      <c r="C43" t="s">
        <v>30</v>
      </c>
      <c r="G43" s="9" t="s">
        <v>263</v>
      </c>
      <c r="H43" s="9">
        <v>182</v>
      </c>
      <c r="I43" s="1" t="s">
        <v>153</v>
      </c>
      <c r="J43" t="s">
        <v>63</v>
      </c>
      <c r="K43" s="10" t="str">
        <f t="shared" si="0"/>
        <v>PTO</v>
      </c>
    </row>
    <row r="44" spans="1:11" x14ac:dyDescent="0.25">
      <c r="A44">
        <v>330</v>
      </c>
      <c r="B44" t="s">
        <v>219</v>
      </c>
      <c r="C44" t="s">
        <v>162</v>
      </c>
      <c r="G44" t="s">
        <v>67</v>
      </c>
      <c r="H44">
        <v>183</v>
      </c>
      <c r="I44" t="s">
        <v>66</v>
      </c>
      <c r="K44" s="10" t="str">
        <f t="shared" si="0"/>
        <v>PTW</v>
      </c>
    </row>
    <row r="45" spans="1:11" x14ac:dyDescent="0.25">
      <c r="A45">
        <v>340</v>
      </c>
      <c r="B45" t="s">
        <v>218</v>
      </c>
      <c r="C45" t="s">
        <v>169</v>
      </c>
      <c r="G45" s="9" t="s">
        <v>264</v>
      </c>
      <c r="H45" s="9">
        <v>184</v>
      </c>
      <c r="I45" s="1" t="s">
        <v>63</v>
      </c>
      <c r="K45" s="10" t="str">
        <f t="shared" si="0"/>
        <v>PTO</v>
      </c>
    </row>
    <row r="46" spans="1:11" x14ac:dyDescent="0.25">
      <c r="A46">
        <v>351</v>
      </c>
      <c r="B46" t="s">
        <v>225</v>
      </c>
      <c r="C46" t="s">
        <v>82</v>
      </c>
      <c r="G46" s="9" t="s">
        <v>265</v>
      </c>
      <c r="H46" s="9">
        <v>185</v>
      </c>
      <c r="I46" s="1" t="s">
        <v>63</v>
      </c>
      <c r="K46" s="10" t="str">
        <f t="shared" si="0"/>
        <v>PTO</v>
      </c>
    </row>
    <row r="47" spans="1:11" x14ac:dyDescent="0.25">
      <c r="A47">
        <v>380</v>
      </c>
      <c r="B47" t="s">
        <v>239</v>
      </c>
      <c r="C47" t="s">
        <v>30</v>
      </c>
      <c r="G47" t="s">
        <v>69</v>
      </c>
      <c r="H47">
        <v>186</v>
      </c>
      <c r="I47" t="s">
        <v>68</v>
      </c>
      <c r="K47" s="10" t="str">
        <f t="shared" si="0"/>
        <v>PTH</v>
      </c>
    </row>
    <row r="48" spans="1:11" x14ac:dyDescent="0.25">
      <c r="A48">
        <v>382</v>
      </c>
      <c r="B48" t="s">
        <v>214</v>
      </c>
      <c r="C48" t="s">
        <v>90</v>
      </c>
      <c r="G48" t="s">
        <v>71</v>
      </c>
      <c r="H48">
        <v>190</v>
      </c>
      <c r="I48" t="s">
        <v>70</v>
      </c>
      <c r="K48" s="10" t="str">
        <f t="shared" si="0"/>
        <v>PTS</v>
      </c>
    </row>
    <row r="49" spans="1:11" x14ac:dyDescent="0.25">
      <c r="A49">
        <v>385</v>
      </c>
      <c r="B49" t="s">
        <v>106</v>
      </c>
      <c r="C49" t="s">
        <v>105</v>
      </c>
      <c r="G49" t="s">
        <v>73</v>
      </c>
      <c r="H49">
        <v>200</v>
      </c>
      <c r="I49" t="s">
        <v>72</v>
      </c>
      <c r="K49" s="10" t="str">
        <f t="shared" si="0"/>
        <v>PTL</v>
      </c>
    </row>
    <row r="50" spans="1:11" x14ac:dyDescent="0.25">
      <c r="A50">
        <v>387</v>
      </c>
      <c r="B50" t="s">
        <v>109</v>
      </c>
      <c r="C50" t="s">
        <v>108</v>
      </c>
      <c r="G50" t="s">
        <v>76</v>
      </c>
      <c r="H50">
        <v>210</v>
      </c>
      <c r="I50" t="s">
        <v>72</v>
      </c>
      <c r="K50" s="10" t="str">
        <f t="shared" si="0"/>
        <v>PTL</v>
      </c>
    </row>
    <row r="51" spans="1:11" x14ac:dyDescent="0.25">
      <c r="A51">
        <v>390</v>
      </c>
      <c r="B51" t="s">
        <v>240</v>
      </c>
      <c r="C51" t="s">
        <v>30</v>
      </c>
      <c r="G51" s="9" t="s">
        <v>266</v>
      </c>
      <c r="H51" s="9">
        <v>220</v>
      </c>
      <c r="I51" s="1" t="s">
        <v>30</v>
      </c>
      <c r="J51" s="1" t="s">
        <v>30</v>
      </c>
      <c r="K51" s="10" t="str">
        <f t="shared" si="0"/>
        <v>OTH</v>
      </c>
    </row>
    <row r="52" spans="1:11" x14ac:dyDescent="0.25">
      <c r="A52">
        <v>410</v>
      </c>
      <c r="B52" t="s">
        <v>242</v>
      </c>
      <c r="C52" t="s">
        <v>30</v>
      </c>
      <c r="G52" s="9" t="s">
        <v>267</v>
      </c>
      <c r="H52" s="9">
        <v>222</v>
      </c>
      <c r="I52" s="1" t="s">
        <v>30</v>
      </c>
      <c r="J52" s="1" t="s">
        <v>30</v>
      </c>
      <c r="K52" s="10" t="str">
        <f t="shared" si="0"/>
        <v>OTH</v>
      </c>
    </row>
    <row r="53" spans="1:11" x14ac:dyDescent="0.25">
      <c r="A53">
        <v>410</v>
      </c>
      <c r="B53" t="s">
        <v>241</v>
      </c>
      <c r="C53" t="s">
        <v>30</v>
      </c>
      <c r="G53" s="9" t="s">
        <v>234</v>
      </c>
      <c r="H53" s="9">
        <v>223</v>
      </c>
      <c r="I53" s="1" t="s">
        <v>30</v>
      </c>
      <c r="J53" s="1" t="s">
        <v>30</v>
      </c>
      <c r="K53" s="10" t="str">
        <f t="shared" si="0"/>
        <v>OTH</v>
      </c>
    </row>
    <row r="54" spans="1:11" x14ac:dyDescent="0.25">
      <c r="A54">
        <v>414</v>
      </c>
      <c r="B54" t="s">
        <v>243</v>
      </c>
      <c r="C54" t="s">
        <v>30</v>
      </c>
      <c r="G54" s="9" t="s">
        <v>235</v>
      </c>
      <c r="H54" s="9">
        <v>230</v>
      </c>
      <c r="I54" s="1" t="s">
        <v>30</v>
      </c>
      <c r="J54" s="1" t="s">
        <v>30</v>
      </c>
      <c r="K54" s="10" t="str">
        <f t="shared" si="0"/>
        <v>OTH</v>
      </c>
    </row>
    <row r="55" spans="1:11" x14ac:dyDescent="0.25">
      <c r="A55">
        <v>420</v>
      </c>
      <c r="B55" t="s">
        <v>245</v>
      </c>
      <c r="C55" t="s">
        <v>30</v>
      </c>
      <c r="G55" s="9" t="s">
        <v>273</v>
      </c>
      <c r="H55" s="9">
        <v>240</v>
      </c>
      <c r="I55" s="1" t="s">
        <v>30</v>
      </c>
      <c r="J55" s="1" t="s">
        <v>30</v>
      </c>
      <c r="K55" s="10" t="str">
        <f t="shared" si="0"/>
        <v>OTH</v>
      </c>
    </row>
    <row r="56" spans="1:11" x14ac:dyDescent="0.25">
      <c r="A56">
        <v>420</v>
      </c>
      <c r="B56" t="s">
        <v>246</v>
      </c>
      <c r="C56" t="s">
        <v>30</v>
      </c>
      <c r="G56" s="9" t="s">
        <v>271</v>
      </c>
      <c r="H56" s="9">
        <v>250</v>
      </c>
      <c r="I56" s="1" t="s">
        <v>30</v>
      </c>
      <c r="J56" s="1" t="s">
        <v>30</v>
      </c>
      <c r="K56" s="10" t="str">
        <f t="shared" si="0"/>
        <v>OTH</v>
      </c>
    </row>
    <row r="57" spans="1:11" x14ac:dyDescent="0.25">
      <c r="A57">
        <v>420</v>
      </c>
      <c r="B57" t="s">
        <v>244</v>
      </c>
      <c r="C57" t="s">
        <v>30</v>
      </c>
      <c r="G57" s="9" t="s">
        <v>269</v>
      </c>
      <c r="H57" s="9">
        <v>250</v>
      </c>
      <c r="I57" s="1" t="s">
        <v>30</v>
      </c>
      <c r="J57" s="1" t="s">
        <v>30</v>
      </c>
      <c r="K57" s="10" t="str">
        <f t="shared" si="0"/>
        <v>OTH</v>
      </c>
    </row>
    <row r="58" spans="1:11" x14ac:dyDescent="0.25">
      <c r="A58">
        <v>430</v>
      </c>
      <c r="B58" t="s">
        <v>247</v>
      </c>
      <c r="C58" t="s">
        <v>30</v>
      </c>
      <c r="G58" s="9" t="s">
        <v>270</v>
      </c>
      <c r="H58" s="9">
        <v>250</v>
      </c>
      <c r="I58" s="1" t="s">
        <v>30</v>
      </c>
      <c r="J58" s="1" t="s">
        <v>30</v>
      </c>
      <c r="K58" s="10" t="str">
        <f t="shared" si="0"/>
        <v>OTH</v>
      </c>
    </row>
    <row r="59" spans="1:11" x14ac:dyDescent="0.25">
      <c r="A59">
        <v>440</v>
      </c>
      <c r="B59" t="s">
        <v>248</v>
      </c>
      <c r="C59" t="s">
        <v>30</v>
      </c>
      <c r="G59" s="9" t="s">
        <v>268</v>
      </c>
      <c r="H59" s="9">
        <v>251</v>
      </c>
      <c r="I59" s="1" t="s">
        <v>30</v>
      </c>
      <c r="J59" s="1" t="s">
        <v>30</v>
      </c>
      <c r="K59" s="10" t="str">
        <f t="shared" si="0"/>
        <v>OTH</v>
      </c>
    </row>
    <row r="60" spans="1:11" x14ac:dyDescent="0.25">
      <c r="A60">
        <v>500</v>
      </c>
      <c r="B60" t="s">
        <v>222</v>
      </c>
      <c r="C60" t="s">
        <v>117</v>
      </c>
      <c r="G60" s="9" t="s">
        <v>236</v>
      </c>
      <c r="H60" s="9">
        <v>260</v>
      </c>
      <c r="I60" s="1" t="s">
        <v>30</v>
      </c>
      <c r="J60" s="1" t="s">
        <v>30</v>
      </c>
      <c r="K60" s="10" t="str">
        <f t="shared" si="0"/>
        <v>OTH</v>
      </c>
    </row>
    <row r="61" spans="1:11" x14ac:dyDescent="0.25">
      <c r="A61">
        <v>520</v>
      </c>
      <c r="B61" t="s">
        <v>221</v>
      </c>
      <c r="C61" t="s">
        <v>115</v>
      </c>
      <c r="G61" s="9" t="s">
        <v>278</v>
      </c>
      <c r="H61" s="9">
        <v>260</v>
      </c>
      <c r="I61" s="1" t="s">
        <v>30</v>
      </c>
      <c r="J61" s="1" t="s">
        <v>30</v>
      </c>
      <c r="K61" s="10" t="str">
        <f t="shared" si="0"/>
        <v>OTH</v>
      </c>
    </row>
    <row r="62" spans="1:11" x14ac:dyDescent="0.25">
      <c r="A62">
        <v>530</v>
      </c>
      <c r="B62" t="s">
        <v>255</v>
      </c>
      <c r="C62" t="s">
        <v>30</v>
      </c>
      <c r="G62" s="9" t="s">
        <v>279</v>
      </c>
      <c r="H62" s="9">
        <v>270</v>
      </c>
      <c r="I62" s="1" t="s">
        <v>30</v>
      </c>
      <c r="J62" s="1" t="s">
        <v>30</v>
      </c>
      <c r="K62" s="10" t="str">
        <f t="shared" si="0"/>
        <v>OTH</v>
      </c>
    </row>
    <row r="63" spans="1:11" x14ac:dyDescent="0.25">
      <c r="A63">
        <v>530</v>
      </c>
      <c r="B63" t="s">
        <v>251</v>
      </c>
      <c r="C63" t="s">
        <v>30</v>
      </c>
      <c r="G63" s="9" t="s">
        <v>238</v>
      </c>
      <c r="H63" s="9">
        <v>290</v>
      </c>
      <c r="I63" s="1" t="s">
        <v>30</v>
      </c>
      <c r="J63" s="1" t="s">
        <v>30</v>
      </c>
      <c r="K63" s="10" t="str">
        <f t="shared" si="0"/>
        <v>OTH</v>
      </c>
    </row>
    <row r="64" spans="1:11" x14ac:dyDescent="0.25">
      <c r="A64">
        <v>530</v>
      </c>
      <c r="B64" t="s">
        <v>249</v>
      </c>
      <c r="C64" t="s">
        <v>30</v>
      </c>
      <c r="G64" t="s">
        <v>78</v>
      </c>
      <c r="H64">
        <v>300</v>
      </c>
      <c r="I64" t="s">
        <v>77</v>
      </c>
      <c r="J64" s="1" t="s">
        <v>63</v>
      </c>
      <c r="K64" s="10" t="str">
        <f t="shared" si="0"/>
        <v>PTO</v>
      </c>
    </row>
    <row r="65" spans="1:11" x14ac:dyDescent="0.25">
      <c r="A65">
        <v>530</v>
      </c>
      <c r="B65" t="s">
        <v>253</v>
      </c>
      <c r="C65" t="s">
        <v>30</v>
      </c>
      <c r="G65" t="s">
        <v>79</v>
      </c>
      <c r="H65">
        <v>301</v>
      </c>
      <c r="I65" t="s">
        <v>77</v>
      </c>
      <c r="J65" s="1" t="s">
        <v>63</v>
      </c>
      <c r="K65" s="10" t="str">
        <f t="shared" si="0"/>
        <v>PTO</v>
      </c>
    </row>
    <row r="66" spans="1:11" x14ac:dyDescent="0.25">
      <c r="A66">
        <v>530</v>
      </c>
      <c r="B66" t="s">
        <v>254</v>
      </c>
      <c r="C66" t="s">
        <v>30</v>
      </c>
      <c r="G66" t="s">
        <v>81</v>
      </c>
      <c r="H66">
        <v>320</v>
      </c>
      <c r="I66" t="s">
        <v>80</v>
      </c>
      <c r="J66" s="1" t="s">
        <v>30</v>
      </c>
      <c r="K66" s="10" t="str">
        <f t="shared" si="0"/>
        <v>OTH</v>
      </c>
    </row>
    <row r="67" spans="1:11" x14ac:dyDescent="0.25">
      <c r="A67">
        <v>530</v>
      </c>
      <c r="B67" t="s">
        <v>252</v>
      </c>
      <c r="C67" t="s">
        <v>30</v>
      </c>
      <c r="G67" s="9" t="s">
        <v>219</v>
      </c>
      <c r="H67" s="9">
        <v>330</v>
      </c>
      <c r="I67" s="1" t="s">
        <v>162</v>
      </c>
      <c r="J67" t="s">
        <v>30</v>
      </c>
      <c r="K67" s="10" t="str">
        <f t="shared" ref="K67:K103" si="1">IF(ISBLANK(J67), I67, J67)</f>
        <v>OTH</v>
      </c>
    </row>
    <row r="68" spans="1:11" x14ac:dyDescent="0.25">
      <c r="A68">
        <v>530</v>
      </c>
      <c r="B68" t="s">
        <v>250</v>
      </c>
      <c r="C68" t="s">
        <v>30</v>
      </c>
      <c r="G68" s="9" t="s">
        <v>218</v>
      </c>
      <c r="H68" s="9">
        <v>340</v>
      </c>
      <c r="I68" s="1" t="s">
        <v>169</v>
      </c>
      <c r="J68" t="s">
        <v>6</v>
      </c>
      <c r="K68" s="10" t="str">
        <f t="shared" si="1"/>
        <v>HND</v>
      </c>
    </row>
    <row r="69" spans="1:11" x14ac:dyDescent="0.25">
      <c r="G69" t="s">
        <v>83</v>
      </c>
      <c r="H69">
        <v>350</v>
      </c>
      <c r="I69" t="s">
        <v>82</v>
      </c>
      <c r="J69" s="1" t="s">
        <v>16</v>
      </c>
      <c r="K69" s="10" t="str">
        <f t="shared" si="1"/>
        <v>OTO</v>
      </c>
    </row>
    <row r="70" spans="1:11" x14ac:dyDescent="0.25">
      <c r="G70" s="9" t="s">
        <v>225</v>
      </c>
      <c r="H70" s="9">
        <v>351</v>
      </c>
      <c r="I70" s="1" t="s">
        <v>82</v>
      </c>
      <c r="J70" s="1" t="s">
        <v>16</v>
      </c>
      <c r="K70" s="10" t="str">
        <f t="shared" si="1"/>
        <v>OTO</v>
      </c>
    </row>
    <row r="71" spans="1:11" x14ac:dyDescent="0.25">
      <c r="G71" t="s">
        <v>87</v>
      </c>
      <c r="H71">
        <v>360</v>
      </c>
      <c r="I71" t="s">
        <v>86</v>
      </c>
      <c r="K71" s="10" t="str">
        <f t="shared" si="1"/>
        <v>SES</v>
      </c>
    </row>
    <row r="72" spans="1:11" x14ac:dyDescent="0.25">
      <c r="G72" t="s">
        <v>89</v>
      </c>
      <c r="H72">
        <v>370</v>
      </c>
      <c r="I72" t="s">
        <v>88</v>
      </c>
      <c r="K72" s="10" t="str">
        <f t="shared" si="1"/>
        <v>OTM</v>
      </c>
    </row>
    <row r="73" spans="1:11" x14ac:dyDescent="0.25">
      <c r="G73" s="9" t="s">
        <v>239</v>
      </c>
      <c r="H73" s="9">
        <v>380</v>
      </c>
      <c r="I73" s="1" t="s">
        <v>30</v>
      </c>
      <c r="K73" s="10" t="str">
        <f t="shared" si="1"/>
        <v>OTH</v>
      </c>
    </row>
    <row r="74" spans="1:11" x14ac:dyDescent="0.25">
      <c r="G74" t="s">
        <v>91</v>
      </c>
      <c r="H74">
        <v>381</v>
      </c>
      <c r="I74" t="s">
        <v>90</v>
      </c>
      <c r="K74" s="10" t="str">
        <f t="shared" si="1"/>
        <v>DRO</v>
      </c>
    </row>
    <row r="75" spans="1:11" x14ac:dyDescent="0.25">
      <c r="G75" s="9" t="s">
        <v>214</v>
      </c>
      <c r="H75" s="9">
        <v>382</v>
      </c>
      <c r="I75" s="1" t="s">
        <v>90</v>
      </c>
      <c r="K75" s="10" t="str">
        <f t="shared" si="1"/>
        <v>DRO</v>
      </c>
    </row>
    <row r="76" spans="1:11" x14ac:dyDescent="0.25">
      <c r="A76" s="14" t="s">
        <v>289</v>
      </c>
      <c r="B76" s="14"/>
      <c r="C76" s="14"/>
      <c r="G76" s="9" t="s">
        <v>106</v>
      </c>
      <c r="H76" s="9">
        <v>385</v>
      </c>
      <c r="I76" s="1" t="s">
        <v>105</v>
      </c>
      <c r="J76" t="s">
        <v>90</v>
      </c>
      <c r="K76" s="10" t="str">
        <f t="shared" si="1"/>
        <v>DRO</v>
      </c>
    </row>
    <row r="77" spans="1:11" x14ac:dyDescent="0.25">
      <c r="A77" s="14"/>
      <c r="B77" s="14"/>
      <c r="C77" s="14"/>
      <c r="G77" t="s">
        <v>93</v>
      </c>
      <c r="H77">
        <v>386</v>
      </c>
      <c r="I77" s="1" t="s">
        <v>102</v>
      </c>
      <c r="J77" t="s">
        <v>102</v>
      </c>
      <c r="K77" s="10" t="str">
        <f t="shared" si="1"/>
        <v>DRC</v>
      </c>
    </row>
    <row r="78" spans="1:11" x14ac:dyDescent="0.25">
      <c r="A78" s="14"/>
      <c r="B78" s="14"/>
      <c r="C78" s="14"/>
      <c r="G78" s="9" t="s">
        <v>109</v>
      </c>
      <c r="H78" s="9">
        <v>387</v>
      </c>
      <c r="I78" s="1" t="s">
        <v>108</v>
      </c>
      <c r="J78" s="1" t="s">
        <v>90</v>
      </c>
      <c r="K78" s="10" t="str">
        <f t="shared" si="1"/>
        <v>DRO</v>
      </c>
    </row>
    <row r="79" spans="1:11" x14ac:dyDescent="0.25">
      <c r="A79" s="14"/>
      <c r="B79" s="14"/>
      <c r="C79" s="14"/>
      <c r="G79" s="9" t="s">
        <v>240</v>
      </c>
      <c r="H79" s="9">
        <v>390</v>
      </c>
      <c r="I79" s="1" t="s">
        <v>30</v>
      </c>
      <c r="K79" s="10" t="str">
        <f t="shared" si="1"/>
        <v>OTH</v>
      </c>
    </row>
    <row r="80" spans="1:11" x14ac:dyDescent="0.25">
      <c r="A80" s="14"/>
      <c r="B80" s="14"/>
      <c r="C80" s="14"/>
      <c r="G80" t="s">
        <v>214</v>
      </c>
      <c r="H80">
        <v>400</v>
      </c>
      <c r="I80" s="1" t="s">
        <v>102</v>
      </c>
      <c r="K80" s="10" t="str">
        <f t="shared" si="1"/>
        <v>DRC</v>
      </c>
    </row>
    <row r="81" spans="7:11" x14ac:dyDescent="0.25">
      <c r="G81" s="9" t="s">
        <v>241</v>
      </c>
      <c r="H81" s="9">
        <v>410</v>
      </c>
      <c r="I81" s="1" t="s">
        <v>30</v>
      </c>
      <c r="K81" s="10" t="str">
        <f t="shared" si="1"/>
        <v>OTH</v>
      </c>
    </row>
    <row r="82" spans="7:11" x14ac:dyDescent="0.25">
      <c r="G82" s="9" t="s">
        <v>243</v>
      </c>
      <c r="H82" s="9">
        <v>414</v>
      </c>
      <c r="I82" s="1" t="s">
        <v>30</v>
      </c>
      <c r="K82" s="10" t="str">
        <f t="shared" si="1"/>
        <v>OTH</v>
      </c>
    </row>
    <row r="83" spans="7:11" x14ac:dyDescent="0.25">
      <c r="G83" s="9" t="s">
        <v>245</v>
      </c>
      <c r="H83" s="9">
        <v>420</v>
      </c>
      <c r="I83" s="1" t="s">
        <v>30</v>
      </c>
      <c r="K83" s="10" t="str">
        <f t="shared" si="1"/>
        <v>OTH</v>
      </c>
    </row>
    <row r="84" spans="7:11" x14ac:dyDescent="0.25">
      <c r="G84" s="9" t="s">
        <v>247</v>
      </c>
      <c r="H84" s="9">
        <v>430</v>
      </c>
      <c r="I84" s="1" t="s">
        <v>30</v>
      </c>
      <c r="K84" s="10" t="str">
        <f t="shared" si="1"/>
        <v>OTH</v>
      </c>
    </row>
    <row r="85" spans="7:11" x14ac:dyDescent="0.25">
      <c r="G85" s="9" t="s">
        <v>248</v>
      </c>
      <c r="H85" s="9">
        <v>440</v>
      </c>
      <c r="I85" s="1" t="s">
        <v>30</v>
      </c>
      <c r="K85" s="10" t="str">
        <f t="shared" si="1"/>
        <v>OTH</v>
      </c>
    </row>
    <row r="86" spans="7:11" x14ac:dyDescent="0.25">
      <c r="G86" t="s">
        <v>95</v>
      </c>
      <c r="H86">
        <v>450</v>
      </c>
      <c r="I86" t="s">
        <v>94</v>
      </c>
      <c r="J86" t="s">
        <v>28</v>
      </c>
      <c r="K86" s="10" t="str">
        <f t="shared" si="1"/>
        <v>OTS</v>
      </c>
    </row>
    <row r="87" spans="7:11" x14ac:dyDescent="0.25">
      <c r="G87" s="9" t="s">
        <v>222</v>
      </c>
      <c r="H87" s="9">
        <v>500</v>
      </c>
      <c r="I87" s="1" t="s">
        <v>117</v>
      </c>
      <c r="J87" t="s">
        <v>41</v>
      </c>
      <c r="K87" s="10" t="str">
        <f t="shared" si="1"/>
        <v>GND</v>
      </c>
    </row>
    <row r="88" spans="7:11" x14ac:dyDescent="0.25">
      <c r="G88" s="9" t="s">
        <v>221</v>
      </c>
      <c r="H88" s="9">
        <v>520</v>
      </c>
      <c r="I88" s="1" t="s">
        <v>115</v>
      </c>
      <c r="J88" t="s">
        <v>41</v>
      </c>
      <c r="K88" s="10" t="str">
        <f t="shared" si="1"/>
        <v>GND</v>
      </c>
    </row>
    <row r="89" spans="7:11" x14ac:dyDescent="0.25">
      <c r="G89" s="9" t="s">
        <v>255</v>
      </c>
      <c r="H89" s="9">
        <v>530</v>
      </c>
      <c r="I89" s="1" t="s">
        <v>30</v>
      </c>
      <c r="K89" s="10" t="str">
        <f t="shared" si="1"/>
        <v>OTH</v>
      </c>
    </row>
    <row r="90" spans="7:11" x14ac:dyDescent="0.25">
      <c r="G90" t="s">
        <v>97</v>
      </c>
      <c r="H90" s="1">
        <v>999</v>
      </c>
      <c r="I90" t="s">
        <v>30</v>
      </c>
      <c r="J90" t="s">
        <v>30</v>
      </c>
      <c r="K90" s="10" t="str">
        <f t="shared" si="1"/>
        <v>OTH</v>
      </c>
    </row>
    <row r="91" spans="7:11" x14ac:dyDescent="0.25">
      <c r="G91" t="s">
        <v>11</v>
      </c>
      <c r="H91" s="1">
        <v>31</v>
      </c>
      <c r="I91" t="s">
        <v>9</v>
      </c>
      <c r="K91" s="10" t="str">
        <f t="shared" si="1"/>
        <v>HRP</v>
      </c>
    </row>
    <row r="92" spans="7:11" x14ac:dyDescent="0.25">
      <c r="G92" t="s">
        <v>37</v>
      </c>
      <c r="H92" s="1">
        <v>102</v>
      </c>
      <c r="I92" t="s">
        <v>35</v>
      </c>
      <c r="J92" t="s">
        <v>35</v>
      </c>
      <c r="K92" s="10" t="str">
        <f t="shared" si="1"/>
        <v>GNS</v>
      </c>
    </row>
    <row r="93" spans="7:11" x14ac:dyDescent="0.25">
      <c r="G93" t="s">
        <v>43</v>
      </c>
      <c r="H93" s="1">
        <v>116</v>
      </c>
      <c r="I93" t="s">
        <v>41</v>
      </c>
      <c r="J93" t="s">
        <v>41</v>
      </c>
      <c r="K93" s="10" t="str">
        <f t="shared" si="1"/>
        <v>GND</v>
      </c>
    </row>
    <row r="94" spans="7:11" x14ac:dyDescent="0.25">
      <c r="G94" t="s">
        <v>47</v>
      </c>
      <c r="H94">
        <v>120</v>
      </c>
      <c r="I94" t="s">
        <v>45</v>
      </c>
      <c r="K94" s="10" t="str">
        <f t="shared" si="1"/>
        <v>PUR</v>
      </c>
    </row>
    <row r="95" spans="7:11" x14ac:dyDescent="0.25">
      <c r="G95" t="s">
        <v>48</v>
      </c>
      <c r="H95">
        <v>121</v>
      </c>
      <c r="I95" t="s">
        <v>45</v>
      </c>
      <c r="K95" s="10" t="str">
        <f t="shared" si="1"/>
        <v>PUR</v>
      </c>
    </row>
    <row r="96" spans="7:11" x14ac:dyDescent="0.25">
      <c r="G96" t="s">
        <v>49</v>
      </c>
      <c r="H96">
        <v>122</v>
      </c>
      <c r="I96" t="s">
        <v>45</v>
      </c>
      <c r="K96" s="10" t="str">
        <f t="shared" si="1"/>
        <v>PUR</v>
      </c>
    </row>
    <row r="97" spans="7:11" x14ac:dyDescent="0.25">
      <c r="G97" t="s">
        <v>50</v>
      </c>
      <c r="H97">
        <v>123</v>
      </c>
      <c r="I97" t="s">
        <v>45</v>
      </c>
      <c r="K97" s="10" t="str">
        <f t="shared" si="1"/>
        <v>PUR</v>
      </c>
    </row>
    <row r="98" spans="7:11" x14ac:dyDescent="0.25">
      <c r="G98" t="s">
        <v>56</v>
      </c>
      <c r="H98">
        <v>124</v>
      </c>
      <c r="I98" t="s">
        <v>30</v>
      </c>
      <c r="K98" s="10" t="str">
        <f t="shared" si="1"/>
        <v>OTH</v>
      </c>
    </row>
    <row r="99" spans="7:11" x14ac:dyDescent="0.25">
      <c r="G99" t="s">
        <v>74</v>
      </c>
      <c r="H99" s="1">
        <v>203</v>
      </c>
      <c r="I99" s="1" t="s">
        <v>72</v>
      </c>
      <c r="K99" s="10" t="str">
        <f t="shared" si="1"/>
        <v>PTL</v>
      </c>
    </row>
    <row r="100" spans="7:11" x14ac:dyDescent="0.25">
      <c r="G100" t="s">
        <v>75</v>
      </c>
      <c r="H100" s="1">
        <v>206</v>
      </c>
      <c r="I100" s="1" t="s">
        <v>72</v>
      </c>
      <c r="K100" s="10" t="str">
        <f t="shared" si="1"/>
        <v>PTL</v>
      </c>
    </row>
    <row r="101" spans="7:11" x14ac:dyDescent="0.25">
      <c r="G101" t="s">
        <v>84</v>
      </c>
      <c r="H101" s="1">
        <v>352</v>
      </c>
      <c r="I101" t="s">
        <v>82</v>
      </c>
      <c r="J101" t="s">
        <v>28</v>
      </c>
      <c r="K101" s="10" t="str">
        <f t="shared" si="1"/>
        <v>OTS</v>
      </c>
    </row>
    <row r="102" spans="7:11" x14ac:dyDescent="0.25">
      <c r="G102" t="s">
        <v>85</v>
      </c>
      <c r="H102" s="1">
        <v>353</v>
      </c>
      <c r="I102" t="s">
        <v>82</v>
      </c>
      <c r="J102" t="s">
        <v>14</v>
      </c>
      <c r="K102" s="10" t="str">
        <f t="shared" si="1"/>
        <v>OTF</v>
      </c>
    </row>
    <row r="103" spans="7:11" x14ac:dyDescent="0.25">
      <c r="G103" t="s">
        <v>92</v>
      </c>
      <c r="H103" s="1">
        <v>383</v>
      </c>
      <c r="I103" t="s">
        <v>90</v>
      </c>
      <c r="J103" t="s">
        <v>90</v>
      </c>
      <c r="K103" s="10" t="str">
        <f t="shared" si="1"/>
        <v>DRO</v>
      </c>
    </row>
  </sheetData>
  <autoFilter ref="G1:I104">
    <sortState ref="G2:I132">
      <sortCondition ref="H1:H132"/>
    </sortState>
  </autoFilter>
  <mergeCells count="1">
    <mergeCell ref="A76:C80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>
      <selection activeCell="D25" sqref="D25"/>
    </sheetView>
  </sheetViews>
  <sheetFormatPr defaultRowHeight="15" x14ac:dyDescent="0.25"/>
  <cols>
    <col min="1" max="1" width="51.5703125" bestFit="1" customWidth="1"/>
    <col min="2" max="2" width="12.7109375" bestFit="1" customWidth="1"/>
    <col min="3" max="3" width="18" bestFit="1" customWidth="1"/>
  </cols>
  <sheetData>
    <row r="1" spans="1:3" x14ac:dyDescent="0.25">
      <c r="A1" s="11" t="s">
        <v>2</v>
      </c>
      <c r="B1" s="11" t="s">
        <v>217</v>
      </c>
      <c r="C1" s="11" t="s">
        <v>98</v>
      </c>
    </row>
    <row r="2" spans="1:3" x14ac:dyDescent="0.25">
      <c r="A2" s="12" t="s">
        <v>5</v>
      </c>
      <c r="B2" s="12">
        <v>10</v>
      </c>
      <c r="C2" s="13" t="s">
        <v>4</v>
      </c>
    </row>
    <row r="3" spans="1:3" x14ac:dyDescent="0.25">
      <c r="A3" s="12" t="s">
        <v>7</v>
      </c>
      <c r="B3" s="12">
        <v>20</v>
      </c>
      <c r="C3" s="13" t="s">
        <v>6</v>
      </c>
    </row>
    <row r="4" spans="1:3" x14ac:dyDescent="0.25">
      <c r="A4" s="12" t="s">
        <v>8</v>
      </c>
      <c r="B4" s="12">
        <v>21</v>
      </c>
      <c r="C4" s="13" t="s">
        <v>6</v>
      </c>
    </row>
    <row r="5" spans="1:3" x14ac:dyDescent="0.25">
      <c r="A5" s="12" t="s">
        <v>10</v>
      </c>
      <c r="B5" s="12">
        <v>30</v>
      </c>
      <c r="C5" s="13" t="s">
        <v>9</v>
      </c>
    </row>
    <row r="6" spans="1:3" x14ac:dyDescent="0.25">
      <c r="A6" s="12" t="s">
        <v>11</v>
      </c>
      <c r="B6" s="12">
        <v>31</v>
      </c>
      <c r="C6" s="13" t="s">
        <v>9</v>
      </c>
    </row>
    <row r="7" spans="1:3" x14ac:dyDescent="0.25">
      <c r="A7" s="12" t="s">
        <v>227</v>
      </c>
      <c r="B7" s="12">
        <v>34</v>
      </c>
      <c r="C7" s="13" t="s">
        <v>30</v>
      </c>
    </row>
    <row r="8" spans="1:3" x14ac:dyDescent="0.25">
      <c r="A8" s="12" t="s">
        <v>13</v>
      </c>
      <c r="B8" s="12">
        <v>40</v>
      </c>
      <c r="C8" s="13" t="s">
        <v>12</v>
      </c>
    </row>
    <row r="9" spans="1:3" x14ac:dyDescent="0.25">
      <c r="A9" s="12" t="s">
        <v>15</v>
      </c>
      <c r="B9" s="12">
        <v>50</v>
      </c>
      <c r="C9" s="13" t="s">
        <v>14</v>
      </c>
    </row>
    <row r="10" spans="1:3" x14ac:dyDescent="0.25">
      <c r="A10" s="12" t="s">
        <v>17</v>
      </c>
      <c r="B10" s="12">
        <v>51</v>
      </c>
      <c r="C10" s="13" t="s">
        <v>16</v>
      </c>
    </row>
    <row r="11" spans="1:3" x14ac:dyDescent="0.25">
      <c r="A11" s="12" t="s">
        <v>19</v>
      </c>
      <c r="B11" s="12">
        <v>52</v>
      </c>
      <c r="C11" s="13" t="s">
        <v>18</v>
      </c>
    </row>
    <row r="12" spans="1:3" x14ac:dyDescent="0.25">
      <c r="A12" s="12" t="s">
        <v>21</v>
      </c>
      <c r="B12" s="12">
        <v>53</v>
      </c>
      <c r="C12" s="13" t="s">
        <v>20</v>
      </c>
    </row>
    <row r="13" spans="1:3" x14ac:dyDescent="0.25">
      <c r="A13" s="12" t="s">
        <v>23</v>
      </c>
      <c r="B13" s="12">
        <v>54</v>
      </c>
      <c r="C13" s="13" t="s">
        <v>22</v>
      </c>
    </row>
    <row r="14" spans="1:3" x14ac:dyDescent="0.25">
      <c r="A14" s="12" t="s">
        <v>258</v>
      </c>
      <c r="B14" s="12">
        <v>55</v>
      </c>
      <c r="C14" s="13" t="s">
        <v>16</v>
      </c>
    </row>
    <row r="15" spans="1:3" x14ac:dyDescent="0.25">
      <c r="A15" s="12" t="s">
        <v>25</v>
      </c>
      <c r="B15" s="12">
        <v>56</v>
      </c>
      <c r="C15" s="13" t="s">
        <v>24</v>
      </c>
    </row>
    <row r="16" spans="1:3" x14ac:dyDescent="0.25">
      <c r="A16" s="12" t="s">
        <v>27</v>
      </c>
      <c r="B16" s="12">
        <v>57</v>
      </c>
      <c r="C16" s="13" t="s">
        <v>26</v>
      </c>
    </row>
    <row r="17" spans="1:3" x14ac:dyDescent="0.25">
      <c r="A17" s="12" t="s">
        <v>29</v>
      </c>
      <c r="B17" s="12">
        <v>58</v>
      </c>
      <c r="C17" s="13" t="s">
        <v>28</v>
      </c>
    </row>
    <row r="18" spans="1:3" x14ac:dyDescent="0.25">
      <c r="A18" s="12" t="s">
        <v>259</v>
      </c>
      <c r="B18" s="12">
        <v>59</v>
      </c>
      <c r="C18" s="13" t="s">
        <v>16</v>
      </c>
    </row>
    <row r="19" spans="1:3" x14ac:dyDescent="0.25">
      <c r="A19" s="12" t="s">
        <v>31</v>
      </c>
      <c r="B19" s="12">
        <v>60</v>
      </c>
      <c r="C19" s="13" t="s">
        <v>30</v>
      </c>
    </row>
    <row r="20" spans="1:3" x14ac:dyDescent="0.25">
      <c r="A20" s="12" t="s">
        <v>229</v>
      </c>
      <c r="B20" s="12">
        <v>62</v>
      </c>
      <c r="C20" s="13" t="s">
        <v>30</v>
      </c>
    </row>
    <row r="21" spans="1:3" x14ac:dyDescent="0.25">
      <c r="A21" s="12" t="s">
        <v>230</v>
      </c>
      <c r="B21" s="12">
        <v>65</v>
      </c>
      <c r="C21" s="13" t="s">
        <v>30</v>
      </c>
    </row>
    <row r="22" spans="1:3" x14ac:dyDescent="0.25">
      <c r="A22" s="12" t="s">
        <v>224</v>
      </c>
      <c r="B22" s="12">
        <v>66</v>
      </c>
      <c r="C22" s="13" t="s">
        <v>6</v>
      </c>
    </row>
    <row r="23" spans="1:3" x14ac:dyDescent="0.25">
      <c r="A23" s="12" t="s">
        <v>274</v>
      </c>
      <c r="B23" s="12">
        <v>67</v>
      </c>
      <c r="C23" s="13" t="s">
        <v>6</v>
      </c>
    </row>
    <row r="24" spans="1:3" x14ac:dyDescent="0.25">
      <c r="A24" s="12" t="s">
        <v>33</v>
      </c>
      <c r="B24" s="12">
        <v>70</v>
      </c>
      <c r="C24" s="13" t="s">
        <v>32</v>
      </c>
    </row>
    <row r="25" spans="1:3" x14ac:dyDescent="0.25">
      <c r="A25" s="12" t="s">
        <v>34</v>
      </c>
      <c r="B25" s="12">
        <v>71</v>
      </c>
      <c r="C25" s="13" t="s">
        <v>32</v>
      </c>
    </row>
    <row r="26" spans="1:3" x14ac:dyDescent="0.25">
      <c r="A26" s="12" t="s">
        <v>276</v>
      </c>
      <c r="B26" s="12">
        <v>80</v>
      </c>
      <c r="C26" s="13" t="s">
        <v>30</v>
      </c>
    </row>
    <row r="27" spans="1:3" x14ac:dyDescent="0.25">
      <c r="A27" s="12" t="s">
        <v>173</v>
      </c>
      <c r="B27" s="12">
        <v>90</v>
      </c>
      <c r="C27" s="13" t="s">
        <v>6</v>
      </c>
    </row>
    <row r="28" spans="1:3" x14ac:dyDescent="0.25">
      <c r="A28" s="12" t="s">
        <v>36</v>
      </c>
      <c r="B28" s="12">
        <v>100</v>
      </c>
      <c r="C28" s="13" t="s">
        <v>35</v>
      </c>
    </row>
    <row r="29" spans="1:3" x14ac:dyDescent="0.25">
      <c r="A29" s="12" t="s">
        <v>223</v>
      </c>
      <c r="B29" s="12">
        <v>101</v>
      </c>
      <c r="C29" s="13" t="s">
        <v>35</v>
      </c>
    </row>
    <row r="30" spans="1:3" x14ac:dyDescent="0.25">
      <c r="A30" s="12" t="s">
        <v>37</v>
      </c>
      <c r="B30" s="12">
        <v>102</v>
      </c>
      <c r="C30" s="13" t="s">
        <v>35</v>
      </c>
    </row>
    <row r="31" spans="1:3" x14ac:dyDescent="0.25">
      <c r="A31" s="12" t="s">
        <v>38</v>
      </c>
      <c r="B31" s="12">
        <v>105</v>
      </c>
      <c r="C31" s="13" t="s">
        <v>35</v>
      </c>
    </row>
    <row r="32" spans="1:3" x14ac:dyDescent="0.25">
      <c r="A32" s="12" t="s">
        <v>40</v>
      </c>
      <c r="B32" s="12">
        <v>110</v>
      </c>
      <c r="C32" s="13" t="s">
        <v>41</v>
      </c>
    </row>
    <row r="33" spans="1:3" x14ac:dyDescent="0.25">
      <c r="A33" s="12" t="s">
        <v>42</v>
      </c>
      <c r="B33" s="12">
        <v>115</v>
      </c>
      <c r="C33" s="13" t="s">
        <v>41</v>
      </c>
    </row>
    <row r="34" spans="1:3" x14ac:dyDescent="0.25">
      <c r="A34" s="12" t="s">
        <v>43</v>
      </c>
      <c r="B34" s="12">
        <v>116</v>
      </c>
      <c r="C34" s="13" t="s">
        <v>41</v>
      </c>
    </row>
    <row r="35" spans="1:3" x14ac:dyDescent="0.25">
      <c r="A35" s="12" t="s">
        <v>44</v>
      </c>
      <c r="B35" s="12">
        <v>117</v>
      </c>
      <c r="C35" s="13" t="s">
        <v>35</v>
      </c>
    </row>
    <row r="36" spans="1:3" x14ac:dyDescent="0.25">
      <c r="A36" s="12" t="s">
        <v>47</v>
      </c>
      <c r="B36" s="12">
        <v>120</v>
      </c>
      <c r="C36" s="13" t="s">
        <v>45</v>
      </c>
    </row>
    <row r="37" spans="1:3" x14ac:dyDescent="0.25">
      <c r="A37" s="12" t="s">
        <v>48</v>
      </c>
      <c r="B37" s="12">
        <v>121</v>
      </c>
      <c r="C37" s="13" t="s">
        <v>45</v>
      </c>
    </row>
    <row r="38" spans="1:3" x14ac:dyDescent="0.25">
      <c r="A38" s="12" t="s">
        <v>49</v>
      </c>
      <c r="B38" s="12">
        <v>122</v>
      </c>
      <c r="C38" s="13" t="s">
        <v>45</v>
      </c>
    </row>
    <row r="39" spans="1:3" x14ac:dyDescent="0.25">
      <c r="A39" s="12" t="s">
        <v>50</v>
      </c>
      <c r="B39" s="12">
        <v>123</v>
      </c>
      <c r="C39" s="13" t="s">
        <v>45</v>
      </c>
    </row>
    <row r="40" spans="1:3" x14ac:dyDescent="0.25">
      <c r="A40" s="12" t="s">
        <v>56</v>
      </c>
      <c r="B40" s="12">
        <v>124</v>
      </c>
      <c r="C40" s="13" t="s">
        <v>30</v>
      </c>
    </row>
    <row r="41" spans="1:3" x14ac:dyDescent="0.25">
      <c r="A41" s="12" t="s">
        <v>220</v>
      </c>
      <c r="B41" s="12">
        <v>131</v>
      </c>
      <c r="C41" s="13" t="s">
        <v>90</v>
      </c>
    </row>
    <row r="42" spans="1:3" x14ac:dyDescent="0.25">
      <c r="A42" s="12" t="s">
        <v>52</v>
      </c>
      <c r="B42" s="12">
        <v>132</v>
      </c>
      <c r="C42" s="13" t="s">
        <v>51</v>
      </c>
    </row>
    <row r="43" spans="1:3" x14ac:dyDescent="0.25">
      <c r="A43" s="12" t="s">
        <v>233</v>
      </c>
      <c r="B43" s="12">
        <v>140</v>
      </c>
      <c r="C43" s="13" t="s">
        <v>30</v>
      </c>
    </row>
    <row r="44" spans="1:3" x14ac:dyDescent="0.25">
      <c r="A44" s="12" t="s">
        <v>58</v>
      </c>
      <c r="B44" s="12">
        <v>150</v>
      </c>
      <c r="C44" s="13" t="s">
        <v>14</v>
      </c>
    </row>
    <row r="45" spans="1:3" x14ac:dyDescent="0.25">
      <c r="A45" s="12" t="s">
        <v>272</v>
      </c>
      <c r="B45" s="12">
        <v>160</v>
      </c>
      <c r="C45" s="13" t="s">
        <v>30</v>
      </c>
    </row>
    <row r="46" spans="1:3" x14ac:dyDescent="0.25">
      <c r="A46" s="12" t="s">
        <v>60</v>
      </c>
      <c r="B46" s="12">
        <v>170</v>
      </c>
      <c r="C46" s="13" t="s">
        <v>59</v>
      </c>
    </row>
    <row r="47" spans="1:3" x14ac:dyDescent="0.25">
      <c r="A47" s="12" t="s">
        <v>62</v>
      </c>
      <c r="B47" s="12">
        <v>180</v>
      </c>
      <c r="C47" s="13" t="s">
        <v>63</v>
      </c>
    </row>
    <row r="48" spans="1:3" x14ac:dyDescent="0.25">
      <c r="A48" s="12" t="s">
        <v>65</v>
      </c>
      <c r="B48" s="12">
        <v>181</v>
      </c>
      <c r="C48" s="13" t="s">
        <v>61</v>
      </c>
    </row>
    <row r="49" spans="1:3" x14ac:dyDescent="0.25">
      <c r="A49" s="12" t="s">
        <v>263</v>
      </c>
      <c r="B49" s="12">
        <v>182</v>
      </c>
      <c r="C49" s="13" t="s">
        <v>63</v>
      </c>
    </row>
    <row r="50" spans="1:3" x14ac:dyDescent="0.25">
      <c r="A50" s="12" t="s">
        <v>67</v>
      </c>
      <c r="B50" s="12">
        <v>183</v>
      </c>
      <c r="C50" s="13" t="s">
        <v>66</v>
      </c>
    </row>
    <row r="51" spans="1:3" x14ac:dyDescent="0.25">
      <c r="A51" s="12" t="s">
        <v>264</v>
      </c>
      <c r="B51" s="12">
        <v>184</v>
      </c>
      <c r="C51" s="13" t="s">
        <v>63</v>
      </c>
    </row>
    <row r="52" spans="1:3" x14ac:dyDescent="0.25">
      <c r="A52" s="12" t="s">
        <v>265</v>
      </c>
      <c r="B52" s="12">
        <v>185</v>
      </c>
      <c r="C52" s="13" t="s">
        <v>63</v>
      </c>
    </row>
    <row r="53" spans="1:3" x14ac:dyDescent="0.25">
      <c r="A53" s="12" t="s">
        <v>69</v>
      </c>
      <c r="B53" s="12">
        <v>186</v>
      </c>
      <c r="C53" s="13" t="s">
        <v>68</v>
      </c>
    </row>
    <row r="54" spans="1:3" x14ac:dyDescent="0.25">
      <c r="A54" s="12" t="s">
        <v>71</v>
      </c>
      <c r="B54" s="12">
        <v>190</v>
      </c>
      <c r="C54" s="13" t="s">
        <v>70</v>
      </c>
    </row>
    <row r="55" spans="1:3" x14ac:dyDescent="0.25">
      <c r="A55" s="12" t="s">
        <v>73</v>
      </c>
      <c r="B55" s="12">
        <v>200</v>
      </c>
      <c r="C55" s="13" t="s">
        <v>72</v>
      </c>
    </row>
    <row r="56" spans="1:3" x14ac:dyDescent="0.25">
      <c r="A56" s="12" t="s">
        <v>74</v>
      </c>
      <c r="B56" s="12">
        <v>203</v>
      </c>
      <c r="C56" s="13" t="s">
        <v>72</v>
      </c>
    </row>
    <row r="57" spans="1:3" x14ac:dyDescent="0.25">
      <c r="A57" s="12" t="s">
        <v>75</v>
      </c>
      <c r="B57" s="12">
        <v>206</v>
      </c>
      <c r="C57" s="13" t="s">
        <v>72</v>
      </c>
    </row>
    <row r="58" spans="1:3" x14ac:dyDescent="0.25">
      <c r="A58" s="12" t="s">
        <v>76</v>
      </c>
      <c r="B58" s="12">
        <v>210</v>
      </c>
      <c r="C58" s="13" t="s">
        <v>72</v>
      </c>
    </row>
    <row r="59" spans="1:3" x14ac:dyDescent="0.25">
      <c r="A59" s="12" t="s">
        <v>266</v>
      </c>
      <c r="B59" s="12">
        <v>220</v>
      </c>
      <c r="C59" s="13" t="s">
        <v>30</v>
      </c>
    </row>
    <row r="60" spans="1:3" x14ac:dyDescent="0.25">
      <c r="A60" s="12" t="s">
        <v>267</v>
      </c>
      <c r="B60" s="12">
        <v>222</v>
      </c>
      <c r="C60" s="13" t="s">
        <v>30</v>
      </c>
    </row>
    <row r="61" spans="1:3" x14ac:dyDescent="0.25">
      <c r="A61" s="12" t="s">
        <v>234</v>
      </c>
      <c r="B61" s="12">
        <v>223</v>
      </c>
      <c r="C61" s="13" t="s">
        <v>30</v>
      </c>
    </row>
    <row r="62" spans="1:3" x14ac:dyDescent="0.25">
      <c r="A62" s="12" t="s">
        <v>235</v>
      </c>
      <c r="B62" s="12">
        <v>230</v>
      </c>
      <c r="C62" s="13" t="s">
        <v>30</v>
      </c>
    </row>
    <row r="63" spans="1:3" x14ac:dyDescent="0.25">
      <c r="A63" s="12" t="s">
        <v>273</v>
      </c>
      <c r="B63" s="12">
        <v>240</v>
      </c>
      <c r="C63" s="13" t="s">
        <v>30</v>
      </c>
    </row>
    <row r="64" spans="1:3" x14ac:dyDescent="0.25">
      <c r="A64" s="12" t="s">
        <v>271</v>
      </c>
      <c r="B64" s="12">
        <v>250</v>
      </c>
      <c r="C64" s="13" t="s">
        <v>30</v>
      </c>
    </row>
    <row r="65" spans="1:3" x14ac:dyDescent="0.25">
      <c r="A65" s="12" t="s">
        <v>268</v>
      </c>
      <c r="B65" s="12">
        <v>251</v>
      </c>
      <c r="C65" s="13" t="s">
        <v>30</v>
      </c>
    </row>
    <row r="66" spans="1:3" x14ac:dyDescent="0.25">
      <c r="A66" s="12" t="s">
        <v>278</v>
      </c>
      <c r="B66" s="12">
        <v>260</v>
      </c>
      <c r="C66" s="13" t="s">
        <v>30</v>
      </c>
    </row>
    <row r="67" spans="1:3" x14ac:dyDescent="0.25">
      <c r="A67" s="12" t="s">
        <v>279</v>
      </c>
      <c r="B67" s="12">
        <v>270</v>
      </c>
      <c r="C67" s="13" t="s">
        <v>30</v>
      </c>
    </row>
    <row r="68" spans="1:3" x14ac:dyDescent="0.25">
      <c r="A68" s="12" t="s">
        <v>238</v>
      </c>
      <c r="B68" s="12">
        <v>290</v>
      </c>
      <c r="C68" s="13" t="s">
        <v>30</v>
      </c>
    </row>
    <row r="69" spans="1:3" x14ac:dyDescent="0.25">
      <c r="A69" s="12" t="s">
        <v>78</v>
      </c>
      <c r="B69" s="12">
        <v>300</v>
      </c>
      <c r="C69" s="13" t="s">
        <v>63</v>
      </c>
    </row>
    <row r="70" spans="1:3" x14ac:dyDescent="0.25">
      <c r="A70" s="12" t="s">
        <v>79</v>
      </c>
      <c r="B70" s="12">
        <v>301</v>
      </c>
      <c r="C70" s="13" t="s">
        <v>63</v>
      </c>
    </row>
    <row r="71" spans="1:3" x14ac:dyDescent="0.25">
      <c r="A71" s="12" t="s">
        <v>81</v>
      </c>
      <c r="B71" s="12">
        <v>320</v>
      </c>
      <c r="C71" s="13" t="s">
        <v>30</v>
      </c>
    </row>
    <row r="72" spans="1:3" x14ac:dyDescent="0.25">
      <c r="A72" s="12" t="s">
        <v>219</v>
      </c>
      <c r="B72" s="12">
        <v>330</v>
      </c>
      <c r="C72" s="13" t="s">
        <v>30</v>
      </c>
    </row>
    <row r="73" spans="1:3" x14ac:dyDescent="0.25">
      <c r="A73" s="12" t="s">
        <v>218</v>
      </c>
      <c r="B73" s="12">
        <v>340</v>
      </c>
      <c r="C73" s="13" t="s">
        <v>6</v>
      </c>
    </row>
    <row r="74" spans="1:3" x14ac:dyDescent="0.25">
      <c r="A74" s="12" t="s">
        <v>83</v>
      </c>
      <c r="B74" s="12">
        <v>350</v>
      </c>
      <c r="C74" s="13" t="s">
        <v>16</v>
      </c>
    </row>
    <row r="75" spans="1:3" x14ac:dyDescent="0.25">
      <c r="A75" s="12" t="s">
        <v>225</v>
      </c>
      <c r="B75" s="12">
        <v>351</v>
      </c>
      <c r="C75" s="13" t="s">
        <v>16</v>
      </c>
    </row>
    <row r="76" spans="1:3" x14ac:dyDescent="0.25">
      <c r="A76" s="12" t="s">
        <v>84</v>
      </c>
      <c r="B76" s="12">
        <v>352</v>
      </c>
      <c r="C76" s="13" t="s">
        <v>28</v>
      </c>
    </row>
    <row r="77" spans="1:3" x14ac:dyDescent="0.25">
      <c r="A77" s="12" t="s">
        <v>85</v>
      </c>
      <c r="B77" s="12">
        <v>353</v>
      </c>
      <c r="C77" s="13" t="s">
        <v>14</v>
      </c>
    </row>
    <row r="78" spans="1:3" x14ac:dyDescent="0.25">
      <c r="A78" s="12" t="s">
        <v>87</v>
      </c>
      <c r="B78" s="12">
        <v>360</v>
      </c>
      <c r="C78" s="13" t="s">
        <v>86</v>
      </c>
    </row>
    <row r="79" spans="1:3" x14ac:dyDescent="0.25">
      <c r="A79" s="12" t="s">
        <v>89</v>
      </c>
      <c r="B79" s="12">
        <v>370</v>
      </c>
      <c r="C79" s="13" t="s">
        <v>88</v>
      </c>
    </row>
    <row r="80" spans="1:3" x14ac:dyDescent="0.25">
      <c r="A80" s="12" t="s">
        <v>239</v>
      </c>
      <c r="B80" s="12">
        <v>380</v>
      </c>
      <c r="C80" s="13" t="s">
        <v>30</v>
      </c>
    </row>
    <row r="81" spans="1:3" x14ac:dyDescent="0.25">
      <c r="A81" s="12" t="s">
        <v>91</v>
      </c>
      <c r="B81" s="12">
        <v>381</v>
      </c>
      <c r="C81" s="13" t="s">
        <v>90</v>
      </c>
    </row>
    <row r="82" spans="1:3" x14ac:dyDescent="0.25">
      <c r="A82" s="12" t="s">
        <v>214</v>
      </c>
      <c r="B82" s="12">
        <v>382</v>
      </c>
      <c r="C82" s="13" t="s">
        <v>90</v>
      </c>
    </row>
    <row r="83" spans="1:3" x14ac:dyDescent="0.25">
      <c r="A83" s="12" t="s">
        <v>92</v>
      </c>
      <c r="B83" s="12">
        <v>383</v>
      </c>
      <c r="C83" s="13" t="s">
        <v>90</v>
      </c>
    </row>
    <row r="84" spans="1:3" x14ac:dyDescent="0.25">
      <c r="A84" s="12" t="s">
        <v>106</v>
      </c>
      <c r="B84" s="12">
        <v>385</v>
      </c>
      <c r="C84" s="13" t="s">
        <v>90</v>
      </c>
    </row>
    <row r="85" spans="1:3" x14ac:dyDescent="0.25">
      <c r="A85" s="12" t="s">
        <v>93</v>
      </c>
      <c r="B85" s="12">
        <v>386</v>
      </c>
      <c r="C85" s="13" t="s">
        <v>102</v>
      </c>
    </row>
    <row r="86" spans="1:3" x14ac:dyDescent="0.25">
      <c r="A86" s="12" t="s">
        <v>109</v>
      </c>
      <c r="B86" s="12">
        <v>387</v>
      </c>
      <c r="C86" s="13" t="s">
        <v>90</v>
      </c>
    </row>
    <row r="87" spans="1:3" x14ac:dyDescent="0.25">
      <c r="A87" s="12" t="s">
        <v>240</v>
      </c>
      <c r="B87" s="12">
        <v>390</v>
      </c>
      <c r="C87" s="13" t="s">
        <v>30</v>
      </c>
    </row>
    <row r="88" spans="1:3" x14ac:dyDescent="0.25">
      <c r="A88" s="12" t="s">
        <v>214</v>
      </c>
      <c r="B88" s="12">
        <v>400</v>
      </c>
      <c r="C88" s="13" t="s">
        <v>102</v>
      </c>
    </row>
    <row r="89" spans="1:3" x14ac:dyDescent="0.25">
      <c r="A89" s="12" t="s">
        <v>241</v>
      </c>
      <c r="B89" s="12">
        <v>410</v>
      </c>
      <c r="C89" s="13" t="s">
        <v>30</v>
      </c>
    </row>
    <row r="90" spans="1:3" x14ac:dyDescent="0.25">
      <c r="A90" s="12" t="s">
        <v>243</v>
      </c>
      <c r="B90" s="12">
        <v>414</v>
      </c>
      <c r="C90" s="13" t="s">
        <v>30</v>
      </c>
    </row>
    <row r="91" spans="1:3" x14ac:dyDescent="0.25">
      <c r="A91" s="12" t="s">
        <v>245</v>
      </c>
      <c r="B91" s="12">
        <v>420</v>
      </c>
      <c r="C91" s="13" t="s">
        <v>30</v>
      </c>
    </row>
    <row r="92" spans="1:3" x14ac:dyDescent="0.25">
      <c r="A92" s="12" t="s">
        <v>247</v>
      </c>
      <c r="B92" s="12">
        <v>430</v>
      </c>
      <c r="C92" s="13" t="s">
        <v>30</v>
      </c>
    </row>
    <row r="93" spans="1:3" x14ac:dyDescent="0.25">
      <c r="A93" s="12" t="s">
        <v>248</v>
      </c>
      <c r="B93" s="12">
        <v>440</v>
      </c>
      <c r="C93" s="13" t="s">
        <v>30</v>
      </c>
    </row>
    <row r="94" spans="1:3" x14ac:dyDescent="0.25">
      <c r="A94" s="12" t="s">
        <v>95</v>
      </c>
      <c r="B94" s="12">
        <v>450</v>
      </c>
      <c r="C94" s="13" t="s">
        <v>28</v>
      </c>
    </row>
    <row r="95" spans="1:3" x14ac:dyDescent="0.25">
      <c r="A95" s="12" t="s">
        <v>222</v>
      </c>
      <c r="B95" s="12">
        <v>500</v>
      </c>
      <c r="C95" s="13" t="s">
        <v>41</v>
      </c>
    </row>
    <row r="96" spans="1:3" x14ac:dyDescent="0.25">
      <c r="A96" s="12" t="s">
        <v>221</v>
      </c>
      <c r="B96" s="12">
        <v>520</v>
      </c>
      <c r="C96" s="13" t="s">
        <v>41</v>
      </c>
    </row>
    <row r="97" spans="1:3" x14ac:dyDescent="0.25">
      <c r="A97" s="12" t="s">
        <v>255</v>
      </c>
      <c r="B97" s="12">
        <v>530</v>
      </c>
      <c r="C97" s="13" t="s">
        <v>30</v>
      </c>
    </row>
    <row r="98" spans="1:3" x14ac:dyDescent="0.25">
      <c r="A98" s="12" t="s">
        <v>97</v>
      </c>
      <c r="B98" s="12">
        <v>999</v>
      </c>
      <c r="C98" s="13" t="s">
        <v>30</v>
      </c>
    </row>
  </sheetData>
  <autoFilter ref="A1:C98">
    <sortState ref="A2:C98">
      <sortCondition ref="B1:B98"/>
    </sortState>
  </autoFilter>
  <sortState ref="A2:C103">
    <sortCondition ref="B2:B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sql</vt:lpstr>
      <vt:lpstr>suggestions from data request</vt:lpstr>
      <vt:lpstr>mashup_table</vt:lpstr>
      <vt:lpstr>upload table 1</vt:lpstr>
      <vt:lpstr>Master_GEAR check</vt:lpstr>
      <vt:lpstr>upload table 2</vt:lpstr>
    </vt:vector>
  </TitlesOfParts>
  <Company>NOAA NMFS GARFO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Benjamin.Galuardi</dc:creator>
  <cp:lastModifiedBy>Benjamin.Galuardi</cp:lastModifiedBy>
  <dcterms:created xsi:type="dcterms:W3CDTF">2021-12-01T16:05:06Z</dcterms:created>
  <dcterms:modified xsi:type="dcterms:W3CDTF">2022-01-25T13:57:44Z</dcterms:modified>
</cp:coreProperties>
</file>