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roups" sheetId="1" r:id="rId1"/>
    <sheet name="Users" sheetId="2" r:id="rId2"/>
    <sheet name="User Group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C8" i="3"/>
  <c r="D7" i="2" l="1"/>
  <c r="D6" i="2"/>
  <c r="C7" i="3"/>
  <c r="C6" i="3"/>
  <c r="C5" i="3" l="1"/>
  <c r="C4" i="3"/>
  <c r="C3" i="3"/>
  <c r="C2" i="3"/>
  <c r="D2" i="1"/>
  <c r="D5" i="2"/>
  <c r="D4" i="2"/>
  <c r="D3" i="2"/>
  <c r="D2" i="2"/>
</calcChain>
</file>

<file path=xl/sharedStrings.xml><?xml version="1.0" encoding="utf-8"?>
<sst xmlns="http://schemas.openxmlformats.org/spreadsheetml/2006/main" count="42" uniqueCount="20">
  <si>
    <t>APP_GROUP_NAME</t>
  </si>
  <si>
    <t>APP_GROUP_CODE</t>
  </si>
  <si>
    <t>APP_GROUP_DESC</t>
  </si>
  <si>
    <t>SQL</t>
  </si>
  <si>
    <t>Administrators</t>
  </si>
  <si>
    <t>Administrative users that can edit data for any division/program</t>
  </si>
  <si>
    <t>APP_USER_NAME</t>
  </si>
  <si>
    <t>APP_USER_COMMENTS</t>
  </si>
  <si>
    <t>APP_USER_ACTIVE_YN</t>
  </si>
  <si>
    <t>jesse.abdul</t>
  </si>
  <si>
    <t>Y</t>
  </si>
  <si>
    <t>APP_USER_ID</t>
  </si>
  <si>
    <t>APP_GROUP_ID</t>
  </si>
  <si>
    <t>DATA_ADMIN</t>
  </si>
  <si>
    <t>noriko.shoji</t>
  </si>
  <si>
    <t>chad.yoshinaga</t>
  </si>
  <si>
    <t>russell.reardon</t>
  </si>
  <si>
    <t>kristin.m.sojka</t>
  </si>
  <si>
    <t>benjamin.richards</t>
  </si>
  <si>
    <t>kyle.koyanagi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</si>
</sst>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59" bestFit="1" customWidth="1"/>
    <col min="4" max="4" width="4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13</v>
      </c>
      <c r="C2" t="s">
        <v>5</v>
      </c>
      <c r="D2" t="str">
        <f>CONCATENATE("INSERT INTO AUTH_APP_GROUPS (",A$1, ", ", B$1, ", ", C$1, ") VALUES ('", A2, "', '", SUBSTITUTE(B2, "'", "''"), "', '", C2, "');")</f>
        <v>INSERT INTO AUTH_APP_GROUPS (APP_GROUP_NAME, APP_GROUP_CODE, APP_GROUP_DESC) VALUES ('Administrators', 'DATA_ADMIN', 'Administrative users that can edit data for any division/program');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5" x14ac:dyDescent="0.25"/>
  <cols>
    <col min="1" max="1" width="16.5703125" bestFit="1" customWidth="1"/>
    <col min="2" max="2" width="21.85546875" bestFit="1" customWidth="1"/>
    <col min="3" max="3" width="21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3</v>
      </c>
    </row>
    <row r="2" spans="1:4" x14ac:dyDescent="0.25">
      <c r="A2" t="s">
        <v>9</v>
      </c>
      <c r="C2" t="s">
        <v>10</v>
      </c>
      <c r="D2" t="str">
        <f>CONCATENATE("INSERT INTO AUTH_APP_USERS (",A$1, ", ", B$1, ", ", C$1, ") VALUES ('", A2, "', '", SUBSTITUTE(B2, "'", "''"), "', '", C2, "');")</f>
        <v>INSERT INTO AUTH_APP_USERS (APP_USER_NAME, APP_USER_COMMENTS, APP_USER_ACTIVE_YN) VALUES ('jesse.abdul', '', 'Y');</v>
      </c>
    </row>
    <row r="3" spans="1:4" x14ac:dyDescent="0.25">
      <c r="A3" t="s">
        <v>14</v>
      </c>
      <c r="C3" t="s">
        <v>10</v>
      </c>
      <c r="D3" t="str">
        <f t="shared" ref="D3:D5" si="0">CONCATENATE("INSERT INTO AUTH_APP_USERS (",A$1, ", ", B$1, ", ", C$1, ") VALUES ('", A3, "', '", SUBSTITUTE(B3, "'", "''"), "', '", C3, "');")</f>
        <v>INSERT INTO AUTH_APP_USERS (APP_USER_NAME, APP_USER_COMMENTS, APP_USER_ACTIVE_YN) VALUES ('noriko.shoji', '', 'Y');</v>
      </c>
    </row>
    <row r="4" spans="1:4" x14ac:dyDescent="0.25">
      <c r="A4" t="s">
        <v>15</v>
      </c>
      <c r="C4" t="s">
        <v>10</v>
      </c>
      <c r="D4" t="str">
        <f t="shared" si="0"/>
        <v>INSERT INTO AUTH_APP_USERS (APP_USER_NAME, APP_USER_COMMENTS, APP_USER_ACTIVE_YN) VALUES ('chad.yoshinaga', '', 'Y');</v>
      </c>
    </row>
    <row r="5" spans="1:4" x14ac:dyDescent="0.25">
      <c r="A5" t="s">
        <v>16</v>
      </c>
      <c r="C5" t="s">
        <v>10</v>
      </c>
      <c r="D5" t="str">
        <f t="shared" si="0"/>
        <v>INSERT INTO AUTH_APP_USERS (APP_USER_NAME, APP_USER_COMMENTS, APP_USER_ACTIVE_YN) VALUES ('russell.reardon', '', 'Y');</v>
      </c>
    </row>
    <row r="6" spans="1:4" x14ac:dyDescent="0.25">
      <c r="A6" t="s">
        <v>17</v>
      </c>
      <c r="C6" t="s">
        <v>10</v>
      </c>
      <c r="D6" t="str">
        <f t="shared" ref="D6:D7" si="1">CONCATENATE("INSERT INTO AUTH_APP_USERS (",A$1, ", ", B$1, ", ", C$1, ") VALUES ('", A6, "', '", SUBSTITUTE(B6, "'", "''"), "', '", C6, "');")</f>
        <v>INSERT INTO AUTH_APP_USERS (APP_USER_NAME, APP_USER_COMMENTS, APP_USER_ACTIVE_YN) VALUES ('kristin.m.sojka', '', 'Y');</v>
      </c>
    </row>
    <row r="7" spans="1:4" x14ac:dyDescent="0.25">
      <c r="A7" t="s">
        <v>18</v>
      </c>
      <c r="C7" t="s">
        <v>10</v>
      </c>
      <c r="D7" t="str">
        <f t="shared" si="1"/>
        <v>INSERT INTO AUTH_APP_USERS (APP_USER_NAME, APP_USER_COMMENTS, APP_USER_ACTIVE_YN) VALUES ('benjamin.richards', '', 'Y');</v>
      </c>
    </row>
    <row r="8" spans="1:4" x14ac:dyDescent="0.25">
      <c r="A8" t="s">
        <v>19</v>
      </c>
      <c r="C8" t="s">
        <v>10</v>
      </c>
      <c r="D8" t="str">
        <f t="shared" ref="D8" si="2">CONCATENATE("INSERT INTO AUTH_APP_USERS (",A$1, ", ", B$1, ", ", C$1, ") VALUES ('", A8, "', '", SUBSTITUTE(B8, "'", "''"), "', '", C8, "');")</f>
        <v>INSERT INTO AUTH_APP_USERS (APP_USER_NAME, APP_USER_COMMENTS, APP_USER_ACTIVE_YN) VALUES ('kyle.koyanagi', '', 'Y');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24.85546875" customWidth="1"/>
    <col min="2" max="2" width="26.7109375" customWidth="1"/>
  </cols>
  <sheetData>
    <row r="1" spans="1:3" x14ac:dyDescent="0.25">
      <c r="A1" t="s">
        <v>11</v>
      </c>
      <c r="B1" t="s">
        <v>12</v>
      </c>
      <c r="C1" t="s">
        <v>3</v>
      </c>
    </row>
    <row r="2" spans="1:3" x14ac:dyDescent="0.25">
      <c r="A2" t="s">
        <v>9</v>
      </c>
      <c r="B2" t="s">
        <v>13</v>
      </c>
      <c r="C2" t="str">
        <f>CONCATENATE("INSERT INTO AUTH_APP_USER_GROUPS (",A$1, ", ", B$1, ") VALUES ((SELECT APP_USER_ID FROM AUTH_APP_USERS WHERE APP_USER_NAME = '", A2, "'), (SELECT APP_GROUP_ID FROM AUTH_APP_GROUPS WHERE APP_GROUP_CODE = '", SUBSTITUTE(B2, "'", "''"), "'));")</f>
        <v>INSERT INTO AUTH_APP_USER_GROUPS (APP_USER_ID, APP_GROUP_ID) VALUES ((SELECT APP_USER_ID FROM AUTH_APP_USERS WHERE APP_USER_NAME = 'jesse.abdul'), (SELECT APP_GROUP_ID FROM AUTH_APP_GROUPS WHERE APP_GROUP_CODE = 'DATA_ADMIN'));</v>
      </c>
    </row>
    <row r="3" spans="1:3" x14ac:dyDescent="0.25">
      <c r="A3" t="s">
        <v>14</v>
      </c>
      <c r="B3" t="s">
        <v>13</v>
      </c>
      <c r="C3" t="str">
        <f t="shared" ref="C3:C5" si="0">CONCATENATE("INSERT INTO AUTH_APP_USER_GROUPS (",A$1, ", ", B$1, ") VALUES ((SELECT APP_USER_ID FROM AUTH_APP_USERS WHERE APP_USER_NAME = '", A3, "'), (SELECT APP_GROUP_ID FROM AUTH_APP_GROUPS WHERE APP_GROUP_CODE = '", SUBSTITUTE(B3, "'", "''"), "'));")</f>
        <v>INSERT INTO AUTH_APP_USER_GROUPS (APP_USER_ID, APP_GROUP_ID) VALUES ((SELECT APP_USER_ID FROM AUTH_APP_USERS WHERE APP_USER_NAME = 'noriko.shoji'), (SELECT APP_GROUP_ID FROM AUTH_APP_GROUPS WHERE APP_GROUP_CODE = 'DATA_ADMIN'));</v>
      </c>
    </row>
    <row r="4" spans="1:3" x14ac:dyDescent="0.25">
      <c r="A4" t="s">
        <v>15</v>
      </c>
      <c r="B4" t="s">
        <v>13</v>
      </c>
      <c r="C4" t="str">
        <f t="shared" si="0"/>
        <v>INSERT INTO AUTH_APP_USER_GROUPS (APP_USER_ID, APP_GROUP_ID) VALUES ((SELECT APP_USER_ID FROM AUTH_APP_USERS WHERE APP_USER_NAME = 'chad.yoshinaga'), (SELECT APP_GROUP_ID FROM AUTH_APP_GROUPS WHERE APP_GROUP_CODE = 'DATA_ADMIN'));</v>
      </c>
    </row>
    <row r="5" spans="1:3" x14ac:dyDescent="0.25">
      <c r="A5" t="s">
        <v>16</v>
      </c>
      <c r="B5" t="s">
        <v>13</v>
      </c>
      <c r="C5" t="str">
        <f t="shared" si="0"/>
        <v>INSERT INTO AUTH_APP_USER_GROUPS (APP_USER_ID, APP_GROUP_ID) VALUES ((SELECT APP_USER_ID FROM AUTH_APP_USERS WHERE APP_USER_NAME = 'russell.reardon'), (SELECT APP_GROUP_ID FROM AUTH_APP_GROUPS WHERE APP_GROUP_CODE = 'DATA_ADMIN'));</v>
      </c>
    </row>
    <row r="6" spans="1:3" x14ac:dyDescent="0.25">
      <c r="A6" t="s">
        <v>17</v>
      </c>
      <c r="B6" t="s">
        <v>13</v>
      </c>
      <c r="C6" t="str">
        <f t="shared" ref="C6:C7" si="1">CONCATENATE("INSERT INTO AUTH_APP_USER_GROUPS (",A$1, ", ", B$1, ") VALUES ((SELECT APP_USER_ID FROM AUTH_APP_USERS WHERE APP_USER_NAME = '", A6, "'), (SELECT APP_GROUP_ID FROM AUTH_APP_GROUPS WHERE APP_GROUP_CODE = '", SUBSTITUTE(B6, "'", "''"), "'));")</f>
        <v>INSERT INTO AUTH_APP_USER_GROUPS (APP_USER_ID, APP_GROUP_ID) VALUES ((SELECT APP_USER_ID FROM AUTH_APP_USERS WHERE APP_USER_NAME = 'kristin.m.sojka'), (SELECT APP_GROUP_ID FROM AUTH_APP_GROUPS WHERE APP_GROUP_CODE = 'DATA_ADMIN'));</v>
      </c>
    </row>
    <row r="7" spans="1:3" x14ac:dyDescent="0.25">
      <c r="A7" t="s">
        <v>18</v>
      </c>
      <c r="B7" t="s">
        <v>13</v>
      </c>
      <c r="C7" t="str">
        <f t="shared" si="1"/>
        <v>INSERT INTO AUTH_APP_USER_GROUPS (APP_USER_ID, APP_GROUP_ID) VALUES ((SELECT APP_USER_ID FROM AUTH_APP_USERS WHERE APP_USER_NAME = 'benjamin.richards'), (SELECT APP_GROUP_ID FROM AUTH_APP_GROUPS WHERE APP_GROUP_CODE = 'DATA_ADMIN'));</v>
      </c>
    </row>
    <row r="8" spans="1:3" x14ac:dyDescent="0.25">
      <c r="A8" t="s">
        <v>19</v>
      </c>
      <c r="B8" t="s">
        <v>13</v>
      </c>
      <c r="C8" t="str">
        <f t="shared" ref="C8" si="2">CONCATENATE("INSERT INTO AUTH_APP_USER_GROUPS (",A$1, ", ", B$1, ") VALUES ((SELECT APP_USER_ID FROM AUTH_APP_USERS WHERE APP_USER_NAME = '", A8, "'), (SELECT APP_GROUP_ID FROM AUTH_APP_GROUPS WHERE APP_GROUP_CODE = '", SUBSTITUTE(B8, "'", "''"), "'));")</f>
        <v>INSERT INTO AUTH_APP_USER_GROUPS (APP_USER_ID, APP_GROUP_ID) VALUES ((SELECT APP_USER_ID FROM AUTH_APP_USERS WHERE APP_USER_NAME = 'kyle.koyanagi'), (SELECT APP_GROUP_ID FROM AUTH_APP_GROUPS WHERE APP_GROUP_CODE = 'DATA_ADMIN'));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Users</vt:lpstr>
      <vt:lpstr>User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2020-06-03T18:21:44Z</dcterms:modified>
</cp:coreProperties>
</file>