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38400" windowHeight="17700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28" i="4" l="1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<sst xmlns="http://schemas.openxmlformats.org/spreadsheetml/2006/main" count="391" uniqueCount="98">
  <si>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</si>
  <si>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</si>
  <si>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</si>
  <si>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</si>
  <si>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</si>
  <si>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</si>
  <si>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</si>
  <si>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</si>
  <si>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FATAL</t>
  </si>
  <si>
    <t>Vessel Leg Overlap</t>
  </si>
  <si>
    <t>Two cruise legs that are associated with the same vessel have overlapping start/end dates, two legs for the same vessel cannot occur concurrently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</si>
  <si>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</si>
  <si>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</si>
  <si>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</si>
  <si>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</si>
  <si>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</si>
  <si>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</si>
  <si>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</si>
  <si>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</si>
  <si>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 that has "(copy)" in the Leg Name, this should be renamed</t>
  </si>
  <si>
    <t>INV_LEG_NAME_COPY_YN</t>
  </si>
  <si>
    <t>HI0401</t>
  </si>
  <si>
    <t>Invalid Leg Dates</t>
  </si>
  <si>
    <t>The Leg's Start Date occurs after the End Date</t>
  </si>
  <si>
    <t>The Cruise (HI0401) has a Cruise Leg (HI0401) on the Vessel (Hi'ialakai) with a Start Date (09/13/2004) and End Date (09/05/2004) that are invalid, the Start Date occurs after the End Date</t>
  </si>
  <si>
    <t>INV_LEG_DATES_YN</t>
  </si>
  <si>
    <t>HI0610</t>
  </si>
  <si>
    <t>HI0610 (copy)</t>
  </si>
  <si>
    <t>The Cruise (HI0610) has a Cruise Leg (HI0610 (copy)) on the Vessel (Hi'ialakai) with Start Date (07/27/2006) and End Date (08/20/2006)  that has "(copy)" in the Leg Name, this should be renamed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</si>
  <si>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</si>
  <si>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</si>
  <si>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</si>
  <si>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</si>
  <si>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has an invalid number ( &gt; 90) of Days at Sea (102)</t>
  </si>
  <si>
    <t>ERR_LEG_DAS_YN</t>
  </si>
  <si>
    <t>WARN</t>
  </si>
  <si>
    <t>Abnormally High Cruise Days at Sea</t>
  </si>
  <si>
    <t>Cruise is too long (DAS based on start and end dates) &gt; 120 days</t>
  </si>
  <si>
    <t>The Cruise (HI1001) with Start Date (01/21/2010) and End Date (07/21/2010) and number of Legs (3) has an abnormally high number ( &gt; 120) of Days at Sea (178)</t>
  </si>
  <si>
    <t>WARN_CRUISE_DAS_YN</t>
  </si>
  <si>
    <t>Abnormally High Cruise Length</t>
  </si>
  <si>
    <t>Cruise is too long (based on the cruise start and end dates even if the leg DAS is not over the threshold) &gt; 160 days</t>
  </si>
  <si>
    <t xml:space="preserve">The Cruise (HI1001) with Start Date (01/21/2010) and End Date (07/21/2010) and number of Legs (3) is abnormally long ( &gt; 160) days based on the date range (182 days) </t>
  </si>
  <si>
    <t>WARN_CRUISE_DATE_RNG_YN</t>
  </si>
  <si>
    <t>Abnormally High Leg Days at Sea</t>
  </si>
  <si>
    <t>Leg is too long (DAS based on start and end dates) &gt; 30 days</t>
  </si>
  <si>
    <t>The Cruise (HI1001) has a Cruise Leg (HI1001_LEGI) on the Vessel (Hi'ialakai) with a Start Date (01/21/2010) and End Date (03/20/2010) has an abnormally high number ( &gt; 30) of Days at Sea (59)</t>
  </si>
  <si>
    <t>WARN_LEG_DAS_YN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</si>
  <si>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</si>
  <si>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</si>
  <si>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</si>
  <si>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</si>
  <si>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</si>
  <si>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</si>
  <si>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has an invalid number ( &gt; 90) of Days at Sea (152)</t>
  </si>
  <si>
    <t xml:space="preserve">The Cruise (HI1101) with Start Date (11/05/2010) and End Date (07/24/2011) and number of Legs (3) is abnormally long ( &gt; 160) days based on the date range (262 days) </t>
  </si>
  <si>
    <t>The Cruise (HI1101) has a Cruise Leg (HA1101_LEG_III) on the Vessel (Hi'ialakai) with a Start Date (05/12/2011) and End Date (07/24/2011) has an abnormally high number ( &gt; 30) of Days at Sea (74)</t>
  </si>
  <si>
    <t>HI1102</t>
  </si>
  <si>
    <t>HA1102_LEG_I, HA1102_LEG_II</t>
  </si>
  <si>
    <t>OES0411</t>
  </si>
  <si>
    <t>OES0411_LEGI, OES0411_LEGII</t>
  </si>
  <si>
    <t>Invalid Cruise Length</t>
  </si>
  <si>
    <t>Cruise is too long (based on the cruise start and end dates even if the leg DAS is not over the threshold) &gt; 280 days</t>
  </si>
  <si>
    <t xml:space="preserve">The Cruise (OES0411) with Start Date (08/07/2004) and End Date (09/13/2005) and number of Legs (2) has an invalid length ( &gt; 280) days based on the date range (403 days) </t>
  </si>
  <si>
    <t>ERR_CRUISE_DATE_RNG_YN</t>
  </si>
  <si>
    <t>The Cruise (OES0411) has a Cruise Leg (OES0411_LEGI) on the Vessel (Oscar Elton Sette) with a Start Date (08/07/2004) and End Date (09/07/2004) has an abnormally high number ( &gt; 30) of Days at Sea (32)</t>
  </si>
  <si>
    <t>OES0509</t>
  </si>
  <si>
    <t>Invalid Copied Leg Alias Name</t>
  </si>
  <si>
    <t>The Leg Alias Name contains "(copy)" which indicates it was created using the "Deep Copy" feature and should be renamed</t>
  </si>
  <si>
    <t>The Cruise (OES0509) has a Cruise Leg (OES0509) on the Vessel (Oscar Elton Sette) with Start Date (07/19/2005) and End Date (08/05/2005)  has a Leg alias name (OS-05-09 (copy)) that contains "(copy)", this should be renamed</t>
  </si>
  <si>
    <t>INV_LEG_ALIAS_COPY_YN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</si>
  <si>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</si>
  <si>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</si>
  <si>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</si>
  <si>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</si>
  <si>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</si>
  <si>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</si>
  <si>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</si>
  <si>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has an abnormally high number ( &gt; 120) of Days at Sea (122)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</si>
  <si>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</si>
  <si>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</si>
  <si>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</si>
  <si>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</si>
  <si>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CRUISE_OVERLAP_YN</t>
  </si>
  <si>
    <t>The Cruise (SE-15-01) has a Cruise Leg (SE-15-01 Leg 2) on the Vessel (Hi'ialakai) with a Start Date (04/13/2015) and End Date (05/20/2015) has an abnormally high number ( &gt; 30) of Days at Sea (38)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</si>
  <si>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</si>
  <si>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</si>
  <si>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</si>
  <si>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</si>
  <si>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 xml:space="preserve">The Cruise (TC0201) with Start Date (01/21/2002) and End Date (07/24/2002) and number of Legs (2) is abnormally long ( &gt; 160) days based on the date range (185 days) </t>
  </si>
  <si>
    <t>The Cruise (TC0201) has a Cruise Leg (TC0201_LEGII) on the Vessel (Townsend Cromwell) with a Start Date (05/15/2002) and End Date (07/24/2002) has an abnormally high number ( &gt; 30) of Days at Sea (71)</t>
  </si>
  <si>
    <t>select cruise_name, LEG_NAME_CD_LIST, err_severity_code, err_type_name, err_type_desc, ERROR_DESCRIPTION, IND_FIELD_NAME from CCD_CRUISE_SUMM_ERR_V order by cruise_name, err_severity_code, err_type_name, ERROR_NOTES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</si>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</sst>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workbookViewId="0"/>
  </sheetViews>
  <sheetFormatPr defaultRowHeight="15" x14ac:dyDescent="0.25"/>
  <cols>
    <col min="1" max="1" width="13.7109375" bestFit="1" customWidth="1"/>
    <col min="2" max="2" width="29.7109375" customWidth="1"/>
    <col min="3" max="3" width="19.42578125" bestFit="1" customWidth="1"/>
    <col min="4" max="4" width="32.7109375" bestFit="1" customWidth="1"/>
    <col min="5" max="5" width="49.42578125" customWidth="1"/>
    <col min="6" max="6" width="77.85546875" customWidth="1"/>
    <col min="7" max="7" width="2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 t="s">
        <v>7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92</v>
      </c>
      <c r="G2" s="1" t="s">
        <v>11</v>
      </c>
    </row>
    <row r="3" spans="1:7" ht="30" x14ac:dyDescent="0.25">
      <c r="A3" s="1" t="s">
        <v>12</v>
      </c>
      <c r="B3" s="1" t="s">
        <v>12</v>
      </c>
      <c r="C3" s="1" t="s">
        <v>8</v>
      </c>
      <c r="D3" s="1" t="s">
        <v>13</v>
      </c>
      <c r="E3" s="1" t="s">
        <v>14</v>
      </c>
      <c r="F3" s="2" t="s">
        <v>15</v>
      </c>
      <c r="G3" s="1" t="s">
        <v>16</v>
      </c>
    </row>
    <row r="4" spans="1:7" ht="45" x14ac:dyDescent="0.25">
      <c r="A4" s="1" t="s">
        <v>12</v>
      </c>
      <c r="B4" s="1" t="s">
        <v>12</v>
      </c>
      <c r="C4" s="1" t="s">
        <v>8</v>
      </c>
      <c r="D4" s="1" t="s">
        <v>17</v>
      </c>
      <c r="E4" s="1" t="s">
        <v>18</v>
      </c>
      <c r="F4" s="2" t="s">
        <v>19</v>
      </c>
      <c r="G4" s="1" t="s">
        <v>20</v>
      </c>
    </row>
    <row r="5" spans="1:7" ht="60" x14ac:dyDescent="0.25">
      <c r="A5" s="1" t="s">
        <v>12</v>
      </c>
      <c r="B5" s="1" t="s">
        <v>12</v>
      </c>
      <c r="C5" s="1" t="s">
        <v>8</v>
      </c>
      <c r="D5" s="1" t="s">
        <v>9</v>
      </c>
      <c r="E5" s="1" t="s">
        <v>10</v>
      </c>
      <c r="F5" s="2" t="s">
        <v>93</v>
      </c>
      <c r="G5" s="1" t="s">
        <v>11</v>
      </c>
    </row>
    <row r="6" spans="1:7" ht="45" x14ac:dyDescent="0.25">
      <c r="A6" s="1" t="s">
        <v>21</v>
      </c>
      <c r="B6" s="1" t="s">
        <v>21</v>
      </c>
      <c r="C6" s="1" t="s">
        <v>8</v>
      </c>
      <c r="D6" s="1" t="s">
        <v>22</v>
      </c>
      <c r="E6" s="1" t="s">
        <v>23</v>
      </c>
      <c r="F6" s="2" t="s">
        <v>24</v>
      </c>
      <c r="G6" s="1" t="s">
        <v>25</v>
      </c>
    </row>
    <row r="7" spans="1:7" ht="45" x14ac:dyDescent="0.25">
      <c r="A7" s="1" t="s">
        <v>26</v>
      </c>
      <c r="B7" s="1" t="s">
        <v>27</v>
      </c>
      <c r="C7" s="1" t="s">
        <v>8</v>
      </c>
      <c r="D7" s="1" t="s">
        <v>17</v>
      </c>
      <c r="E7" s="1" t="s">
        <v>18</v>
      </c>
      <c r="F7" s="2" t="s">
        <v>28</v>
      </c>
      <c r="G7" s="1" t="s">
        <v>20</v>
      </c>
    </row>
    <row r="8" spans="1:7" ht="45" x14ac:dyDescent="0.25">
      <c r="A8" s="1" t="s">
        <v>29</v>
      </c>
      <c r="B8" s="1" t="s">
        <v>30</v>
      </c>
      <c r="C8" s="1" t="s">
        <v>8</v>
      </c>
      <c r="D8" s="1" t="s">
        <v>31</v>
      </c>
      <c r="E8" s="1" t="s">
        <v>32</v>
      </c>
      <c r="F8" s="2" t="s">
        <v>33</v>
      </c>
      <c r="G8" s="1" t="s">
        <v>34</v>
      </c>
    </row>
    <row r="9" spans="1:7" ht="30" x14ac:dyDescent="0.25">
      <c r="A9" s="1" t="s">
        <v>29</v>
      </c>
      <c r="B9" s="1" t="s">
        <v>30</v>
      </c>
      <c r="C9" s="1" t="s">
        <v>35</v>
      </c>
      <c r="D9" s="1" t="s">
        <v>36</v>
      </c>
      <c r="E9" s="1" t="s">
        <v>37</v>
      </c>
      <c r="F9" s="2" t="s">
        <v>38</v>
      </c>
      <c r="G9" s="1" t="s">
        <v>39</v>
      </c>
    </row>
    <row r="10" spans="1:7" ht="45" x14ac:dyDescent="0.25">
      <c r="A10" s="1" t="s">
        <v>29</v>
      </c>
      <c r="B10" s="1" t="s">
        <v>30</v>
      </c>
      <c r="C10" s="1" t="s">
        <v>35</v>
      </c>
      <c r="D10" s="1" t="s">
        <v>40</v>
      </c>
      <c r="E10" s="1" t="s">
        <v>41</v>
      </c>
      <c r="F10" s="2" t="s">
        <v>42</v>
      </c>
      <c r="G10" s="1" t="s">
        <v>43</v>
      </c>
    </row>
    <row r="11" spans="1:7" ht="45" x14ac:dyDescent="0.25">
      <c r="A11" s="1" t="s">
        <v>29</v>
      </c>
      <c r="B11" s="1" t="s">
        <v>30</v>
      </c>
      <c r="C11" s="1" t="s">
        <v>35</v>
      </c>
      <c r="D11" s="1" t="s">
        <v>44</v>
      </c>
      <c r="E11" s="1" t="s">
        <v>45</v>
      </c>
      <c r="F11" s="2" t="s">
        <v>46</v>
      </c>
      <c r="G11" s="1" t="s">
        <v>47</v>
      </c>
    </row>
    <row r="12" spans="1:7" ht="30" x14ac:dyDescent="0.25">
      <c r="A12" s="1" t="s">
        <v>48</v>
      </c>
      <c r="B12" s="1" t="s">
        <v>49</v>
      </c>
      <c r="C12" s="1" t="s">
        <v>8</v>
      </c>
      <c r="D12" s="1" t="s">
        <v>50</v>
      </c>
      <c r="E12" s="1" t="s">
        <v>51</v>
      </c>
      <c r="F12" s="2" t="s">
        <v>52</v>
      </c>
      <c r="G12" s="1" t="s">
        <v>53</v>
      </c>
    </row>
    <row r="13" spans="1:7" ht="45" x14ac:dyDescent="0.25">
      <c r="A13" s="1" t="s">
        <v>48</v>
      </c>
      <c r="B13" s="1" t="s">
        <v>49</v>
      </c>
      <c r="C13" s="1" t="s">
        <v>8</v>
      </c>
      <c r="D13" s="1" t="s">
        <v>31</v>
      </c>
      <c r="E13" s="1" t="s">
        <v>32</v>
      </c>
      <c r="F13" s="2" t="s">
        <v>54</v>
      </c>
      <c r="G13" s="1" t="s">
        <v>34</v>
      </c>
    </row>
    <row r="14" spans="1:7" ht="60" x14ac:dyDescent="0.25">
      <c r="A14" s="1" t="s">
        <v>48</v>
      </c>
      <c r="B14" s="1" t="s">
        <v>49</v>
      </c>
      <c r="C14" s="1" t="s">
        <v>8</v>
      </c>
      <c r="D14" s="1" t="s">
        <v>9</v>
      </c>
      <c r="E14" s="1" t="s">
        <v>10</v>
      </c>
      <c r="F14" s="2" t="s">
        <v>94</v>
      </c>
      <c r="G14" s="1" t="s">
        <v>11</v>
      </c>
    </row>
    <row r="15" spans="1:7" ht="45" x14ac:dyDescent="0.25">
      <c r="A15" s="1" t="s">
        <v>48</v>
      </c>
      <c r="B15" s="1" t="s">
        <v>49</v>
      </c>
      <c r="C15" s="1" t="s">
        <v>35</v>
      </c>
      <c r="D15" s="1" t="s">
        <v>40</v>
      </c>
      <c r="E15" s="1" t="s">
        <v>41</v>
      </c>
      <c r="F15" s="2" t="s">
        <v>55</v>
      </c>
      <c r="G15" s="1" t="s">
        <v>43</v>
      </c>
    </row>
    <row r="16" spans="1:7" ht="45" x14ac:dyDescent="0.25">
      <c r="A16" s="1" t="s">
        <v>48</v>
      </c>
      <c r="B16" s="1" t="s">
        <v>49</v>
      </c>
      <c r="C16" s="1" t="s">
        <v>35</v>
      </c>
      <c r="D16" s="1" t="s">
        <v>44</v>
      </c>
      <c r="E16" s="1" t="s">
        <v>45</v>
      </c>
      <c r="F16" s="2" t="s">
        <v>56</v>
      </c>
      <c r="G16" s="1" t="s">
        <v>47</v>
      </c>
    </row>
    <row r="17" spans="1:7" ht="60" x14ac:dyDescent="0.25">
      <c r="A17" s="1" t="s">
        <v>57</v>
      </c>
      <c r="B17" s="1" t="s">
        <v>58</v>
      </c>
      <c r="C17" s="1" t="s">
        <v>8</v>
      </c>
      <c r="D17" s="1" t="s">
        <v>9</v>
      </c>
      <c r="E17" s="1" t="s">
        <v>10</v>
      </c>
      <c r="F17" s="2" t="s">
        <v>95</v>
      </c>
      <c r="G17" s="1" t="s">
        <v>11</v>
      </c>
    </row>
    <row r="18" spans="1:7" ht="45" x14ac:dyDescent="0.25">
      <c r="A18" s="1" t="s">
        <v>59</v>
      </c>
      <c r="B18" s="1" t="s">
        <v>60</v>
      </c>
      <c r="C18" s="1" t="s">
        <v>8</v>
      </c>
      <c r="D18" s="1" t="s">
        <v>61</v>
      </c>
      <c r="E18" s="1" t="s">
        <v>62</v>
      </c>
      <c r="F18" s="2" t="s">
        <v>63</v>
      </c>
      <c r="G18" s="1" t="s">
        <v>64</v>
      </c>
    </row>
    <row r="19" spans="1:7" ht="45" x14ac:dyDescent="0.25">
      <c r="A19" s="1" t="s">
        <v>59</v>
      </c>
      <c r="B19" s="1" t="s">
        <v>60</v>
      </c>
      <c r="C19" s="1" t="s">
        <v>35</v>
      </c>
      <c r="D19" s="1" t="s">
        <v>44</v>
      </c>
      <c r="E19" s="1" t="s">
        <v>45</v>
      </c>
      <c r="F19" s="2" t="s">
        <v>65</v>
      </c>
      <c r="G19" s="1" t="s">
        <v>47</v>
      </c>
    </row>
    <row r="20" spans="1:7" ht="45" x14ac:dyDescent="0.25">
      <c r="A20" s="1" t="s">
        <v>66</v>
      </c>
      <c r="B20" s="1" t="s">
        <v>66</v>
      </c>
      <c r="C20" s="1" t="s">
        <v>8</v>
      </c>
      <c r="D20" s="1" t="s">
        <v>67</v>
      </c>
      <c r="E20" s="1" t="s">
        <v>68</v>
      </c>
      <c r="F20" s="2" t="s">
        <v>69</v>
      </c>
      <c r="G20" s="1" t="s">
        <v>70</v>
      </c>
    </row>
    <row r="21" spans="1:7" ht="30" x14ac:dyDescent="0.25">
      <c r="A21" s="1" t="s">
        <v>71</v>
      </c>
      <c r="B21" s="1" t="s">
        <v>71</v>
      </c>
      <c r="C21" s="1" t="s">
        <v>8</v>
      </c>
      <c r="D21" s="1" t="s">
        <v>72</v>
      </c>
      <c r="E21" s="1" t="s">
        <v>73</v>
      </c>
      <c r="F21" s="2" t="s">
        <v>74</v>
      </c>
      <c r="G21" s="1" t="s">
        <v>75</v>
      </c>
    </row>
    <row r="22" spans="1:7" ht="30" x14ac:dyDescent="0.25">
      <c r="A22" s="1" t="s">
        <v>76</v>
      </c>
      <c r="B22" s="1" t="s">
        <v>77</v>
      </c>
      <c r="C22" s="1" t="s">
        <v>35</v>
      </c>
      <c r="D22" s="1" t="s">
        <v>36</v>
      </c>
      <c r="E22" s="1" t="s">
        <v>37</v>
      </c>
      <c r="F22" s="2" t="s">
        <v>78</v>
      </c>
      <c r="G22" s="1" t="s">
        <v>39</v>
      </c>
    </row>
    <row r="23" spans="1:7" ht="60" x14ac:dyDescent="0.25">
      <c r="A23" s="1" t="s">
        <v>79</v>
      </c>
      <c r="B23" s="1" t="s">
        <v>80</v>
      </c>
      <c r="C23" s="1" t="s">
        <v>8</v>
      </c>
      <c r="D23" s="1" t="s">
        <v>81</v>
      </c>
      <c r="E23" s="1" t="s">
        <v>82</v>
      </c>
      <c r="F23" s="2" t="s">
        <v>96</v>
      </c>
      <c r="G23" s="1" t="s">
        <v>83</v>
      </c>
    </row>
    <row r="24" spans="1:7" ht="60" x14ac:dyDescent="0.25">
      <c r="A24" s="1" t="s">
        <v>79</v>
      </c>
      <c r="B24" s="1" t="s">
        <v>80</v>
      </c>
      <c r="C24" s="1" t="s">
        <v>8</v>
      </c>
      <c r="D24" s="1" t="s">
        <v>81</v>
      </c>
      <c r="E24" s="1" t="s">
        <v>82</v>
      </c>
      <c r="F24" s="2" t="s">
        <v>97</v>
      </c>
      <c r="G24" s="1" t="s">
        <v>83</v>
      </c>
    </row>
    <row r="25" spans="1:7" ht="45" x14ac:dyDescent="0.25">
      <c r="A25" s="1" t="s">
        <v>79</v>
      </c>
      <c r="B25" s="1" t="s">
        <v>80</v>
      </c>
      <c r="C25" s="1" t="s">
        <v>35</v>
      </c>
      <c r="D25" s="1" t="s">
        <v>44</v>
      </c>
      <c r="E25" s="1" t="s">
        <v>45</v>
      </c>
      <c r="F25" s="2" t="s">
        <v>84</v>
      </c>
      <c r="G25" s="1" t="s">
        <v>47</v>
      </c>
    </row>
    <row r="26" spans="1:7" ht="30" x14ac:dyDescent="0.25">
      <c r="A26" s="1" t="s">
        <v>85</v>
      </c>
      <c r="B26" s="1"/>
      <c r="C26" s="1" t="s">
        <v>8</v>
      </c>
      <c r="D26" s="1" t="s">
        <v>13</v>
      </c>
      <c r="E26" s="1" t="s">
        <v>14</v>
      </c>
      <c r="F26" s="2" t="s">
        <v>86</v>
      </c>
      <c r="G26" s="1" t="s">
        <v>16</v>
      </c>
    </row>
    <row r="27" spans="1:7" ht="45" x14ac:dyDescent="0.25">
      <c r="A27" s="1" t="s">
        <v>87</v>
      </c>
      <c r="B27" s="1" t="s">
        <v>88</v>
      </c>
      <c r="C27" s="1" t="s">
        <v>35</v>
      </c>
      <c r="D27" s="1" t="s">
        <v>40</v>
      </c>
      <c r="E27" s="1" t="s">
        <v>41</v>
      </c>
      <c r="F27" s="2" t="s">
        <v>89</v>
      </c>
      <c r="G27" s="1" t="s">
        <v>43</v>
      </c>
    </row>
    <row r="28" spans="1:7" ht="45" x14ac:dyDescent="0.25">
      <c r="A28" s="1" t="s">
        <v>87</v>
      </c>
      <c r="B28" s="1" t="s">
        <v>88</v>
      </c>
      <c r="C28" s="1" t="s">
        <v>35</v>
      </c>
      <c r="D28" s="1" t="s">
        <v>44</v>
      </c>
      <c r="E28" s="1" t="s">
        <v>45</v>
      </c>
      <c r="F28" s="2" t="s">
        <v>90</v>
      </c>
      <c r="G28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5" x14ac:dyDescent="0.25"/>
  <cols>
    <col min="2" max="2" width="24.28515625" customWidth="1"/>
    <col min="4" max="4" width="32.7109375" bestFit="1" customWidth="1"/>
    <col min="6" max="6" width="9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92</v>
      </c>
      <c r="G2" t="s">
        <v>11</v>
      </c>
    </row>
    <row r="3" spans="1:7" x14ac:dyDescent="0.25">
      <c r="A3" t="s">
        <v>12</v>
      </c>
      <c r="B3" t="s">
        <v>12</v>
      </c>
      <c r="C3" t="s">
        <v>8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t="s">
        <v>12</v>
      </c>
      <c r="B4" t="s">
        <v>12</v>
      </c>
      <c r="C4" t="s">
        <v>8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25">
      <c r="A5" t="s">
        <v>12</v>
      </c>
      <c r="B5" t="s">
        <v>12</v>
      </c>
      <c r="C5" t="s">
        <v>8</v>
      </c>
      <c r="D5" t="s">
        <v>9</v>
      </c>
      <c r="E5" t="s">
        <v>10</v>
      </c>
      <c r="F5" t="s">
        <v>93</v>
      </c>
      <c r="G5" t="s">
        <v>11</v>
      </c>
    </row>
    <row r="6" spans="1:7" x14ac:dyDescent="0.25">
      <c r="A6" t="s">
        <v>21</v>
      </c>
      <c r="B6" t="s">
        <v>21</v>
      </c>
      <c r="C6" t="s">
        <v>8</v>
      </c>
      <c r="D6" t="s">
        <v>22</v>
      </c>
      <c r="E6" t="s">
        <v>23</v>
      </c>
      <c r="F6" t="s">
        <v>24</v>
      </c>
      <c r="G6" t="s">
        <v>25</v>
      </c>
    </row>
    <row r="7" spans="1:7" x14ac:dyDescent="0.25">
      <c r="A7" t="s">
        <v>26</v>
      </c>
      <c r="B7" t="s">
        <v>27</v>
      </c>
      <c r="C7" t="s">
        <v>8</v>
      </c>
      <c r="D7" t="s">
        <v>17</v>
      </c>
      <c r="E7" t="s">
        <v>18</v>
      </c>
      <c r="F7" t="s">
        <v>28</v>
      </c>
      <c r="G7" t="s">
        <v>20</v>
      </c>
    </row>
    <row r="8" spans="1:7" x14ac:dyDescent="0.25">
      <c r="A8" t="s">
        <v>29</v>
      </c>
      <c r="B8" t="s">
        <v>30</v>
      </c>
      <c r="C8" t="s">
        <v>8</v>
      </c>
      <c r="D8" t="s">
        <v>31</v>
      </c>
      <c r="E8" t="s">
        <v>32</v>
      </c>
      <c r="F8" t="s">
        <v>33</v>
      </c>
      <c r="G8" t="s">
        <v>34</v>
      </c>
    </row>
    <row r="9" spans="1:7" x14ac:dyDescent="0.25">
      <c r="A9" t="s">
        <v>29</v>
      </c>
      <c r="B9" t="s">
        <v>30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</row>
    <row r="10" spans="1:7" x14ac:dyDescent="0.25">
      <c r="A10" t="s">
        <v>29</v>
      </c>
      <c r="B10" t="s">
        <v>30</v>
      </c>
      <c r="C10" t="s">
        <v>35</v>
      </c>
      <c r="D10" t="s">
        <v>40</v>
      </c>
      <c r="E10" t="s">
        <v>41</v>
      </c>
      <c r="F10" t="s">
        <v>42</v>
      </c>
      <c r="G10" t="s">
        <v>43</v>
      </c>
    </row>
    <row r="11" spans="1:7" x14ac:dyDescent="0.25">
      <c r="A11" t="s">
        <v>29</v>
      </c>
      <c r="B11" t="s">
        <v>30</v>
      </c>
      <c r="C11" t="s">
        <v>35</v>
      </c>
      <c r="D11" t="s">
        <v>44</v>
      </c>
      <c r="E11" t="s">
        <v>45</v>
      </c>
      <c r="F11" t="s">
        <v>46</v>
      </c>
      <c r="G11" t="s">
        <v>47</v>
      </c>
    </row>
    <row r="12" spans="1:7" x14ac:dyDescent="0.25">
      <c r="A12" t="s">
        <v>48</v>
      </c>
      <c r="B12" t="s">
        <v>49</v>
      </c>
      <c r="C12" t="s">
        <v>8</v>
      </c>
      <c r="D12" t="s">
        <v>50</v>
      </c>
      <c r="E12" t="s">
        <v>51</v>
      </c>
      <c r="F12" t="s">
        <v>52</v>
      </c>
      <c r="G12" t="s">
        <v>53</v>
      </c>
    </row>
    <row r="13" spans="1:7" x14ac:dyDescent="0.25">
      <c r="A13" t="s">
        <v>48</v>
      </c>
      <c r="B13" t="s">
        <v>49</v>
      </c>
      <c r="C13" t="s">
        <v>8</v>
      </c>
      <c r="D13" t="s">
        <v>31</v>
      </c>
      <c r="E13" t="s">
        <v>32</v>
      </c>
      <c r="F13" t="s">
        <v>54</v>
      </c>
      <c r="G13" t="s">
        <v>34</v>
      </c>
    </row>
    <row r="14" spans="1:7" x14ac:dyDescent="0.25">
      <c r="A14" t="s">
        <v>48</v>
      </c>
      <c r="B14" t="s">
        <v>49</v>
      </c>
      <c r="C14" t="s">
        <v>8</v>
      </c>
      <c r="D14" t="s">
        <v>9</v>
      </c>
      <c r="E14" t="s">
        <v>10</v>
      </c>
      <c r="F14" t="s">
        <v>94</v>
      </c>
      <c r="G14" t="s">
        <v>11</v>
      </c>
    </row>
    <row r="15" spans="1:7" x14ac:dyDescent="0.25">
      <c r="A15" t="s">
        <v>48</v>
      </c>
      <c r="B15" t="s">
        <v>49</v>
      </c>
      <c r="C15" t="s">
        <v>35</v>
      </c>
      <c r="D15" t="s">
        <v>40</v>
      </c>
      <c r="E15" t="s">
        <v>41</v>
      </c>
      <c r="F15" t="s">
        <v>55</v>
      </c>
      <c r="G15" t="s">
        <v>43</v>
      </c>
    </row>
    <row r="16" spans="1:7" x14ac:dyDescent="0.25">
      <c r="A16" t="s">
        <v>48</v>
      </c>
      <c r="B16" t="s">
        <v>49</v>
      </c>
      <c r="C16" t="s">
        <v>35</v>
      </c>
      <c r="D16" t="s">
        <v>44</v>
      </c>
      <c r="E16" t="s">
        <v>45</v>
      </c>
      <c r="F16" t="s">
        <v>56</v>
      </c>
      <c r="G16" t="s">
        <v>47</v>
      </c>
    </row>
    <row r="17" spans="1:7" x14ac:dyDescent="0.25">
      <c r="A17" t="s">
        <v>57</v>
      </c>
      <c r="B17" t="s">
        <v>58</v>
      </c>
      <c r="C17" t="s">
        <v>8</v>
      </c>
      <c r="D17" t="s">
        <v>9</v>
      </c>
      <c r="E17" t="s">
        <v>10</v>
      </c>
      <c r="F17" t="s">
        <v>95</v>
      </c>
      <c r="G17" t="s">
        <v>11</v>
      </c>
    </row>
    <row r="18" spans="1:7" x14ac:dyDescent="0.25">
      <c r="A18" t="s">
        <v>59</v>
      </c>
      <c r="B18" t="s">
        <v>60</v>
      </c>
      <c r="C18" t="s">
        <v>8</v>
      </c>
      <c r="D18" t="s">
        <v>61</v>
      </c>
      <c r="E18" t="s">
        <v>62</v>
      </c>
      <c r="F18" t="s">
        <v>63</v>
      </c>
      <c r="G18" t="s">
        <v>64</v>
      </c>
    </row>
    <row r="19" spans="1:7" x14ac:dyDescent="0.25">
      <c r="A19" t="s">
        <v>59</v>
      </c>
      <c r="B19" t="s">
        <v>60</v>
      </c>
      <c r="C19" t="s">
        <v>35</v>
      </c>
      <c r="D19" t="s">
        <v>44</v>
      </c>
      <c r="E19" t="s">
        <v>45</v>
      </c>
      <c r="F19" t="s">
        <v>65</v>
      </c>
      <c r="G19" t="s">
        <v>47</v>
      </c>
    </row>
    <row r="20" spans="1:7" x14ac:dyDescent="0.25">
      <c r="A20" t="s">
        <v>66</v>
      </c>
      <c r="B20" t="s">
        <v>66</v>
      </c>
      <c r="C20" t="s">
        <v>8</v>
      </c>
      <c r="D20" t="s">
        <v>67</v>
      </c>
      <c r="E20" t="s">
        <v>68</v>
      </c>
      <c r="F20" t="s">
        <v>69</v>
      </c>
      <c r="G20" t="s">
        <v>70</v>
      </c>
    </row>
    <row r="21" spans="1:7" x14ac:dyDescent="0.25">
      <c r="A21" t="s">
        <v>71</v>
      </c>
      <c r="B21" t="s">
        <v>71</v>
      </c>
      <c r="C21" t="s">
        <v>8</v>
      </c>
      <c r="D21" t="s">
        <v>72</v>
      </c>
      <c r="E21" t="s">
        <v>73</v>
      </c>
      <c r="F21" t="s">
        <v>74</v>
      </c>
      <c r="G21" t="s">
        <v>75</v>
      </c>
    </row>
    <row r="22" spans="1:7" x14ac:dyDescent="0.25">
      <c r="A22" t="s">
        <v>76</v>
      </c>
      <c r="B22" t="s">
        <v>77</v>
      </c>
      <c r="C22" t="s">
        <v>35</v>
      </c>
      <c r="D22" t="s">
        <v>36</v>
      </c>
      <c r="E22" t="s">
        <v>37</v>
      </c>
      <c r="F22" t="s">
        <v>78</v>
      </c>
      <c r="G22" t="s">
        <v>39</v>
      </c>
    </row>
    <row r="23" spans="1:7" x14ac:dyDescent="0.25">
      <c r="A23" t="s">
        <v>79</v>
      </c>
      <c r="B23" t="s">
        <v>80</v>
      </c>
      <c r="C23" t="s">
        <v>8</v>
      </c>
      <c r="D23" t="s">
        <v>81</v>
      </c>
      <c r="E23" t="s">
        <v>82</v>
      </c>
      <c r="F23" t="s">
        <v>96</v>
      </c>
      <c r="G23" t="s">
        <v>83</v>
      </c>
    </row>
    <row r="24" spans="1:7" x14ac:dyDescent="0.25">
      <c r="A24" t="s">
        <v>79</v>
      </c>
      <c r="B24" t="s">
        <v>80</v>
      </c>
      <c r="C24" t="s">
        <v>8</v>
      </c>
      <c r="D24" t="s">
        <v>81</v>
      </c>
      <c r="E24" t="s">
        <v>82</v>
      </c>
      <c r="F24" t="s">
        <v>97</v>
      </c>
      <c r="G24" t="s">
        <v>83</v>
      </c>
    </row>
    <row r="25" spans="1:7" x14ac:dyDescent="0.25">
      <c r="A25" t="s">
        <v>79</v>
      </c>
      <c r="B25" t="s">
        <v>80</v>
      </c>
      <c r="C25" t="s">
        <v>35</v>
      </c>
      <c r="D25" t="s">
        <v>44</v>
      </c>
      <c r="E25" t="s">
        <v>45</v>
      </c>
      <c r="F25" t="s">
        <v>84</v>
      </c>
      <c r="G25" t="s">
        <v>47</v>
      </c>
    </row>
    <row r="26" spans="1:7" x14ac:dyDescent="0.25">
      <c r="A26" t="s">
        <v>85</v>
      </c>
      <c r="C26" t="s">
        <v>8</v>
      </c>
      <c r="D26" t="s">
        <v>13</v>
      </c>
      <c r="E26" t="s">
        <v>14</v>
      </c>
      <c r="F26" t="s">
        <v>86</v>
      </c>
      <c r="G26" t="s">
        <v>16</v>
      </c>
    </row>
    <row r="27" spans="1:7" x14ac:dyDescent="0.25">
      <c r="A27" t="s">
        <v>87</v>
      </c>
      <c r="B27" t="s">
        <v>88</v>
      </c>
      <c r="C27" t="s">
        <v>35</v>
      </c>
      <c r="D27" t="s">
        <v>40</v>
      </c>
      <c r="E27" t="s">
        <v>41</v>
      </c>
      <c r="F27" t="s">
        <v>89</v>
      </c>
      <c r="G27" t="s">
        <v>43</v>
      </c>
    </row>
    <row r="28" spans="1:7" x14ac:dyDescent="0.25">
      <c r="A28" t="s">
        <v>87</v>
      </c>
      <c r="B28" t="s">
        <v>88</v>
      </c>
      <c r="C28" t="s">
        <v>35</v>
      </c>
      <c r="D28" t="s">
        <v>44</v>
      </c>
      <c r="E28" t="s">
        <v>45</v>
      </c>
      <c r="F28" t="s">
        <v>90</v>
      </c>
      <c r="G2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20" sqref="C20"/>
    </sheetView>
  </sheetViews>
  <sheetFormatPr defaultRowHeight="15" x14ac:dyDescent="0.25"/>
  <sheetData>
    <row r="1" spans="1:8" x14ac:dyDescent="0.25">
      <c r="A1" s="1" t="str">
        <f>CCD_CRUISE_SUMM_ERR_V!A1</f>
        <v>CRUISE_NAME</v>
      </c>
      <c r="B1" s="1" t="str">
        <f>CCD_CRUISE_SUMM_ERR_V!A1</f>
        <v>CRUISE_NAME</v>
      </c>
      <c r="C1" s="1" t="str">
        <f>CCD_CRUISE_SUMM_ERR_V!B1</f>
        <v>LEG_NAME_CD_LIST</v>
      </c>
      <c r="D1" s="1" t="str">
        <f>CCD_CRUISE_SUMM_ERR_V!C1</f>
        <v>ERR_SEVERITY_CODE</v>
      </c>
      <c r="E1" s="1" t="str">
        <f>CCD_CRUISE_SUMM_ERR_V!D1</f>
        <v>ERR_TYPE_NAME</v>
      </c>
      <c r="F1" s="1" t="str">
        <f>CCD_CRUISE_SUMM_ERR_V!E1</f>
        <v>ERR_TYPE_DESC</v>
      </c>
      <c r="G1" s="1" t="str">
        <f>CCD_CRUISE_SUMM_ERR_V!F1</f>
        <v>ERROR_DESCRIPTION</v>
      </c>
      <c r="H1" s="1" t="str">
        <f>CCD_CRUISE_SUMM_ERR_V!G1</f>
        <v>IND_FIELD_NAME</v>
      </c>
    </row>
    <row r="2" spans="1:8" x14ac:dyDescent="0.25">
      <c r="A2" s="1" t="str">
        <f>CCD_CRUISE_SUMM_ERR_V!A2</f>
        <v>HA1007</v>
      </c>
      <c r="B2" s="1" t="b">
        <f>EXACT(CCD_CRUISE_SUMM_ERR_V!A2,'Database Export'!A2)</f>
        <v>1</v>
      </c>
      <c r="C2" s="1" t="b">
        <f>EXACT(CCD_CRUISE_SUMM_ERR_V!B2,'Database Export'!B2)</f>
        <v>1</v>
      </c>
      <c r="D2" s="1" t="b">
        <f>EXACT(CCD_CRUISE_SUMM_ERR_V!C2,'Database Export'!C2)</f>
        <v>1</v>
      </c>
      <c r="E2" s="1" t="b">
        <f>EXACT(CCD_CRUISE_SUMM_ERR_V!D2,'Database Export'!D2)</f>
        <v>1</v>
      </c>
      <c r="F2" s="1" t="b">
        <f>EXACT(CCD_CRUISE_SUMM_ERR_V!E2,'Database Export'!E2)</f>
        <v>1</v>
      </c>
      <c r="G2" s="1" t="b">
        <f>EXACT(CCD_CRUISE_SUMM_ERR_V!F2,'Database Export'!F2)</f>
        <v>1</v>
      </c>
      <c r="H2" s="1" t="b">
        <f>EXACT(CCD_CRUISE_SUMM_ERR_V!G2,'Database Export'!G2)</f>
        <v>1</v>
      </c>
    </row>
    <row r="3" spans="1:8" x14ac:dyDescent="0.25">
      <c r="A3" s="1" t="str">
        <f>CCD_CRUISE_SUMM_ERR_V!A3</f>
        <v>HA1007 (copy)</v>
      </c>
      <c r="B3" s="1" t="b">
        <f>EXACT(CCD_CRUISE_SUMM_ERR_V!A3,'Database Export'!A3)</f>
        <v>1</v>
      </c>
      <c r="C3" s="1" t="b">
        <f>EXACT(CCD_CRUISE_SUMM_ERR_V!B3,'Database Export'!B3)</f>
        <v>1</v>
      </c>
      <c r="D3" s="1" t="b">
        <f>EXACT(CCD_CRUISE_SUMM_ERR_V!C3,'Database Export'!C3)</f>
        <v>1</v>
      </c>
      <c r="E3" s="1" t="b">
        <f>EXACT(CCD_CRUISE_SUMM_ERR_V!D3,'Database Export'!D3)</f>
        <v>1</v>
      </c>
      <c r="F3" s="1" t="b">
        <f>EXACT(CCD_CRUISE_SUMM_ERR_V!E3,'Database Export'!E3)</f>
        <v>1</v>
      </c>
      <c r="G3" s="1" t="b">
        <f>EXACT(CCD_CRUISE_SUMM_ERR_V!F3,'Database Export'!F3)</f>
        <v>1</v>
      </c>
      <c r="H3" s="1" t="b">
        <f>EXACT(CCD_CRUISE_SUMM_ERR_V!G3,'Database Export'!G3)</f>
        <v>1</v>
      </c>
    </row>
    <row r="4" spans="1:8" x14ac:dyDescent="0.25">
      <c r="A4" s="1" t="str">
        <f>CCD_CRUISE_SUMM_ERR_V!A4</f>
        <v>HA1007 (copy)</v>
      </c>
      <c r="B4" s="1" t="b">
        <f>EXACT(CCD_CRUISE_SUMM_ERR_V!A4,'Database Export'!A4)</f>
        <v>1</v>
      </c>
      <c r="C4" s="1" t="b">
        <f>EXACT(CCD_CRUISE_SUMM_ERR_V!B4,'Database Export'!B4)</f>
        <v>1</v>
      </c>
      <c r="D4" s="1" t="b">
        <f>EXACT(CCD_CRUISE_SUMM_ERR_V!C4,'Database Export'!C4)</f>
        <v>1</v>
      </c>
      <c r="E4" s="1" t="b">
        <f>EXACT(CCD_CRUISE_SUMM_ERR_V!D4,'Database Export'!D4)</f>
        <v>1</v>
      </c>
      <c r="F4" s="1" t="b">
        <f>EXACT(CCD_CRUISE_SUMM_ERR_V!E4,'Database Export'!E4)</f>
        <v>1</v>
      </c>
      <c r="G4" s="1" t="b">
        <f>EXACT(CCD_CRUISE_SUMM_ERR_V!F4,'Database Export'!F4)</f>
        <v>1</v>
      </c>
      <c r="H4" s="1" t="b">
        <f>EXACT(CCD_CRUISE_SUMM_ERR_V!G4,'Database Export'!G4)</f>
        <v>1</v>
      </c>
    </row>
    <row r="5" spans="1:8" x14ac:dyDescent="0.25">
      <c r="A5" s="1" t="str">
        <f>CCD_CRUISE_SUMM_ERR_V!A5</f>
        <v>HA1007 (copy)</v>
      </c>
      <c r="B5" s="1" t="b">
        <f>EXACT(CCD_CRUISE_SUMM_ERR_V!A5,'Database Export'!A5)</f>
        <v>1</v>
      </c>
      <c r="C5" s="1" t="b">
        <f>EXACT(CCD_CRUISE_SUMM_ERR_V!B5,'Database Export'!B5)</f>
        <v>1</v>
      </c>
      <c r="D5" s="1" t="b">
        <f>EXACT(CCD_CRUISE_SUMM_ERR_V!C5,'Database Export'!C5)</f>
        <v>1</v>
      </c>
      <c r="E5" s="1" t="b">
        <f>EXACT(CCD_CRUISE_SUMM_ERR_V!D5,'Database Export'!D5)</f>
        <v>1</v>
      </c>
      <c r="F5" s="1" t="b">
        <f>EXACT(CCD_CRUISE_SUMM_ERR_V!E5,'Database Export'!E5)</f>
        <v>1</v>
      </c>
      <c r="G5" s="1" t="b">
        <f>EXACT(CCD_CRUISE_SUMM_ERR_V!F5,'Database Export'!F5)</f>
        <v>1</v>
      </c>
      <c r="H5" s="1" t="b">
        <f>EXACT(CCD_CRUISE_SUMM_ERR_V!G5,'Database Export'!G5)</f>
        <v>1</v>
      </c>
    </row>
    <row r="6" spans="1:8" x14ac:dyDescent="0.25">
      <c r="A6" s="1" t="str">
        <f>CCD_CRUISE_SUMM_ERR_V!A6</f>
        <v>HI0401</v>
      </c>
      <c r="B6" s="1" t="b">
        <f>EXACT(CCD_CRUISE_SUMM_ERR_V!A6,'Database Export'!A6)</f>
        <v>1</v>
      </c>
      <c r="C6" s="1" t="b">
        <f>EXACT(CCD_CRUISE_SUMM_ERR_V!B6,'Database Export'!B6)</f>
        <v>1</v>
      </c>
      <c r="D6" s="1" t="b">
        <f>EXACT(CCD_CRUISE_SUMM_ERR_V!C6,'Database Export'!C6)</f>
        <v>1</v>
      </c>
      <c r="E6" s="1" t="b">
        <f>EXACT(CCD_CRUISE_SUMM_ERR_V!D6,'Database Export'!D6)</f>
        <v>1</v>
      </c>
      <c r="F6" s="1" t="b">
        <f>EXACT(CCD_CRUISE_SUMM_ERR_V!E6,'Database Export'!E6)</f>
        <v>1</v>
      </c>
      <c r="G6" s="1" t="b">
        <f>EXACT(CCD_CRUISE_SUMM_ERR_V!F6,'Database Export'!F6)</f>
        <v>1</v>
      </c>
      <c r="H6" s="1" t="b">
        <f>EXACT(CCD_CRUISE_SUMM_ERR_V!G6,'Database Export'!G6)</f>
        <v>1</v>
      </c>
    </row>
    <row r="7" spans="1:8" x14ac:dyDescent="0.25">
      <c r="A7" s="1" t="str">
        <f>CCD_CRUISE_SUMM_ERR_V!A7</f>
        <v>HI0610</v>
      </c>
      <c r="B7" s="1" t="b">
        <f>EXACT(CCD_CRUISE_SUMM_ERR_V!A7,'Database Export'!A7)</f>
        <v>1</v>
      </c>
      <c r="C7" s="1" t="b">
        <f>EXACT(CCD_CRUISE_SUMM_ERR_V!B7,'Database Export'!B7)</f>
        <v>1</v>
      </c>
      <c r="D7" s="1" t="b">
        <f>EXACT(CCD_CRUISE_SUMM_ERR_V!C7,'Database Export'!C7)</f>
        <v>1</v>
      </c>
      <c r="E7" s="1" t="b">
        <f>EXACT(CCD_CRUISE_SUMM_ERR_V!D7,'Database Export'!D7)</f>
        <v>1</v>
      </c>
      <c r="F7" s="1" t="b">
        <f>EXACT(CCD_CRUISE_SUMM_ERR_V!E7,'Database Export'!E7)</f>
        <v>1</v>
      </c>
      <c r="G7" s="1" t="b">
        <f>EXACT(CCD_CRUISE_SUMM_ERR_V!F7,'Database Export'!F7)</f>
        <v>1</v>
      </c>
      <c r="H7" s="1" t="b">
        <f>EXACT(CCD_CRUISE_SUMM_ERR_V!G7,'Database Export'!G7)</f>
        <v>1</v>
      </c>
    </row>
    <row r="8" spans="1:8" x14ac:dyDescent="0.25">
      <c r="A8" s="1" t="str">
        <f>CCD_CRUISE_SUMM_ERR_V!A8</f>
        <v>HI1001</v>
      </c>
      <c r="B8" s="1" t="b">
        <f>EXACT(CCD_CRUISE_SUMM_ERR_V!A8,'Database Export'!A8)</f>
        <v>1</v>
      </c>
      <c r="C8" s="1" t="b">
        <f>EXACT(CCD_CRUISE_SUMM_ERR_V!B8,'Database Export'!B8)</f>
        <v>1</v>
      </c>
      <c r="D8" s="1" t="b">
        <f>EXACT(CCD_CRUISE_SUMM_ERR_V!C8,'Database Export'!C8)</f>
        <v>1</v>
      </c>
      <c r="E8" s="1" t="b">
        <f>EXACT(CCD_CRUISE_SUMM_ERR_V!D8,'Database Export'!D8)</f>
        <v>1</v>
      </c>
      <c r="F8" s="1" t="b">
        <f>EXACT(CCD_CRUISE_SUMM_ERR_V!E8,'Database Export'!E8)</f>
        <v>1</v>
      </c>
      <c r="G8" s="1" t="b">
        <f>EXACT(CCD_CRUISE_SUMM_ERR_V!F8,'Database Export'!F8)</f>
        <v>1</v>
      </c>
      <c r="H8" s="1" t="b">
        <f>EXACT(CCD_CRUISE_SUMM_ERR_V!G8,'Database Export'!G8)</f>
        <v>1</v>
      </c>
    </row>
    <row r="9" spans="1:8" x14ac:dyDescent="0.25">
      <c r="A9" s="1" t="str">
        <f>CCD_CRUISE_SUMM_ERR_V!A9</f>
        <v>HI1001</v>
      </c>
      <c r="B9" s="1" t="b">
        <f>EXACT(CCD_CRUISE_SUMM_ERR_V!A9,'Database Export'!A9)</f>
        <v>1</v>
      </c>
      <c r="C9" s="1" t="b">
        <f>EXACT(CCD_CRUISE_SUMM_ERR_V!B9,'Database Export'!B9)</f>
        <v>1</v>
      </c>
      <c r="D9" s="1" t="b">
        <f>EXACT(CCD_CRUISE_SUMM_ERR_V!C9,'Database Export'!C9)</f>
        <v>1</v>
      </c>
      <c r="E9" s="1" t="b">
        <f>EXACT(CCD_CRUISE_SUMM_ERR_V!D9,'Database Export'!D9)</f>
        <v>1</v>
      </c>
      <c r="F9" s="1" t="b">
        <f>EXACT(CCD_CRUISE_SUMM_ERR_V!E9,'Database Export'!E9)</f>
        <v>1</v>
      </c>
      <c r="G9" s="1" t="b">
        <f>EXACT(CCD_CRUISE_SUMM_ERR_V!F9,'Database Export'!F9)</f>
        <v>1</v>
      </c>
      <c r="H9" s="1" t="b">
        <f>EXACT(CCD_CRUISE_SUMM_ERR_V!G9,'Database Export'!G9)</f>
        <v>1</v>
      </c>
    </row>
    <row r="10" spans="1:8" x14ac:dyDescent="0.25">
      <c r="A10" s="1" t="str">
        <f>CCD_CRUISE_SUMM_ERR_V!A10</f>
        <v>HI1001</v>
      </c>
      <c r="B10" s="1" t="b">
        <f>EXACT(CCD_CRUISE_SUMM_ERR_V!A10,'Database Export'!A10)</f>
        <v>1</v>
      </c>
      <c r="C10" s="1" t="b">
        <f>EXACT(CCD_CRUISE_SUMM_ERR_V!B10,'Database Export'!B10)</f>
        <v>1</v>
      </c>
      <c r="D10" s="1" t="b">
        <f>EXACT(CCD_CRUISE_SUMM_ERR_V!C10,'Database Export'!C10)</f>
        <v>1</v>
      </c>
      <c r="E10" s="1" t="b">
        <f>EXACT(CCD_CRUISE_SUMM_ERR_V!D10,'Database Export'!D10)</f>
        <v>1</v>
      </c>
      <c r="F10" s="1" t="b">
        <f>EXACT(CCD_CRUISE_SUMM_ERR_V!E10,'Database Export'!E10)</f>
        <v>1</v>
      </c>
      <c r="G10" s="1" t="b">
        <f>EXACT(CCD_CRUISE_SUMM_ERR_V!F10,'Database Export'!F10)</f>
        <v>1</v>
      </c>
      <c r="H10" s="1" t="b">
        <f>EXACT(CCD_CRUISE_SUMM_ERR_V!G10,'Database Export'!G10)</f>
        <v>1</v>
      </c>
    </row>
    <row r="11" spans="1:8" x14ac:dyDescent="0.25">
      <c r="A11" s="1" t="str">
        <f>CCD_CRUISE_SUMM_ERR_V!A11</f>
        <v>HI1001</v>
      </c>
      <c r="B11" s="1" t="b">
        <f>EXACT(CCD_CRUISE_SUMM_ERR_V!A11,'Database Export'!A11)</f>
        <v>1</v>
      </c>
      <c r="C11" s="1" t="b">
        <f>EXACT(CCD_CRUISE_SUMM_ERR_V!B11,'Database Export'!B11)</f>
        <v>1</v>
      </c>
      <c r="D11" s="1" t="b">
        <f>EXACT(CCD_CRUISE_SUMM_ERR_V!C11,'Database Export'!C11)</f>
        <v>1</v>
      </c>
      <c r="E11" s="1" t="b">
        <f>EXACT(CCD_CRUISE_SUMM_ERR_V!D11,'Database Export'!D11)</f>
        <v>1</v>
      </c>
      <c r="F11" s="1" t="b">
        <f>EXACT(CCD_CRUISE_SUMM_ERR_V!E11,'Database Export'!E11)</f>
        <v>1</v>
      </c>
      <c r="G11" s="1" t="b">
        <f>EXACT(CCD_CRUISE_SUMM_ERR_V!F11,'Database Export'!F11)</f>
        <v>1</v>
      </c>
      <c r="H11" s="1" t="b">
        <f>EXACT(CCD_CRUISE_SUMM_ERR_V!G11,'Database Export'!G11)</f>
        <v>1</v>
      </c>
    </row>
    <row r="12" spans="1:8" x14ac:dyDescent="0.25">
      <c r="A12" s="1" t="str">
        <f>CCD_CRUISE_SUMM_ERR_V!A12</f>
        <v>HI1101</v>
      </c>
      <c r="B12" s="1" t="b">
        <f>EXACT(CCD_CRUISE_SUMM_ERR_V!A12,'Database Export'!A12)</f>
        <v>1</v>
      </c>
      <c r="C12" s="1" t="b">
        <f>EXACT(CCD_CRUISE_SUMM_ERR_V!B12,'Database Export'!B12)</f>
        <v>1</v>
      </c>
      <c r="D12" s="1" t="b">
        <f>EXACT(CCD_CRUISE_SUMM_ERR_V!C12,'Database Export'!C12)</f>
        <v>1</v>
      </c>
      <c r="E12" s="1" t="b">
        <f>EXACT(CCD_CRUISE_SUMM_ERR_V!D12,'Database Export'!D12)</f>
        <v>1</v>
      </c>
      <c r="F12" s="1" t="b">
        <f>EXACT(CCD_CRUISE_SUMM_ERR_V!E12,'Database Export'!E12)</f>
        <v>1</v>
      </c>
      <c r="G12" s="1" t="b">
        <f>EXACT(CCD_CRUISE_SUMM_ERR_V!F12,'Database Export'!F12)</f>
        <v>1</v>
      </c>
      <c r="H12" s="1" t="b">
        <f>EXACT(CCD_CRUISE_SUMM_ERR_V!G12,'Database Export'!G12)</f>
        <v>1</v>
      </c>
    </row>
    <row r="13" spans="1:8" x14ac:dyDescent="0.25">
      <c r="A13" s="1" t="str">
        <f>CCD_CRUISE_SUMM_ERR_V!A13</f>
        <v>HI1101</v>
      </c>
      <c r="B13" s="1" t="b">
        <f>EXACT(CCD_CRUISE_SUMM_ERR_V!A13,'Database Export'!A13)</f>
        <v>1</v>
      </c>
      <c r="C13" s="1" t="b">
        <f>EXACT(CCD_CRUISE_SUMM_ERR_V!B13,'Database Export'!B13)</f>
        <v>1</v>
      </c>
      <c r="D13" s="1" t="b">
        <f>EXACT(CCD_CRUISE_SUMM_ERR_V!C13,'Database Export'!C13)</f>
        <v>1</v>
      </c>
      <c r="E13" s="1" t="b">
        <f>EXACT(CCD_CRUISE_SUMM_ERR_V!D13,'Database Export'!D13)</f>
        <v>1</v>
      </c>
      <c r="F13" s="1" t="b">
        <f>EXACT(CCD_CRUISE_SUMM_ERR_V!E13,'Database Export'!E13)</f>
        <v>1</v>
      </c>
      <c r="G13" s="1" t="b">
        <f>EXACT(CCD_CRUISE_SUMM_ERR_V!F13,'Database Export'!F13)</f>
        <v>1</v>
      </c>
      <c r="H13" s="1" t="b">
        <f>EXACT(CCD_CRUISE_SUMM_ERR_V!G13,'Database Export'!G13)</f>
        <v>1</v>
      </c>
    </row>
    <row r="14" spans="1:8" x14ac:dyDescent="0.25">
      <c r="A14" s="1" t="str">
        <f>CCD_CRUISE_SUMM_ERR_V!A14</f>
        <v>HI1101</v>
      </c>
      <c r="B14" s="1" t="b">
        <f>EXACT(CCD_CRUISE_SUMM_ERR_V!A14,'Database Export'!A14)</f>
        <v>1</v>
      </c>
      <c r="C14" s="1" t="b">
        <f>EXACT(CCD_CRUISE_SUMM_ERR_V!B14,'Database Export'!B14)</f>
        <v>1</v>
      </c>
      <c r="D14" s="1" t="b">
        <f>EXACT(CCD_CRUISE_SUMM_ERR_V!C14,'Database Export'!C14)</f>
        <v>1</v>
      </c>
      <c r="E14" s="1" t="b">
        <f>EXACT(CCD_CRUISE_SUMM_ERR_V!D14,'Database Export'!D14)</f>
        <v>1</v>
      </c>
      <c r="F14" s="1" t="b">
        <f>EXACT(CCD_CRUISE_SUMM_ERR_V!E14,'Database Export'!E14)</f>
        <v>1</v>
      </c>
      <c r="G14" s="1" t="b">
        <f>EXACT(CCD_CRUISE_SUMM_ERR_V!F14,'Database Export'!F14)</f>
        <v>1</v>
      </c>
      <c r="H14" s="1" t="b">
        <f>EXACT(CCD_CRUISE_SUMM_ERR_V!G14,'Database Export'!G14)</f>
        <v>1</v>
      </c>
    </row>
    <row r="15" spans="1:8" x14ac:dyDescent="0.25">
      <c r="A15" s="1" t="str">
        <f>CCD_CRUISE_SUMM_ERR_V!A15</f>
        <v>HI1101</v>
      </c>
      <c r="B15" s="1" t="b">
        <f>EXACT(CCD_CRUISE_SUMM_ERR_V!A15,'Database Export'!A15)</f>
        <v>1</v>
      </c>
      <c r="C15" s="1" t="b">
        <f>EXACT(CCD_CRUISE_SUMM_ERR_V!B15,'Database Export'!B15)</f>
        <v>1</v>
      </c>
      <c r="D15" s="1" t="b">
        <f>EXACT(CCD_CRUISE_SUMM_ERR_V!C15,'Database Export'!C15)</f>
        <v>1</v>
      </c>
      <c r="E15" s="1" t="b">
        <f>EXACT(CCD_CRUISE_SUMM_ERR_V!D15,'Database Export'!D15)</f>
        <v>1</v>
      </c>
      <c r="F15" s="1" t="b">
        <f>EXACT(CCD_CRUISE_SUMM_ERR_V!E15,'Database Export'!E15)</f>
        <v>1</v>
      </c>
      <c r="G15" s="1" t="b">
        <f>EXACT(CCD_CRUISE_SUMM_ERR_V!F15,'Database Export'!F15)</f>
        <v>1</v>
      </c>
      <c r="H15" s="1" t="b">
        <f>EXACT(CCD_CRUISE_SUMM_ERR_V!G15,'Database Export'!G15)</f>
        <v>1</v>
      </c>
    </row>
    <row r="16" spans="1:8" x14ac:dyDescent="0.25">
      <c r="A16" s="1" t="str">
        <f>CCD_CRUISE_SUMM_ERR_V!A16</f>
        <v>HI1101</v>
      </c>
      <c r="B16" s="1" t="b">
        <f>EXACT(CCD_CRUISE_SUMM_ERR_V!A16,'Database Export'!A16)</f>
        <v>1</v>
      </c>
      <c r="C16" s="1" t="b">
        <f>EXACT(CCD_CRUISE_SUMM_ERR_V!B16,'Database Export'!B16)</f>
        <v>1</v>
      </c>
      <c r="D16" s="1" t="b">
        <f>EXACT(CCD_CRUISE_SUMM_ERR_V!C16,'Database Export'!C16)</f>
        <v>1</v>
      </c>
      <c r="E16" s="1" t="b">
        <f>EXACT(CCD_CRUISE_SUMM_ERR_V!D16,'Database Export'!D16)</f>
        <v>1</v>
      </c>
      <c r="F16" s="1" t="b">
        <f>EXACT(CCD_CRUISE_SUMM_ERR_V!E16,'Database Export'!E16)</f>
        <v>1</v>
      </c>
      <c r="G16" s="1" t="b">
        <f>EXACT(CCD_CRUISE_SUMM_ERR_V!F16,'Database Export'!F16)</f>
        <v>1</v>
      </c>
      <c r="H16" s="1" t="b">
        <f>EXACT(CCD_CRUISE_SUMM_ERR_V!G16,'Database Export'!G16)</f>
        <v>1</v>
      </c>
    </row>
    <row r="17" spans="1:8" x14ac:dyDescent="0.25">
      <c r="A17" s="1" t="str">
        <f>CCD_CRUISE_SUMM_ERR_V!A17</f>
        <v>HI1102</v>
      </c>
      <c r="B17" s="1" t="b">
        <f>EXACT(CCD_CRUISE_SUMM_ERR_V!A17,'Database Export'!A17)</f>
        <v>1</v>
      </c>
      <c r="C17" s="1" t="b">
        <f>EXACT(CCD_CRUISE_SUMM_ERR_V!B17,'Database Export'!B17)</f>
        <v>1</v>
      </c>
      <c r="D17" s="1" t="b">
        <f>EXACT(CCD_CRUISE_SUMM_ERR_V!C17,'Database Export'!C17)</f>
        <v>1</v>
      </c>
      <c r="E17" s="1" t="b">
        <f>EXACT(CCD_CRUISE_SUMM_ERR_V!D17,'Database Export'!D17)</f>
        <v>1</v>
      </c>
      <c r="F17" s="1" t="b">
        <f>EXACT(CCD_CRUISE_SUMM_ERR_V!E17,'Database Export'!E17)</f>
        <v>1</v>
      </c>
      <c r="G17" s="1" t="b">
        <f>EXACT(CCD_CRUISE_SUMM_ERR_V!F17,'Database Export'!F17)</f>
        <v>1</v>
      </c>
      <c r="H17" s="1" t="b">
        <f>EXACT(CCD_CRUISE_SUMM_ERR_V!G17,'Database Export'!G17)</f>
        <v>1</v>
      </c>
    </row>
    <row r="18" spans="1:8" x14ac:dyDescent="0.25">
      <c r="A18" s="1" t="str">
        <f>CCD_CRUISE_SUMM_ERR_V!A18</f>
        <v>OES0411</v>
      </c>
      <c r="B18" s="1" t="b">
        <f>EXACT(CCD_CRUISE_SUMM_ERR_V!A18,'Database Export'!A18)</f>
        <v>1</v>
      </c>
      <c r="C18" s="1" t="b">
        <f>EXACT(CCD_CRUISE_SUMM_ERR_V!B18,'Database Export'!B18)</f>
        <v>1</v>
      </c>
      <c r="D18" s="1" t="b">
        <f>EXACT(CCD_CRUISE_SUMM_ERR_V!C18,'Database Export'!C18)</f>
        <v>1</v>
      </c>
      <c r="E18" s="1" t="b">
        <f>EXACT(CCD_CRUISE_SUMM_ERR_V!D18,'Database Export'!D18)</f>
        <v>1</v>
      </c>
      <c r="F18" s="1" t="b">
        <f>EXACT(CCD_CRUISE_SUMM_ERR_V!E18,'Database Export'!E18)</f>
        <v>1</v>
      </c>
      <c r="G18" s="1" t="b">
        <f>EXACT(CCD_CRUISE_SUMM_ERR_V!F18,'Database Export'!F18)</f>
        <v>1</v>
      </c>
      <c r="H18" s="1" t="b">
        <f>EXACT(CCD_CRUISE_SUMM_ERR_V!G18,'Database Export'!G18)</f>
        <v>1</v>
      </c>
    </row>
    <row r="19" spans="1:8" x14ac:dyDescent="0.25">
      <c r="A19" s="1" t="str">
        <f>CCD_CRUISE_SUMM_ERR_V!A19</f>
        <v>OES0411</v>
      </c>
      <c r="B19" s="1" t="b">
        <f>EXACT(CCD_CRUISE_SUMM_ERR_V!A19,'Database Export'!A19)</f>
        <v>1</v>
      </c>
      <c r="C19" s="1" t="b">
        <f>EXACT(CCD_CRUISE_SUMM_ERR_V!B19,'Database Export'!B19)</f>
        <v>1</v>
      </c>
      <c r="D19" s="1" t="b">
        <f>EXACT(CCD_CRUISE_SUMM_ERR_V!C19,'Database Export'!C19)</f>
        <v>1</v>
      </c>
      <c r="E19" s="1" t="b">
        <f>EXACT(CCD_CRUISE_SUMM_ERR_V!D19,'Database Export'!D19)</f>
        <v>1</v>
      </c>
      <c r="F19" s="1" t="b">
        <f>EXACT(CCD_CRUISE_SUMM_ERR_V!E19,'Database Export'!E19)</f>
        <v>1</v>
      </c>
      <c r="G19" s="1" t="b">
        <f>EXACT(CCD_CRUISE_SUMM_ERR_V!F19,'Database Export'!F19)</f>
        <v>1</v>
      </c>
      <c r="H19" s="1" t="b">
        <f>EXACT(CCD_CRUISE_SUMM_ERR_V!G19,'Database Export'!G19)</f>
        <v>1</v>
      </c>
    </row>
    <row r="20" spans="1:8" x14ac:dyDescent="0.25">
      <c r="A20" s="1" t="str">
        <f>CCD_CRUISE_SUMM_ERR_V!A20</f>
        <v>OES0509</v>
      </c>
      <c r="B20" s="1" t="b">
        <f>EXACT(CCD_CRUISE_SUMM_ERR_V!A20,'Database Export'!A20)</f>
        <v>1</v>
      </c>
      <c r="C20" s="1" t="b">
        <f>EXACT(CCD_CRUISE_SUMM_ERR_V!B20,'Database Export'!B20)</f>
        <v>1</v>
      </c>
      <c r="D20" s="1" t="b">
        <f>EXACT(CCD_CRUISE_SUMM_ERR_V!C20,'Database Export'!C20)</f>
        <v>1</v>
      </c>
      <c r="E20" s="1" t="b">
        <f>EXACT(CCD_CRUISE_SUMM_ERR_V!D20,'Database Export'!D20)</f>
        <v>1</v>
      </c>
      <c r="F20" s="1" t="b">
        <f>EXACT(CCD_CRUISE_SUMM_ERR_V!E20,'Database Export'!E20)</f>
        <v>1</v>
      </c>
      <c r="G20" s="1" t="b">
        <f>EXACT(CCD_CRUISE_SUMM_ERR_V!F20,'Database Export'!F20)</f>
        <v>1</v>
      </c>
      <c r="H20" s="1" t="b">
        <f>EXACT(CCD_CRUISE_SUMM_ERR_V!G20,'Database Export'!G20)</f>
        <v>1</v>
      </c>
    </row>
    <row r="21" spans="1:8" x14ac:dyDescent="0.25">
      <c r="A21" s="1" t="str">
        <f>CCD_CRUISE_SUMM_ERR_V!A21</f>
        <v>OES0706</v>
      </c>
      <c r="B21" s="1" t="b">
        <f>EXACT(CCD_CRUISE_SUMM_ERR_V!A21,'Database Export'!A21)</f>
        <v>1</v>
      </c>
      <c r="C21" s="1" t="b">
        <f>EXACT(CCD_CRUISE_SUMM_ERR_V!B21,'Database Export'!B21)</f>
        <v>1</v>
      </c>
      <c r="D21" s="1" t="b">
        <f>EXACT(CCD_CRUISE_SUMM_ERR_V!C21,'Database Export'!C21)</f>
        <v>1</v>
      </c>
      <c r="E21" s="1" t="b">
        <f>EXACT(CCD_CRUISE_SUMM_ERR_V!D21,'Database Export'!D21)</f>
        <v>1</v>
      </c>
      <c r="F21" s="1" t="b">
        <f>EXACT(CCD_CRUISE_SUMM_ERR_V!E21,'Database Export'!E21)</f>
        <v>1</v>
      </c>
      <c r="G21" s="1" t="b">
        <f>EXACT(CCD_CRUISE_SUMM_ERR_V!F21,'Database Export'!F21)</f>
        <v>1</v>
      </c>
      <c r="H21" s="1" t="b">
        <f>EXACT(CCD_CRUISE_SUMM_ERR_V!G21,'Database Export'!G21)</f>
        <v>1</v>
      </c>
    </row>
    <row r="22" spans="1:8" x14ac:dyDescent="0.25">
      <c r="A22" s="1" t="str">
        <f>CCD_CRUISE_SUMM_ERR_V!A22</f>
        <v>RL-17-05</v>
      </c>
      <c r="B22" s="1" t="b">
        <f>EXACT(CCD_CRUISE_SUMM_ERR_V!A22,'Database Export'!A22)</f>
        <v>1</v>
      </c>
      <c r="C22" s="1" t="b">
        <f>EXACT(CCD_CRUISE_SUMM_ERR_V!B22,'Database Export'!B22)</f>
        <v>1</v>
      </c>
      <c r="D22" s="1" t="b">
        <f>EXACT(CCD_CRUISE_SUMM_ERR_V!C22,'Database Export'!C22)</f>
        <v>1</v>
      </c>
      <c r="E22" s="1" t="b">
        <f>EXACT(CCD_CRUISE_SUMM_ERR_V!D22,'Database Export'!D22)</f>
        <v>1</v>
      </c>
      <c r="F22" s="1" t="b">
        <f>EXACT(CCD_CRUISE_SUMM_ERR_V!E22,'Database Export'!E22)</f>
        <v>1</v>
      </c>
      <c r="G22" s="1" t="b">
        <f>EXACT(CCD_CRUISE_SUMM_ERR_V!F22,'Database Export'!F22)</f>
        <v>1</v>
      </c>
      <c r="H22" s="1" t="b">
        <f>EXACT(CCD_CRUISE_SUMM_ERR_V!G22,'Database Export'!G22)</f>
        <v>1</v>
      </c>
    </row>
    <row r="23" spans="1:8" x14ac:dyDescent="0.25">
      <c r="A23" s="1" t="str">
        <f>CCD_CRUISE_SUMM_ERR_V!A23</f>
        <v>SE-15-01</v>
      </c>
      <c r="B23" s="1" t="b">
        <f>EXACT(CCD_CRUISE_SUMM_ERR_V!A23,'Database Export'!A23)</f>
        <v>1</v>
      </c>
      <c r="C23" s="1" t="b">
        <f>EXACT(CCD_CRUISE_SUMM_ERR_V!B23,'Database Export'!B23)</f>
        <v>1</v>
      </c>
      <c r="D23" s="1" t="b">
        <f>EXACT(CCD_CRUISE_SUMM_ERR_V!C23,'Database Export'!C23)</f>
        <v>1</v>
      </c>
      <c r="E23" s="1" t="b">
        <f>EXACT(CCD_CRUISE_SUMM_ERR_V!D23,'Database Export'!D23)</f>
        <v>1</v>
      </c>
      <c r="F23" s="1" t="b">
        <f>EXACT(CCD_CRUISE_SUMM_ERR_V!E23,'Database Export'!E23)</f>
        <v>1</v>
      </c>
      <c r="G23" s="1" t="b">
        <f>EXACT(CCD_CRUISE_SUMM_ERR_V!F23,'Database Export'!F23)</f>
        <v>1</v>
      </c>
      <c r="H23" s="1" t="b">
        <f>EXACT(CCD_CRUISE_SUMM_ERR_V!G23,'Database Export'!G23)</f>
        <v>1</v>
      </c>
    </row>
    <row r="24" spans="1:8" x14ac:dyDescent="0.25">
      <c r="A24" s="1" t="str">
        <f>CCD_CRUISE_SUMM_ERR_V!A24</f>
        <v>SE-15-01</v>
      </c>
      <c r="B24" s="1" t="b">
        <f>EXACT(CCD_CRUISE_SUMM_ERR_V!A24,'Database Export'!A24)</f>
        <v>1</v>
      </c>
      <c r="C24" s="1" t="b">
        <f>EXACT(CCD_CRUISE_SUMM_ERR_V!B24,'Database Export'!B24)</f>
        <v>1</v>
      </c>
      <c r="D24" s="1" t="b">
        <f>EXACT(CCD_CRUISE_SUMM_ERR_V!C24,'Database Export'!C24)</f>
        <v>1</v>
      </c>
      <c r="E24" s="1" t="b">
        <f>EXACT(CCD_CRUISE_SUMM_ERR_V!D24,'Database Export'!D24)</f>
        <v>1</v>
      </c>
      <c r="F24" s="1" t="b">
        <f>EXACT(CCD_CRUISE_SUMM_ERR_V!E24,'Database Export'!E24)</f>
        <v>1</v>
      </c>
      <c r="G24" s="1" t="b">
        <f>EXACT(CCD_CRUISE_SUMM_ERR_V!F24,'Database Export'!F24)</f>
        <v>1</v>
      </c>
      <c r="H24" s="1" t="b">
        <f>EXACT(CCD_CRUISE_SUMM_ERR_V!G24,'Database Export'!G24)</f>
        <v>1</v>
      </c>
    </row>
    <row r="25" spans="1:8" x14ac:dyDescent="0.25">
      <c r="A25" s="1" t="str">
        <f>CCD_CRUISE_SUMM_ERR_V!A25</f>
        <v>SE-15-01</v>
      </c>
      <c r="B25" s="1" t="b">
        <f>EXACT(CCD_CRUISE_SUMM_ERR_V!A25,'Database Export'!A25)</f>
        <v>1</v>
      </c>
      <c r="C25" s="1" t="b">
        <f>EXACT(CCD_CRUISE_SUMM_ERR_V!B25,'Database Export'!B25)</f>
        <v>1</v>
      </c>
      <c r="D25" s="1" t="b">
        <f>EXACT(CCD_CRUISE_SUMM_ERR_V!C25,'Database Export'!C25)</f>
        <v>1</v>
      </c>
      <c r="E25" s="1" t="b">
        <f>EXACT(CCD_CRUISE_SUMM_ERR_V!D25,'Database Export'!D25)</f>
        <v>1</v>
      </c>
      <c r="F25" s="1" t="b">
        <f>EXACT(CCD_CRUISE_SUMM_ERR_V!E25,'Database Export'!E25)</f>
        <v>1</v>
      </c>
      <c r="G25" s="1" t="b">
        <f>EXACT(CCD_CRUISE_SUMM_ERR_V!F25,'Database Export'!F25)</f>
        <v>1</v>
      </c>
      <c r="H25" s="1" t="b">
        <f>EXACT(CCD_CRUISE_SUMM_ERR_V!G25,'Database Export'!G25)</f>
        <v>1</v>
      </c>
    </row>
    <row r="26" spans="1:8" x14ac:dyDescent="0.25">
      <c r="A26" s="1" t="str">
        <f>CCD_CRUISE_SUMM_ERR_V!A26</f>
        <v>TC0009 (copy)</v>
      </c>
      <c r="B26" s="1" t="b">
        <f>EXACT(CCD_CRUISE_SUMM_ERR_V!A26,'Database Export'!A26)</f>
        <v>1</v>
      </c>
      <c r="C26" s="1" t="b">
        <f>EXACT(CCD_CRUISE_SUMM_ERR_V!B26,'Database Export'!B26)</f>
        <v>1</v>
      </c>
      <c r="D26" s="1" t="b">
        <f>EXACT(CCD_CRUISE_SUMM_ERR_V!C26,'Database Export'!C26)</f>
        <v>1</v>
      </c>
      <c r="E26" s="1" t="b">
        <f>EXACT(CCD_CRUISE_SUMM_ERR_V!D26,'Database Export'!D26)</f>
        <v>1</v>
      </c>
      <c r="F26" s="1" t="b">
        <f>EXACT(CCD_CRUISE_SUMM_ERR_V!E26,'Database Export'!E26)</f>
        <v>1</v>
      </c>
      <c r="G26" s="1" t="b">
        <f>EXACT(CCD_CRUISE_SUMM_ERR_V!F26,'Database Export'!F26)</f>
        <v>1</v>
      </c>
      <c r="H26" s="1" t="b">
        <f>EXACT(CCD_CRUISE_SUMM_ERR_V!G26,'Database Export'!G26)</f>
        <v>1</v>
      </c>
    </row>
    <row r="27" spans="1:8" x14ac:dyDescent="0.25">
      <c r="A27" s="1" t="str">
        <f>CCD_CRUISE_SUMM_ERR_V!A27</f>
        <v>TC0201</v>
      </c>
      <c r="B27" s="1" t="b">
        <f>EXACT(CCD_CRUISE_SUMM_ERR_V!A27,'Database Export'!A27)</f>
        <v>1</v>
      </c>
      <c r="C27" s="1" t="b">
        <f>EXACT(CCD_CRUISE_SUMM_ERR_V!B27,'Database Export'!B27)</f>
        <v>1</v>
      </c>
      <c r="D27" s="1" t="b">
        <f>EXACT(CCD_CRUISE_SUMM_ERR_V!C27,'Database Export'!C27)</f>
        <v>1</v>
      </c>
      <c r="E27" s="1" t="b">
        <f>EXACT(CCD_CRUISE_SUMM_ERR_V!D27,'Database Export'!D27)</f>
        <v>1</v>
      </c>
      <c r="F27" s="1" t="b">
        <f>EXACT(CCD_CRUISE_SUMM_ERR_V!E27,'Database Export'!E27)</f>
        <v>1</v>
      </c>
      <c r="G27" s="1" t="b">
        <f>EXACT(CCD_CRUISE_SUMM_ERR_V!F27,'Database Export'!F27)</f>
        <v>1</v>
      </c>
      <c r="H27" s="1" t="b">
        <f>EXACT(CCD_CRUISE_SUMM_ERR_V!G27,'Database Export'!G27)</f>
        <v>1</v>
      </c>
    </row>
    <row r="28" spans="1:8" x14ac:dyDescent="0.25">
      <c r="A28" s="1" t="str">
        <f>CCD_CRUISE_SUMM_ERR_V!A28</f>
        <v>TC0201</v>
      </c>
      <c r="B28" s="1" t="b">
        <f>EXACT(CCD_CRUISE_SUMM_ERR_V!A28,'Database Export'!A28)</f>
        <v>1</v>
      </c>
      <c r="C28" s="1" t="b">
        <f>EXACT(CCD_CRUISE_SUMM_ERR_V!B28,'Database Export'!B28)</f>
        <v>1</v>
      </c>
      <c r="D28" s="1" t="b">
        <f>EXACT(CCD_CRUISE_SUMM_ERR_V!C28,'Database Export'!C28)</f>
        <v>1</v>
      </c>
      <c r="E28" s="1" t="b">
        <f>EXACT(CCD_CRUISE_SUMM_ERR_V!D28,'Database Export'!D28)</f>
        <v>1</v>
      </c>
      <c r="F28" s="1" t="b">
        <f>EXACT(CCD_CRUISE_SUMM_ERR_V!E28,'Database Export'!E28)</f>
        <v>1</v>
      </c>
      <c r="G28" s="1" t="b">
        <f>EXACT(CCD_CRUISE_SUMM_ERR_V!F28,'Database Export'!F28)</f>
        <v>1</v>
      </c>
      <c r="H28" s="1" t="b">
        <f>EXACT(CCD_CRUISE_SUMM_ERR_V!G28,'Database Export'!G28)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2020-04-23T19:26:28Z</dcterms:created>
  <dcterms:modified xsi:type="dcterms:W3CDTF">2020-04-24T02:43:02Z</dcterms:modified>
</cp:coreProperties>
</file>