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rui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M44" i="1"/>
  <c r="P28" i="1"/>
  <c r="O29" i="1"/>
  <c r="O28" i="1"/>
  <c r="N29" i="1"/>
  <c r="N28" i="1"/>
  <c r="N27" i="1"/>
  <c r="N26" i="1"/>
  <c r="N25" i="1"/>
  <c r="N24" i="1"/>
  <c r="N23" i="1"/>
  <c r="N22" i="1"/>
  <c r="N21" i="1"/>
  <c r="N20" i="1"/>
  <c r="N19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S13" i="1"/>
  <c r="R13" i="1"/>
  <c r="Q13" i="1"/>
  <c r="P13" i="1"/>
  <c r="O13" i="1"/>
  <c r="N13" i="1"/>
  <c r="P12" i="1"/>
  <c r="O12" i="1"/>
  <c r="N12" i="1"/>
  <c r="M5" i="1"/>
  <c r="O4" i="1"/>
  <c r="N4" i="1"/>
  <c r="M4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<sst xmlns="http://schemas.openxmlformats.org/spreadsheetml/2006/main" count="208" uniqueCount="125">
  <si>
    <t>Cruise Name</t>
  </si>
  <si>
    <t>Cruise Name Alias</t>
  </si>
  <si>
    <t>Cruise Name Alias 2</t>
  </si>
  <si>
    <t>Cruise Name Alias 3</t>
  </si>
  <si>
    <t>Cruise Name Alias 4</t>
  </si>
  <si>
    <t>Cruise Name Alias 5</t>
  </si>
  <si>
    <t>Cruise Name Alias 6</t>
  </si>
  <si>
    <t>Cruise Name Alias 7</t>
  </si>
  <si>
    <t>Cruise Name Alias 8</t>
  </si>
  <si>
    <t>Vessel Name</t>
  </si>
  <si>
    <t>cruise SQL statement</t>
  </si>
  <si>
    <t>alias SQL Statement</t>
  </si>
  <si>
    <t>alias 2 SQL statement</t>
  </si>
  <si>
    <t>alias 3 SQL statement</t>
  </si>
  <si>
    <t>alias 4 SQL statement</t>
  </si>
  <si>
    <t>alias 5 SQL statement</t>
  </si>
  <si>
    <t>alias 6 SQL statement</t>
  </si>
  <si>
    <t>alias 7 SQL statement</t>
  </si>
  <si>
    <t>alias 8 SQL statement</t>
  </si>
  <si>
    <t>HA1007</t>
  </si>
  <si>
    <t>Hi'ialakai</t>
  </si>
  <si>
    <t>HA1008</t>
  </si>
  <si>
    <t>HA1201</t>
  </si>
  <si>
    <t>HA1201_LEGI</t>
  </si>
  <si>
    <t>HA1201_LEGII&amp;III</t>
  </si>
  <si>
    <t>HA1201_LEGIV</t>
  </si>
  <si>
    <t>HI0401</t>
  </si>
  <si>
    <t>HI-04-01</t>
  </si>
  <si>
    <t>HI0602</t>
  </si>
  <si>
    <t>HI0604</t>
  </si>
  <si>
    <t>HI0609</t>
  </si>
  <si>
    <t>HI0610</t>
  </si>
  <si>
    <t>HI0611</t>
  </si>
  <si>
    <t>HI0701</t>
  </si>
  <si>
    <t>HI1001</t>
  </si>
  <si>
    <t>HI1001_LEGI</t>
  </si>
  <si>
    <t>HI1001_LEGII</t>
  </si>
  <si>
    <t>HI1001_LEGIII</t>
  </si>
  <si>
    <t>HI1001_allLegs</t>
  </si>
  <si>
    <t>HI1101</t>
  </si>
  <si>
    <t>HI1101_LEGI</t>
  </si>
  <si>
    <t>HI1101_LEGII</t>
  </si>
  <si>
    <t>HI1101_LEGIII</t>
  </si>
  <si>
    <t>HI1101_allLegs</t>
  </si>
  <si>
    <t>HA1101_LEGI</t>
  </si>
  <si>
    <t>HA1101_LEGII</t>
  </si>
  <si>
    <t>HA1101_LEGIII</t>
  </si>
  <si>
    <t>OES0304</t>
  </si>
  <si>
    <t>OS-03-04</t>
  </si>
  <si>
    <t>Oscar Elton Sette</t>
  </si>
  <si>
    <t>OES0306</t>
  </si>
  <si>
    <t>OS-03-06</t>
  </si>
  <si>
    <t>OES0407</t>
  </si>
  <si>
    <t>OS-04-07</t>
  </si>
  <si>
    <t>OES0410</t>
  </si>
  <si>
    <t>OS-04-10</t>
  </si>
  <si>
    <t>OES0411</t>
  </si>
  <si>
    <t>OS-04-11</t>
  </si>
  <si>
    <t>OES0504</t>
  </si>
  <si>
    <t>OS-05-04</t>
  </si>
  <si>
    <t>OS0504</t>
  </si>
  <si>
    <t>OES0506</t>
  </si>
  <si>
    <t>OS-05-06</t>
  </si>
  <si>
    <t>OS0506</t>
  </si>
  <si>
    <t>OES0509</t>
  </si>
  <si>
    <t>OS-05-09</t>
  </si>
  <si>
    <t>OS0509</t>
  </si>
  <si>
    <t>OES0512</t>
  </si>
  <si>
    <t>OS-05-12</t>
  </si>
  <si>
    <t>OS0512</t>
  </si>
  <si>
    <t>OES0604</t>
  </si>
  <si>
    <t>OS-06-04</t>
  </si>
  <si>
    <t>OS0604</t>
  </si>
  <si>
    <t>OES0606</t>
  </si>
  <si>
    <t>OS-06-06</t>
  </si>
  <si>
    <t>OS0606</t>
  </si>
  <si>
    <t>OES0607</t>
  </si>
  <si>
    <t>OS-06-07</t>
  </si>
  <si>
    <t>OS0607</t>
  </si>
  <si>
    <t>OES0608</t>
  </si>
  <si>
    <t>OS-06-08</t>
  </si>
  <si>
    <t>OS0608</t>
  </si>
  <si>
    <t>OES0706</t>
  </si>
  <si>
    <t>OS-07-06</t>
  </si>
  <si>
    <t>OS0706</t>
  </si>
  <si>
    <t>OES0908</t>
  </si>
  <si>
    <t>OES0908_LEGI</t>
  </si>
  <si>
    <t>OES0908_LEGII</t>
  </si>
  <si>
    <t>OES0908_allLegs</t>
  </si>
  <si>
    <t>SE-09-08</t>
  </si>
  <si>
    <t>SE1501</t>
  </si>
  <si>
    <t>SE15-01</t>
  </si>
  <si>
    <t>SE-15-01</t>
  </si>
  <si>
    <t>15_01</t>
  </si>
  <si>
    <t>TC0005</t>
  </si>
  <si>
    <t>TC_00_05</t>
  </si>
  <si>
    <t>Townsend Cromwell</t>
  </si>
  <si>
    <t>TC0009</t>
  </si>
  <si>
    <t>TC-00-09</t>
  </si>
  <si>
    <t>TC0011</t>
  </si>
  <si>
    <t>TC-00-11</t>
  </si>
  <si>
    <t>TC0012</t>
  </si>
  <si>
    <t>TC-00-12</t>
  </si>
  <si>
    <t>TC0108</t>
  </si>
  <si>
    <t>TC-01-08</t>
  </si>
  <si>
    <t>TC0109</t>
  </si>
  <si>
    <t>TC-01-09</t>
  </si>
  <si>
    <t>TC0110</t>
  </si>
  <si>
    <t>TC-01-10</t>
  </si>
  <si>
    <t>TC0111</t>
  </si>
  <si>
    <t>TC-01-11</t>
  </si>
  <si>
    <t>TC0201</t>
  </si>
  <si>
    <t>TC-02-01</t>
  </si>
  <si>
    <t>TC0201_LEGII</t>
  </si>
  <si>
    <t>TC0207</t>
  </si>
  <si>
    <t>TC-02-07</t>
  </si>
  <si>
    <t>TC9905</t>
  </si>
  <si>
    <t>99-05</t>
  </si>
  <si>
    <t>TC9906</t>
  </si>
  <si>
    <t>99-06</t>
  </si>
  <si>
    <t>TC9908</t>
  </si>
  <si>
    <t>TC99-08</t>
  </si>
  <si>
    <t>TC9909</t>
  </si>
  <si>
    <t>TC9910</t>
  </si>
  <si>
    <t>TC-99-10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</si>
</sst>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L11" sqref="L1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19</v>
      </c>
      <c r="J2" t="s">
        <v>20</v>
      </c>
      <c r="K2" s="2" t="str">
        <f>CONCATENATE("insert into ccd_cruises (cruise_name, vessel_id) values ('", B2, "', (select vessel_id from ccd_vessels where vessel_name = '", SUBSTITUTE(J2, "'", "''"), "'));")</f>
        <v>insert into ccd_cruises (cruise_name, vessel_id) values ('HA1007', (select vessel_id from ccd_vessels where vessel_name = 'Hi''ialakai'));</v>
      </c>
      <c r="L2" s="2" t="str">
        <f>CONCATENATE("insert into ccd_cruise_aliases (cruise_id, CRUISE_ALIAS_NAME) values ((select cruise_id from ccd_cruises where cruise_name = '", $A2, "'), '", B2, "');")</f>
        <v>insert into ccd_cruise_aliases (cruise_id, CRUISE_ALIAS_NAME) values ((select cruise_id from ccd_cruises where cruise_name = 'HA1007'), 'HA1007');</v>
      </c>
    </row>
    <row r="3" spans="1:19" x14ac:dyDescent="0.25">
      <c r="A3" t="s">
        <v>21</v>
      </c>
      <c r="B3" t="s">
        <v>21</v>
      </c>
      <c r="J3" t="s">
        <v>20</v>
      </c>
      <c r="K3" s="2" t="str">
        <f t="shared" ref="K3:K44" si="0">CONCATENATE("insert into ccd_cruises (cruise_name, vessel_id) values ('", B3, "', (select vessel_id from ccd_vessels where vessel_name = '", SUBSTITUTE(J3, "'", "''"), "'));")</f>
        <v>insert into ccd_cruises (cruise_name, vessel_id) values ('HA1008', (select vessel_id from ccd_vessels where vessel_name = 'Hi''ialakai'));</v>
      </c>
      <c r="L3" s="2" t="str">
        <f t="shared" ref="L3:P44" si="1">CONCATENATE("insert into ccd_cruise_aliases (cruise_id, CRUISE_ALIAS_NAME) values ((select cruise_id from ccd_cruises where cruise_name = '", $A3, "'), '", B3, "');")</f>
        <v>insert into ccd_cruise_aliases (cruise_id, CRUISE_ALIAS_NAME) values ((select cruise_id from ccd_cruises where cruise_name = 'HA1008'), 'HA1008');</v>
      </c>
    </row>
    <row r="4" spans="1:19" x14ac:dyDescent="0.25">
      <c r="A4" t="s">
        <v>22</v>
      </c>
      <c r="B4" t="s">
        <v>22</v>
      </c>
      <c r="C4" t="s">
        <v>23</v>
      </c>
      <c r="D4" t="s">
        <v>24</v>
      </c>
      <c r="E4" t="s">
        <v>25</v>
      </c>
      <c r="J4" t="s">
        <v>20</v>
      </c>
      <c r="K4" s="2" t="str">
        <f t="shared" si="0"/>
        <v>insert into ccd_cruises (cruise_name, vessel_id) values ('HA1201', (select vessel_id from ccd_vessels where vessel_name = 'Hi''ialakai'));</v>
      </c>
      <c r="L4" s="2" t="str">
        <f t="shared" si="1"/>
        <v>insert into ccd_cruise_aliases (cruise_id, CRUISE_ALIAS_NAME) values ((select cruise_id from ccd_cruises where cruise_name = 'HA1201'), 'HA1201');</v>
      </c>
      <c r="M4" s="2" t="str">
        <f t="shared" ref="M4" si="2">CONCATENATE("insert into ccd_cruise_aliases (cruise_id, CRUISE_ALIAS_NAME) values ((select cruise_id from ccd_cruises where cruise_name = '", $A4, "'), '", C4, "');")</f>
        <v>insert into ccd_cruise_aliases (cruise_id, CRUISE_ALIAS_NAME) values ((select cruise_id from ccd_cruises where cruise_name = 'HA1201'), 'HA1201_LEGI');</v>
      </c>
      <c r="N4" s="2" t="str">
        <f t="shared" ref="N4" si="3">CONCATENATE("insert into ccd_cruise_aliases (cruise_id, CRUISE_ALIAS_NAME) values ((select cruise_id from ccd_cruises where cruise_name = '", $A4, "'), '", D4, "');")</f>
        <v>insert into ccd_cruise_aliases (cruise_id, CRUISE_ALIAS_NAME) values ((select cruise_id from ccd_cruises where cruise_name = 'HA1201'), 'HA1201_LEGII&amp;III');</v>
      </c>
      <c r="O4" s="2" t="str">
        <f t="shared" ref="O4" si="4">CONCATENATE("insert into ccd_cruise_aliases (cruise_id, CRUISE_ALIAS_NAME) values ((select cruise_id from ccd_cruises where cruise_name = '", $A4, "'), '", E4, "');")</f>
        <v>insert into ccd_cruise_aliases (cruise_id, CRUISE_ALIAS_NAME) values ((select cruise_id from ccd_cruises where cruise_name = 'HA1201'), 'HA1201_LEGIV');</v>
      </c>
    </row>
    <row r="5" spans="1:19" x14ac:dyDescent="0.25">
      <c r="A5" t="s">
        <v>26</v>
      </c>
      <c r="B5" t="s">
        <v>26</v>
      </c>
      <c r="C5" t="s">
        <v>27</v>
      </c>
      <c r="J5" t="s">
        <v>20</v>
      </c>
      <c r="K5" s="2" t="str">
        <f t="shared" si="0"/>
        <v>insert into ccd_cruises (cruise_name, vessel_id) values ('HI0401', (select vessel_id from ccd_vessels where vessel_name = 'Hi''ialakai'));</v>
      </c>
      <c r="L5" s="2" t="str">
        <f t="shared" si="1"/>
        <v>insert into ccd_cruise_aliases (cruise_id, CRUISE_ALIAS_NAME) values ((select cruise_id from ccd_cruises where cruise_name = 'HI0401'), 'HI0401');</v>
      </c>
      <c r="M5" s="2" t="str">
        <f t="shared" si="1"/>
        <v>insert into ccd_cruise_aliases (cruise_id, CRUISE_ALIAS_NAME) values ((select cruise_id from ccd_cruises where cruise_name = 'HI0401'), 'HI-04-01');</v>
      </c>
    </row>
    <row r="6" spans="1:19" x14ac:dyDescent="0.25">
      <c r="A6" t="s">
        <v>28</v>
      </c>
      <c r="B6" t="s">
        <v>28</v>
      </c>
      <c r="J6" t="s">
        <v>20</v>
      </c>
      <c r="K6" s="2" t="str">
        <f t="shared" si="0"/>
        <v>insert into ccd_cruises (cruise_name, vessel_id) values ('HI0602', (select vessel_id from ccd_vessels where vessel_name = 'Hi''ialakai'));</v>
      </c>
      <c r="L6" s="2" t="str">
        <f t="shared" si="1"/>
        <v>insert into ccd_cruise_aliases (cruise_id, CRUISE_ALIAS_NAME) values ((select cruise_id from ccd_cruises where cruise_name = 'HI0602'), 'HI0602');</v>
      </c>
    </row>
    <row r="7" spans="1:19" x14ac:dyDescent="0.25">
      <c r="A7" t="s">
        <v>29</v>
      </c>
      <c r="B7" t="s">
        <v>29</v>
      </c>
      <c r="J7" t="s">
        <v>20</v>
      </c>
      <c r="K7" s="2" t="str">
        <f t="shared" si="0"/>
        <v>insert into ccd_cruises (cruise_name, vessel_id) values ('HI0604', (select vessel_id from ccd_vessels where vessel_name = 'Hi''ialakai'));</v>
      </c>
      <c r="L7" s="2" t="str">
        <f t="shared" si="1"/>
        <v>insert into ccd_cruise_aliases (cruise_id, CRUISE_ALIAS_NAME) values ((select cruise_id from ccd_cruises where cruise_name = 'HI0604'), 'HI0604');</v>
      </c>
    </row>
    <row r="8" spans="1:19" x14ac:dyDescent="0.25">
      <c r="A8" t="s">
        <v>30</v>
      </c>
      <c r="B8" t="s">
        <v>30</v>
      </c>
      <c r="J8" t="s">
        <v>20</v>
      </c>
      <c r="K8" s="2" t="str">
        <f t="shared" si="0"/>
        <v>insert into ccd_cruises (cruise_name, vessel_id) values ('HI0609', (select vessel_id from ccd_vessels where vessel_name = 'Hi''ialakai'));</v>
      </c>
      <c r="L8" s="2" t="str">
        <f t="shared" si="1"/>
        <v>insert into ccd_cruise_aliases (cruise_id, CRUISE_ALIAS_NAME) values ((select cruise_id from ccd_cruises where cruise_name = 'HI0609'), 'HI0609');</v>
      </c>
    </row>
    <row r="9" spans="1:19" x14ac:dyDescent="0.25">
      <c r="A9" t="s">
        <v>31</v>
      </c>
      <c r="B9" t="s">
        <v>31</v>
      </c>
      <c r="J9" t="s">
        <v>20</v>
      </c>
      <c r="K9" s="2" t="str">
        <f t="shared" si="0"/>
        <v>insert into ccd_cruises (cruise_name, vessel_id) values ('HI0610', (select vessel_id from ccd_vessels where vessel_name = 'Hi''ialakai'));</v>
      </c>
      <c r="L9" s="2" t="str">
        <f t="shared" si="1"/>
        <v>insert into ccd_cruise_aliases (cruise_id, CRUISE_ALIAS_NAME) values ((select cruise_id from ccd_cruises where cruise_name = 'HI0610'), 'HI0610');</v>
      </c>
    </row>
    <row r="10" spans="1:19" x14ac:dyDescent="0.25">
      <c r="A10" t="s">
        <v>32</v>
      </c>
      <c r="B10" t="s">
        <v>32</v>
      </c>
      <c r="J10" t="s">
        <v>20</v>
      </c>
      <c r="K10" s="2" t="str">
        <f t="shared" si="0"/>
        <v>insert into ccd_cruises (cruise_name, vessel_id) values ('HI0611', (select vessel_id from ccd_vessels where vessel_name = 'Hi''ialakai'));</v>
      </c>
      <c r="L10" s="2" t="str">
        <f t="shared" si="1"/>
        <v>insert into ccd_cruise_aliases (cruise_id, CRUISE_ALIAS_NAME) values ((select cruise_id from ccd_cruises where cruise_name = 'HI0611'), 'HI0611');</v>
      </c>
    </row>
    <row r="11" spans="1:19" x14ac:dyDescent="0.25">
      <c r="A11" t="s">
        <v>33</v>
      </c>
      <c r="B11" t="s">
        <v>33</v>
      </c>
      <c r="J11" t="s">
        <v>20</v>
      </c>
      <c r="K11" s="2" t="str">
        <f t="shared" si="0"/>
        <v>insert into ccd_cruises (cruise_name, vessel_id) values ('HI0701', (select vessel_id from ccd_vessels where vessel_name = 'Hi''ialakai'));</v>
      </c>
      <c r="L11" s="2" t="str">
        <f t="shared" si="1"/>
        <v>insert into ccd_cruise_aliases (cruise_id, CRUISE_ALIAS_NAME) values ((select cruise_id from ccd_cruises where cruise_name = 'HI0701'), 'HI0701');</v>
      </c>
    </row>
    <row r="12" spans="1:19" x14ac:dyDescent="0.25">
      <c r="A12" t="s">
        <v>34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J12" t="s">
        <v>20</v>
      </c>
      <c r="K12" s="2" t="str">
        <f t="shared" si="0"/>
        <v>insert into ccd_cruises (cruise_name, vessel_id) values ('HI1001', (select vessel_id from ccd_vessels where vessel_name = 'Hi''ialakai'));</v>
      </c>
      <c r="L12" s="2" t="str">
        <f t="shared" si="1"/>
        <v>insert into ccd_cruise_aliases (cruise_id, CRUISE_ALIAS_NAME) values ((select cruise_id from ccd_cruises where cruise_name = 'HI1001'), 'HI1001');</v>
      </c>
      <c r="M12" s="2" t="str">
        <f t="shared" si="1"/>
        <v>insert into ccd_cruise_aliases (cruise_id, CRUISE_ALIAS_NAME) values ((select cruise_id from ccd_cruises where cruise_name = 'HI1001'), 'HI1001_LEGI');</v>
      </c>
      <c r="N12" s="2" t="str">
        <f t="shared" ref="N12:P13" si="5">CONCATENATE("insert into ccd_cruise_aliases (cruise_id, CRUISE_ALIAS_NAME) values ((select cruise_id from ccd_cruises where cruise_name = '", $A12, "'), '", D12, "');")</f>
        <v>insert into ccd_cruise_aliases (cruise_id, CRUISE_ALIAS_NAME) values ((select cruise_id from ccd_cruises where cruise_name = 'HI1001'), 'HI1001_LEGII');</v>
      </c>
      <c r="O12" s="2" t="str">
        <f t="shared" ref="O12:P13" si="6">CONCATENATE("insert into ccd_cruise_aliases (cruise_id, CRUISE_ALIAS_NAME) values ((select cruise_id from ccd_cruises where cruise_name = '", $A12, "'), '", E12, "');")</f>
        <v>insert into ccd_cruise_aliases (cruise_id, CRUISE_ALIAS_NAME) values ((select cruise_id from ccd_cruises where cruise_name = 'HI1001'), 'HI1001_LEGIII');</v>
      </c>
      <c r="P12" s="2" t="str">
        <f t="shared" ref="P12:P13" si="7">CONCATENATE("insert into ccd_cruise_aliases (cruise_id, CRUISE_ALIAS_NAME) values ((select cruise_id from ccd_cruises where cruise_name = '", $A12, "'), '", F12, "');")</f>
        <v>insert into ccd_cruise_aliases (cruise_id, CRUISE_ALIAS_NAME) values ((select cruise_id from ccd_cruises where cruise_name = 'HI1001'), 'HI1001_allLegs');</v>
      </c>
    </row>
    <row r="13" spans="1:19" x14ac:dyDescent="0.25">
      <c r="A13" t="s">
        <v>39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 t="s">
        <v>20</v>
      </c>
      <c r="K13" s="2" t="str">
        <f t="shared" si="0"/>
        <v>insert into ccd_cruises (cruise_name, vessel_id) values ('HI1101', (select vessel_id from ccd_vessels where vessel_name = 'Hi''ialakai'));</v>
      </c>
      <c r="L13" s="2" t="str">
        <f t="shared" si="1"/>
        <v>insert into ccd_cruise_aliases (cruise_id, CRUISE_ALIAS_NAME) values ((select cruise_id from ccd_cruises where cruise_name = 'HI1101'), 'HI1101');</v>
      </c>
      <c r="M13" s="2" t="str">
        <f t="shared" si="1"/>
        <v>insert into ccd_cruise_aliases (cruise_id, CRUISE_ALIAS_NAME) values ((select cruise_id from ccd_cruises where cruise_name = 'HI1101'), 'HI1101_LEGI');</v>
      </c>
      <c r="N13" s="2" t="str">
        <f t="shared" si="5"/>
        <v>insert into ccd_cruise_aliases (cruise_id, CRUISE_ALIAS_NAME) values ((select cruise_id from ccd_cruises where cruise_name = 'HI1101'), 'HI1101_LEGII');</v>
      </c>
      <c r="O13" s="2" t="str">
        <f t="shared" si="6"/>
        <v>insert into ccd_cruise_aliases (cruise_id, CRUISE_ALIAS_NAME) values ((select cruise_id from ccd_cruises where cruise_name = 'HI1101'), 'HI1101_LEGIII');</v>
      </c>
      <c r="P13" s="2" t="str">
        <f t="shared" si="7"/>
        <v>insert into ccd_cruise_aliases (cruise_id, CRUISE_ALIAS_NAME) values ((select cruise_id from ccd_cruises where cruise_name = 'HI1101'), 'HI1101_allLegs');</v>
      </c>
      <c r="Q13" s="2" t="str">
        <f t="shared" ref="Q13" si="8">CONCATENATE("insert into ccd_cruise_aliases (cruise_id, CRUISE_ALIAS_NAME) values ((select cruise_id from ccd_cruises where cruise_name = '", $A13, "'), '", G13, "');")</f>
        <v>insert into ccd_cruise_aliases (cruise_id, CRUISE_ALIAS_NAME) values ((select cruise_id from ccd_cruises where cruise_name = 'HI1101'), 'HA1101_LEGI');</v>
      </c>
      <c r="R13" s="2" t="str">
        <f t="shared" ref="R13" si="9">CONCATENATE("insert into ccd_cruise_aliases (cruise_id, CRUISE_ALIAS_NAME) values ((select cruise_id from ccd_cruises where cruise_name = '", $A13, "'), '", H13, "');")</f>
        <v>insert into ccd_cruise_aliases (cruise_id, CRUISE_ALIAS_NAME) values ((select cruise_id from ccd_cruises where cruise_name = 'HI1101'), 'HA1101_LEGII');</v>
      </c>
      <c r="S13" s="2" t="str">
        <f t="shared" ref="S13" si="10">CONCATENATE("insert into ccd_cruise_aliases (cruise_id, CRUISE_ALIAS_NAME) values ((select cruise_id from ccd_cruises where cruise_name = '", $A13, "'), '", I13, "');")</f>
        <v>insert into ccd_cruise_aliases (cruise_id, CRUISE_ALIAS_NAME) values ((select cruise_id from ccd_cruises where cruise_name = 'HI1101'), 'HA1101_LEGIII');</v>
      </c>
    </row>
    <row r="14" spans="1:19" x14ac:dyDescent="0.25">
      <c r="A14" t="s">
        <v>47</v>
      </c>
      <c r="B14" t="s">
        <v>47</v>
      </c>
      <c r="C14" t="s">
        <v>48</v>
      </c>
      <c r="J14" t="s">
        <v>49</v>
      </c>
      <c r="K14" s="2" t="str">
        <f t="shared" si="0"/>
        <v>insert into ccd_cruises (cruise_name, vessel_id) values ('OES0304', (select vessel_id from ccd_vessels where vessel_name = 'Oscar Elton Sette'));</v>
      </c>
      <c r="L14" s="2" t="str">
        <f t="shared" si="1"/>
        <v>insert into ccd_cruise_aliases (cruise_id, CRUISE_ALIAS_NAME) values ((select cruise_id from ccd_cruises where cruise_name = 'OES0304'), 'OES0304');</v>
      </c>
      <c r="M14" s="2" t="str">
        <f t="shared" si="1"/>
        <v>insert into ccd_cruise_aliases (cruise_id, CRUISE_ALIAS_NAME) values ((select cruise_id from ccd_cruises where cruise_name = 'OES0304'), 'OS-03-04');</v>
      </c>
    </row>
    <row r="15" spans="1:19" x14ac:dyDescent="0.25">
      <c r="A15" t="s">
        <v>50</v>
      </c>
      <c r="B15" t="s">
        <v>50</v>
      </c>
      <c r="C15" t="s">
        <v>51</v>
      </c>
      <c r="J15" t="s">
        <v>49</v>
      </c>
      <c r="K15" s="2" t="str">
        <f t="shared" si="0"/>
        <v>insert into ccd_cruises (cruise_name, vessel_id) values ('OES0306', (select vessel_id from ccd_vessels where vessel_name = 'Oscar Elton Sette'));</v>
      </c>
      <c r="L15" s="2" t="str">
        <f t="shared" si="1"/>
        <v>insert into ccd_cruise_aliases (cruise_id, CRUISE_ALIAS_NAME) values ((select cruise_id from ccd_cruises where cruise_name = 'OES0306'), 'OES0306');</v>
      </c>
      <c r="M15" s="2" t="str">
        <f t="shared" si="1"/>
        <v>insert into ccd_cruise_aliases (cruise_id, CRUISE_ALIAS_NAME) values ((select cruise_id from ccd_cruises where cruise_name = 'OES0306'), 'OS-03-06');</v>
      </c>
    </row>
    <row r="16" spans="1:19" x14ac:dyDescent="0.25">
      <c r="A16" t="s">
        <v>52</v>
      </c>
      <c r="B16" t="s">
        <v>52</v>
      </c>
      <c r="C16" t="s">
        <v>53</v>
      </c>
      <c r="J16" t="s">
        <v>49</v>
      </c>
      <c r="K16" s="2" t="str">
        <f t="shared" si="0"/>
        <v>insert into ccd_cruises (cruise_name, vessel_id) values ('OES0407', (select vessel_id from ccd_vessels where vessel_name = 'Oscar Elton Sette'));</v>
      </c>
      <c r="L16" s="2" t="str">
        <f t="shared" si="1"/>
        <v>insert into ccd_cruise_aliases (cruise_id, CRUISE_ALIAS_NAME) values ((select cruise_id from ccd_cruises where cruise_name = 'OES0407'), 'OES0407');</v>
      </c>
      <c r="M16" s="2" t="str">
        <f t="shared" si="1"/>
        <v>insert into ccd_cruise_aliases (cruise_id, CRUISE_ALIAS_NAME) values ((select cruise_id from ccd_cruises where cruise_name = 'OES0407'), 'OS-04-07');</v>
      </c>
    </row>
    <row r="17" spans="1:16" x14ac:dyDescent="0.25">
      <c r="A17" t="s">
        <v>54</v>
      </c>
      <c r="B17" t="s">
        <v>54</v>
      </c>
      <c r="C17" t="s">
        <v>55</v>
      </c>
      <c r="J17" t="s">
        <v>49</v>
      </c>
      <c r="K17" s="2" t="str">
        <f t="shared" si="0"/>
        <v>insert into ccd_cruises (cruise_name, vessel_id) values ('OES0410', (select vessel_id from ccd_vessels where vessel_name = 'Oscar Elton Sette'));</v>
      </c>
      <c r="L17" s="2" t="str">
        <f t="shared" si="1"/>
        <v>insert into ccd_cruise_aliases (cruise_id, CRUISE_ALIAS_NAME) values ((select cruise_id from ccd_cruises where cruise_name = 'OES0410'), 'OES0410');</v>
      </c>
      <c r="M17" s="2" t="str">
        <f t="shared" si="1"/>
        <v>insert into ccd_cruise_aliases (cruise_id, CRUISE_ALIAS_NAME) values ((select cruise_id from ccd_cruises where cruise_name = 'OES0410'), 'OS-04-10');</v>
      </c>
    </row>
    <row r="18" spans="1:16" x14ac:dyDescent="0.25">
      <c r="A18" t="s">
        <v>56</v>
      </c>
      <c r="B18" t="s">
        <v>56</v>
      </c>
      <c r="C18" t="s">
        <v>57</v>
      </c>
      <c r="J18" t="s">
        <v>49</v>
      </c>
      <c r="K18" s="2" t="str">
        <f t="shared" si="0"/>
        <v>insert into ccd_cruises (cruise_name, vessel_id) values ('OES0411', (select vessel_id from ccd_vessels where vessel_name = 'Oscar Elton Sette'));</v>
      </c>
      <c r="L18" s="2" t="str">
        <f t="shared" si="1"/>
        <v>insert into ccd_cruise_aliases (cruise_id, CRUISE_ALIAS_NAME) values ((select cruise_id from ccd_cruises where cruise_name = 'OES0411'), 'OES0411');</v>
      </c>
      <c r="M18" s="2" t="str">
        <f t="shared" si="1"/>
        <v>insert into ccd_cruise_aliases (cruise_id, CRUISE_ALIAS_NAME) values ((select cruise_id from ccd_cruises where cruise_name = 'OES0411'), 'OS-04-11');</v>
      </c>
    </row>
    <row r="19" spans="1:16" x14ac:dyDescent="0.25">
      <c r="A19" t="s">
        <v>58</v>
      </c>
      <c r="B19" t="s">
        <v>58</v>
      </c>
      <c r="C19" t="s">
        <v>59</v>
      </c>
      <c r="D19" t="s">
        <v>60</v>
      </c>
      <c r="J19" t="s">
        <v>49</v>
      </c>
      <c r="K19" s="2" t="str">
        <f t="shared" si="0"/>
        <v>insert into ccd_cruises (cruise_name, vessel_id) values ('OES0504', (select vessel_id from ccd_vessels where vessel_name = 'Oscar Elton Sette'));</v>
      </c>
      <c r="L19" s="2" t="str">
        <f t="shared" si="1"/>
        <v>insert into ccd_cruise_aliases (cruise_id, CRUISE_ALIAS_NAME) values ((select cruise_id from ccd_cruises where cruise_name = 'OES0504'), 'OES0504');</v>
      </c>
      <c r="M19" s="2" t="str">
        <f t="shared" si="1"/>
        <v>insert into ccd_cruise_aliases (cruise_id, CRUISE_ALIAS_NAME) values ((select cruise_id from ccd_cruises where cruise_name = 'OES0504'), 'OS-05-04');</v>
      </c>
      <c r="N19" s="2" t="str">
        <f t="shared" si="1"/>
        <v>insert into ccd_cruise_aliases (cruise_id, CRUISE_ALIAS_NAME) values ((select cruise_id from ccd_cruises where cruise_name = 'OES0504'), 'OS0504');</v>
      </c>
    </row>
    <row r="20" spans="1:16" x14ac:dyDescent="0.25">
      <c r="A20" t="s">
        <v>61</v>
      </c>
      <c r="B20" t="s">
        <v>61</v>
      </c>
      <c r="C20" t="s">
        <v>62</v>
      </c>
      <c r="D20" t="s">
        <v>63</v>
      </c>
      <c r="J20" t="s">
        <v>49</v>
      </c>
      <c r="K20" s="2" t="str">
        <f t="shared" si="0"/>
        <v>insert into ccd_cruises (cruise_name, vessel_id) values ('OES0506', (select vessel_id from ccd_vessels where vessel_name = 'Oscar Elton Sette'));</v>
      </c>
      <c r="L20" s="2" t="str">
        <f t="shared" si="1"/>
        <v>insert into ccd_cruise_aliases (cruise_id, CRUISE_ALIAS_NAME) values ((select cruise_id from ccd_cruises where cruise_name = 'OES0506'), 'OES0506');</v>
      </c>
      <c r="M20" s="2" t="str">
        <f t="shared" si="1"/>
        <v>insert into ccd_cruise_aliases (cruise_id, CRUISE_ALIAS_NAME) values ((select cruise_id from ccd_cruises where cruise_name = 'OES0506'), 'OS-05-06');</v>
      </c>
      <c r="N20" s="2" t="str">
        <f t="shared" si="1"/>
        <v>insert into ccd_cruise_aliases (cruise_id, CRUISE_ALIAS_NAME) values ((select cruise_id from ccd_cruises where cruise_name = 'OES0506'), 'OS0506');</v>
      </c>
    </row>
    <row r="21" spans="1:16" x14ac:dyDescent="0.25">
      <c r="A21" t="s">
        <v>64</v>
      </c>
      <c r="B21" t="s">
        <v>64</v>
      </c>
      <c r="C21" t="s">
        <v>65</v>
      </c>
      <c r="D21" t="s">
        <v>66</v>
      </c>
      <c r="J21" t="s">
        <v>49</v>
      </c>
      <c r="K21" s="2" t="str">
        <f t="shared" si="0"/>
        <v>insert into ccd_cruises (cruise_name, vessel_id) values ('OES0509', (select vessel_id from ccd_vessels where vessel_name = 'Oscar Elton Sette'));</v>
      </c>
      <c r="L21" s="2" t="str">
        <f t="shared" si="1"/>
        <v>insert into ccd_cruise_aliases (cruise_id, CRUISE_ALIAS_NAME) values ((select cruise_id from ccd_cruises where cruise_name = 'OES0509'), 'OES0509');</v>
      </c>
      <c r="M21" s="2" t="str">
        <f t="shared" si="1"/>
        <v>insert into ccd_cruise_aliases (cruise_id, CRUISE_ALIAS_NAME) values ((select cruise_id from ccd_cruises where cruise_name = 'OES0509'), 'OS-05-09');</v>
      </c>
      <c r="N21" s="2" t="str">
        <f t="shared" si="1"/>
        <v>insert into ccd_cruise_aliases (cruise_id, CRUISE_ALIAS_NAME) values ((select cruise_id from ccd_cruises where cruise_name = 'OES0509'), 'OS0509');</v>
      </c>
    </row>
    <row r="22" spans="1:16" x14ac:dyDescent="0.25">
      <c r="A22" t="s">
        <v>67</v>
      </c>
      <c r="B22" t="s">
        <v>67</v>
      </c>
      <c r="C22" t="s">
        <v>68</v>
      </c>
      <c r="D22" t="s">
        <v>69</v>
      </c>
      <c r="J22" t="s">
        <v>49</v>
      </c>
      <c r="K22" s="2" t="str">
        <f t="shared" si="0"/>
        <v>insert into ccd_cruises (cruise_name, vessel_id) values ('OES0512', (select vessel_id from ccd_vessels where vessel_name = 'Oscar Elton Sette'));</v>
      </c>
      <c r="L22" s="2" t="str">
        <f t="shared" si="1"/>
        <v>insert into ccd_cruise_aliases (cruise_id, CRUISE_ALIAS_NAME) values ((select cruise_id from ccd_cruises where cruise_name = 'OES0512'), 'OES0512');</v>
      </c>
      <c r="M22" s="2" t="str">
        <f t="shared" si="1"/>
        <v>insert into ccd_cruise_aliases (cruise_id, CRUISE_ALIAS_NAME) values ((select cruise_id from ccd_cruises where cruise_name = 'OES0512'), 'OS-05-12');</v>
      </c>
      <c r="N22" s="2" t="str">
        <f t="shared" si="1"/>
        <v>insert into ccd_cruise_aliases (cruise_id, CRUISE_ALIAS_NAME) values ((select cruise_id from ccd_cruises where cruise_name = 'OES0512'), 'OS0512');</v>
      </c>
    </row>
    <row r="23" spans="1:16" x14ac:dyDescent="0.25">
      <c r="A23" t="s">
        <v>70</v>
      </c>
      <c r="B23" t="s">
        <v>70</v>
      </c>
      <c r="C23" t="s">
        <v>71</v>
      </c>
      <c r="D23" t="s">
        <v>72</v>
      </c>
      <c r="J23" t="s">
        <v>49</v>
      </c>
      <c r="K23" s="2" t="str">
        <f t="shared" si="0"/>
        <v>insert into ccd_cruises (cruise_name, vessel_id) values ('OES0604', (select vessel_id from ccd_vessels where vessel_name = 'Oscar Elton Sette'));</v>
      </c>
      <c r="L23" s="2" t="str">
        <f t="shared" si="1"/>
        <v>insert into ccd_cruise_aliases (cruise_id, CRUISE_ALIAS_NAME) values ((select cruise_id from ccd_cruises where cruise_name = 'OES0604'), 'OES0604');</v>
      </c>
      <c r="M23" s="2" t="str">
        <f t="shared" si="1"/>
        <v>insert into ccd_cruise_aliases (cruise_id, CRUISE_ALIAS_NAME) values ((select cruise_id from ccd_cruises where cruise_name = 'OES0604'), 'OS-06-04');</v>
      </c>
      <c r="N23" s="2" t="str">
        <f t="shared" si="1"/>
        <v>insert into ccd_cruise_aliases (cruise_id, CRUISE_ALIAS_NAME) values ((select cruise_id from ccd_cruises where cruise_name = 'OES0604'), 'OS0604');</v>
      </c>
    </row>
    <row r="24" spans="1:16" x14ac:dyDescent="0.25">
      <c r="A24" t="s">
        <v>73</v>
      </c>
      <c r="B24" t="s">
        <v>73</v>
      </c>
      <c r="C24" t="s">
        <v>74</v>
      </c>
      <c r="D24" t="s">
        <v>75</v>
      </c>
      <c r="J24" t="s">
        <v>49</v>
      </c>
      <c r="K24" s="2" t="str">
        <f t="shared" si="0"/>
        <v>insert into ccd_cruises (cruise_name, vessel_id) values ('OES0606', (select vessel_id from ccd_vessels where vessel_name = 'Oscar Elton Sette'));</v>
      </c>
      <c r="L24" s="2" t="str">
        <f t="shared" si="1"/>
        <v>insert into ccd_cruise_aliases (cruise_id, CRUISE_ALIAS_NAME) values ((select cruise_id from ccd_cruises where cruise_name = 'OES0606'), 'OES0606');</v>
      </c>
      <c r="M24" s="2" t="str">
        <f t="shared" si="1"/>
        <v>insert into ccd_cruise_aliases (cruise_id, CRUISE_ALIAS_NAME) values ((select cruise_id from ccd_cruises where cruise_name = 'OES0606'), 'OS-06-06');</v>
      </c>
      <c r="N24" s="2" t="str">
        <f t="shared" si="1"/>
        <v>insert into ccd_cruise_aliases (cruise_id, CRUISE_ALIAS_NAME) values ((select cruise_id from ccd_cruises where cruise_name = 'OES0606'), 'OS0606');</v>
      </c>
    </row>
    <row r="25" spans="1:16" x14ac:dyDescent="0.25">
      <c r="A25" t="s">
        <v>76</v>
      </c>
      <c r="B25" t="s">
        <v>76</v>
      </c>
      <c r="C25" t="s">
        <v>77</v>
      </c>
      <c r="D25" t="s">
        <v>78</v>
      </c>
      <c r="J25" t="s">
        <v>49</v>
      </c>
      <c r="K25" s="2" t="str">
        <f t="shared" si="0"/>
        <v>insert into ccd_cruises (cruise_name, vessel_id) values ('OES0607', (select vessel_id from ccd_vessels where vessel_name = 'Oscar Elton Sette'));</v>
      </c>
      <c r="L25" s="2" t="str">
        <f t="shared" si="1"/>
        <v>insert into ccd_cruise_aliases (cruise_id, CRUISE_ALIAS_NAME) values ((select cruise_id from ccd_cruises where cruise_name = 'OES0607'), 'OES0607');</v>
      </c>
      <c r="M25" s="2" t="str">
        <f t="shared" si="1"/>
        <v>insert into ccd_cruise_aliases (cruise_id, CRUISE_ALIAS_NAME) values ((select cruise_id from ccd_cruises where cruise_name = 'OES0607'), 'OS-06-07');</v>
      </c>
      <c r="N25" s="2" t="str">
        <f t="shared" si="1"/>
        <v>insert into ccd_cruise_aliases (cruise_id, CRUISE_ALIAS_NAME) values ((select cruise_id from ccd_cruises where cruise_name = 'OES0607'), 'OS0607');</v>
      </c>
    </row>
    <row r="26" spans="1:16" x14ac:dyDescent="0.25">
      <c r="A26" t="s">
        <v>79</v>
      </c>
      <c r="B26" t="s">
        <v>79</v>
      </c>
      <c r="C26" t="s">
        <v>80</v>
      </c>
      <c r="D26" t="s">
        <v>81</v>
      </c>
      <c r="J26" t="s">
        <v>49</v>
      </c>
      <c r="K26" s="2" t="str">
        <f t="shared" si="0"/>
        <v>insert into ccd_cruises (cruise_name, vessel_id) values ('OES0608', (select vessel_id from ccd_vessels where vessel_name = 'Oscar Elton Sette'));</v>
      </c>
      <c r="L26" s="2" t="str">
        <f t="shared" si="1"/>
        <v>insert into ccd_cruise_aliases (cruise_id, CRUISE_ALIAS_NAME) values ((select cruise_id from ccd_cruises where cruise_name = 'OES0608'), 'OES0608');</v>
      </c>
      <c r="M26" s="2" t="str">
        <f t="shared" si="1"/>
        <v>insert into ccd_cruise_aliases (cruise_id, CRUISE_ALIAS_NAME) values ((select cruise_id from ccd_cruises where cruise_name = 'OES0608'), 'OS-06-08');</v>
      </c>
      <c r="N26" s="2" t="str">
        <f t="shared" si="1"/>
        <v>insert into ccd_cruise_aliases (cruise_id, CRUISE_ALIAS_NAME) values ((select cruise_id from ccd_cruises where cruise_name = 'OES0608'), 'OS0608');</v>
      </c>
    </row>
    <row r="27" spans="1:16" x14ac:dyDescent="0.25">
      <c r="A27" t="s">
        <v>82</v>
      </c>
      <c r="B27" t="s">
        <v>82</v>
      </c>
      <c r="C27" t="s">
        <v>83</v>
      </c>
      <c r="D27" t="s">
        <v>84</v>
      </c>
      <c r="J27" t="s">
        <v>49</v>
      </c>
      <c r="K27" s="2" t="str">
        <f t="shared" si="0"/>
        <v>insert into ccd_cruises (cruise_name, vessel_id) values ('OES0706', (select vessel_id from ccd_vessels where vessel_name = 'Oscar Elton Sette'));</v>
      </c>
      <c r="L27" s="2" t="str">
        <f t="shared" si="1"/>
        <v>insert into ccd_cruise_aliases (cruise_id, CRUISE_ALIAS_NAME) values ((select cruise_id from ccd_cruises where cruise_name = 'OES0706'), 'OES0706');</v>
      </c>
      <c r="M27" s="2" t="str">
        <f t="shared" si="1"/>
        <v>insert into ccd_cruise_aliases (cruise_id, CRUISE_ALIAS_NAME) values ((select cruise_id from ccd_cruises where cruise_name = 'OES0706'), 'OS-07-06');</v>
      </c>
      <c r="N27" s="2" t="str">
        <f t="shared" si="1"/>
        <v>insert into ccd_cruise_aliases (cruise_id, CRUISE_ALIAS_NAME) values ((select cruise_id from ccd_cruises where cruise_name = 'OES0706'), 'OS0706');</v>
      </c>
    </row>
    <row r="28" spans="1:16" x14ac:dyDescent="0.25">
      <c r="A28" t="s">
        <v>85</v>
      </c>
      <c r="B28" t="s">
        <v>85</v>
      </c>
      <c r="C28" t="s">
        <v>86</v>
      </c>
      <c r="D28" t="s">
        <v>87</v>
      </c>
      <c r="E28" t="s">
        <v>88</v>
      </c>
      <c r="F28" t="s">
        <v>89</v>
      </c>
      <c r="J28" t="s">
        <v>49</v>
      </c>
      <c r="K28" s="2" t="str">
        <f t="shared" si="0"/>
        <v>insert into ccd_cruises (cruise_name, vessel_id) values ('OES0908', (select vessel_id from ccd_vessels where vessel_name = 'Oscar Elton Sette'));</v>
      </c>
      <c r="L28" s="2" t="str">
        <f t="shared" si="1"/>
        <v>insert into ccd_cruise_aliases (cruise_id, CRUISE_ALIAS_NAME) values ((select cruise_id from ccd_cruises where cruise_name = 'OES0908'), 'OES0908');</v>
      </c>
      <c r="M28" s="2" t="str">
        <f t="shared" si="1"/>
        <v>insert into ccd_cruise_aliases (cruise_id, CRUISE_ALIAS_NAME) values ((select cruise_id from ccd_cruises where cruise_name = 'OES0908'), 'OES0908_LEGI');</v>
      </c>
      <c r="N28" s="2" t="str">
        <f t="shared" si="1"/>
        <v>insert into ccd_cruise_aliases (cruise_id, CRUISE_ALIAS_NAME) values ((select cruise_id from ccd_cruises where cruise_name = 'OES0908'), 'OES0908_LEGII');</v>
      </c>
      <c r="O28" s="2" t="str">
        <f t="shared" si="1"/>
        <v>insert into ccd_cruise_aliases (cruise_id, CRUISE_ALIAS_NAME) values ((select cruise_id from ccd_cruises where cruise_name = 'OES0908'), 'OES0908_allLegs');</v>
      </c>
      <c r="P28" s="2" t="str">
        <f t="shared" si="1"/>
        <v>insert into ccd_cruise_aliases (cruise_id, CRUISE_ALIAS_NAME) values ((select cruise_id from ccd_cruises where cruise_name = 'OES0908'), 'SE-09-08');</v>
      </c>
    </row>
    <row r="29" spans="1:16" x14ac:dyDescent="0.25">
      <c r="A29" t="s">
        <v>90</v>
      </c>
      <c r="B29" t="s">
        <v>90</v>
      </c>
      <c r="C29" t="s">
        <v>91</v>
      </c>
      <c r="D29" t="s">
        <v>92</v>
      </c>
      <c r="E29" t="s">
        <v>93</v>
      </c>
      <c r="J29" t="s">
        <v>49</v>
      </c>
      <c r="K29" s="2" t="str">
        <f t="shared" si="0"/>
        <v>insert into ccd_cruises (cruise_name, vessel_id) values ('SE1501', (select vessel_id from ccd_vessels where vessel_name = 'Oscar Elton Sette'));</v>
      </c>
      <c r="L29" s="2" t="str">
        <f t="shared" si="1"/>
        <v>insert into ccd_cruise_aliases (cruise_id, CRUISE_ALIAS_NAME) values ((select cruise_id from ccd_cruises where cruise_name = 'SE1501'), 'SE1501');</v>
      </c>
      <c r="M29" s="2" t="str">
        <f t="shared" si="1"/>
        <v>insert into ccd_cruise_aliases (cruise_id, CRUISE_ALIAS_NAME) values ((select cruise_id from ccd_cruises where cruise_name = 'SE1501'), 'SE15-01');</v>
      </c>
      <c r="N29" s="2" t="str">
        <f t="shared" si="1"/>
        <v>insert into ccd_cruise_aliases (cruise_id, CRUISE_ALIAS_NAME) values ((select cruise_id from ccd_cruises where cruise_name = 'SE1501'), 'SE-15-01');</v>
      </c>
      <c r="O29" s="2" t="str">
        <f t="shared" si="1"/>
        <v>insert into ccd_cruise_aliases (cruise_id, CRUISE_ALIAS_NAME) values ((select cruise_id from ccd_cruises where cruise_name = 'SE1501'), '15_01');</v>
      </c>
    </row>
    <row r="30" spans="1:16" x14ac:dyDescent="0.25">
      <c r="A30" t="s">
        <v>94</v>
      </c>
      <c r="B30" t="s">
        <v>94</v>
      </c>
      <c r="C30" t="s">
        <v>95</v>
      </c>
      <c r="J30" t="s">
        <v>96</v>
      </c>
      <c r="K30" s="2" t="str">
        <f t="shared" si="0"/>
        <v>insert into ccd_cruises (cruise_name, vessel_id) values ('TC0005', (select vessel_id from ccd_vessels where vessel_name = 'Townsend Cromwell'));</v>
      </c>
      <c r="L30" s="2" t="str">
        <f t="shared" si="1"/>
        <v>insert into ccd_cruise_aliases (cruise_id, CRUISE_ALIAS_NAME) values ((select cruise_id from ccd_cruises where cruise_name = 'TC0005'), 'TC0005');</v>
      </c>
      <c r="M30" s="2" t="str">
        <f t="shared" si="1"/>
        <v>insert into ccd_cruise_aliases (cruise_id, CRUISE_ALIAS_NAME) values ((select cruise_id from ccd_cruises where cruise_name = 'TC0005'), 'TC_00_05');</v>
      </c>
    </row>
    <row r="31" spans="1:16" x14ac:dyDescent="0.25">
      <c r="A31" t="s">
        <v>97</v>
      </c>
      <c r="B31" t="s">
        <v>97</v>
      </c>
      <c r="C31" t="s">
        <v>98</v>
      </c>
      <c r="J31" t="s">
        <v>96</v>
      </c>
      <c r="K31" s="2" t="str">
        <f t="shared" si="0"/>
        <v>insert into ccd_cruises (cruise_name, vessel_id) values ('TC0009', (select vessel_id from ccd_vessels where vessel_name = 'Townsend Cromwell'));</v>
      </c>
      <c r="L31" s="2" t="str">
        <f t="shared" si="1"/>
        <v>insert into ccd_cruise_aliases (cruise_id, CRUISE_ALIAS_NAME) values ((select cruise_id from ccd_cruises where cruise_name = 'TC0009'), 'TC0009');</v>
      </c>
      <c r="M31" s="2" t="str">
        <f t="shared" si="1"/>
        <v>insert into ccd_cruise_aliases (cruise_id, CRUISE_ALIAS_NAME) values ((select cruise_id from ccd_cruises where cruise_name = 'TC0009'), 'TC-00-09');</v>
      </c>
    </row>
    <row r="32" spans="1:16" x14ac:dyDescent="0.25">
      <c r="A32" t="s">
        <v>99</v>
      </c>
      <c r="B32" t="s">
        <v>99</v>
      </c>
      <c r="C32" t="s">
        <v>100</v>
      </c>
      <c r="J32" t="s">
        <v>96</v>
      </c>
      <c r="K32" s="2" t="str">
        <f t="shared" si="0"/>
        <v>insert into ccd_cruises (cruise_name, vessel_id) values ('TC0011', (select vessel_id from ccd_vessels where vessel_name = 'Townsend Cromwell'));</v>
      </c>
      <c r="L32" s="2" t="str">
        <f t="shared" si="1"/>
        <v>insert into ccd_cruise_aliases (cruise_id, CRUISE_ALIAS_NAME) values ((select cruise_id from ccd_cruises where cruise_name = 'TC0011'), 'TC0011');</v>
      </c>
      <c r="M32" s="2" t="str">
        <f t="shared" si="1"/>
        <v>insert into ccd_cruise_aliases (cruise_id, CRUISE_ALIAS_NAME) values ((select cruise_id from ccd_cruises where cruise_name = 'TC0011'), 'TC-00-11');</v>
      </c>
    </row>
    <row r="33" spans="1:14" x14ac:dyDescent="0.25">
      <c r="A33" t="s">
        <v>101</v>
      </c>
      <c r="B33" t="s">
        <v>101</v>
      </c>
      <c r="C33" t="s">
        <v>102</v>
      </c>
      <c r="J33" t="s">
        <v>96</v>
      </c>
      <c r="K33" s="2" t="str">
        <f t="shared" si="0"/>
        <v>insert into ccd_cruises (cruise_name, vessel_id) values ('TC0012', (select vessel_id from ccd_vessels where vessel_name = 'Townsend Cromwell'));</v>
      </c>
      <c r="L33" s="2" t="str">
        <f t="shared" si="1"/>
        <v>insert into ccd_cruise_aliases (cruise_id, CRUISE_ALIAS_NAME) values ((select cruise_id from ccd_cruises where cruise_name = 'TC0012'), 'TC0012');</v>
      </c>
      <c r="M33" s="2" t="str">
        <f t="shared" si="1"/>
        <v>insert into ccd_cruise_aliases (cruise_id, CRUISE_ALIAS_NAME) values ((select cruise_id from ccd_cruises where cruise_name = 'TC0012'), 'TC-00-12');</v>
      </c>
    </row>
    <row r="34" spans="1:14" x14ac:dyDescent="0.25">
      <c r="A34" t="s">
        <v>103</v>
      </c>
      <c r="B34" t="s">
        <v>103</v>
      </c>
      <c r="C34" t="s">
        <v>104</v>
      </c>
      <c r="J34" t="s">
        <v>96</v>
      </c>
      <c r="K34" s="2" t="str">
        <f t="shared" si="0"/>
        <v>insert into ccd_cruises (cruise_name, vessel_id) values ('TC0108', (select vessel_id from ccd_vessels where vessel_name = 'Townsend Cromwell'));</v>
      </c>
      <c r="L34" s="2" t="str">
        <f t="shared" si="1"/>
        <v>insert into ccd_cruise_aliases (cruise_id, CRUISE_ALIAS_NAME) values ((select cruise_id from ccd_cruises where cruise_name = 'TC0108'), 'TC0108');</v>
      </c>
      <c r="M34" s="2" t="str">
        <f t="shared" si="1"/>
        <v>insert into ccd_cruise_aliases (cruise_id, CRUISE_ALIAS_NAME) values ((select cruise_id from ccd_cruises where cruise_name = 'TC0108'), 'TC-01-08');</v>
      </c>
    </row>
    <row r="35" spans="1:14" x14ac:dyDescent="0.25">
      <c r="A35" t="s">
        <v>105</v>
      </c>
      <c r="B35" t="s">
        <v>105</v>
      </c>
      <c r="C35" t="s">
        <v>106</v>
      </c>
      <c r="J35" t="s">
        <v>96</v>
      </c>
      <c r="K35" s="2" t="str">
        <f t="shared" si="0"/>
        <v>insert into ccd_cruises (cruise_name, vessel_id) values ('TC0109', (select vessel_id from ccd_vessels where vessel_name = 'Townsend Cromwell'));</v>
      </c>
      <c r="L35" s="2" t="str">
        <f t="shared" si="1"/>
        <v>insert into ccd_cruise_aliases (cruise_id, CRUISE_ALIAS_NAME) values ((select cruise_id from ccd_cruises where cruise_name = 'TC0109'), 'TC0109');</v>
      </c>
      <c r="M35" s="2" t="str">
        <f t="shared" si="1"/>
        <v>insert into ccd_cruise_aliases (cruise_id, CRUISE_ALIAS_NAME) values ((select cruise_id from ccd_cruises where cruise_name = 'TC0109'), 'TC-01-09');</v>
      </c>
    </row>
    <row r="36" spans="1:14" x14ac:dyDescent="0.25">
      <c r="A36" t="s">
        <v>107</v>
      </c>
      <c r="B36" t="s">
        <v>107</v>
      </c>
      <c r="C36" t="s">
        <v>108</v>
      </c>
      <c r="J36" t="s">
        <v>96</v>
      </c>
      <c r="K36" s="2" t="str">
        <f t="shared" si="0"/>
        <v>insert into ccd_cruises (cruise_name, vessel_id) values ('TC0110', (select vessel_id from ccd_vessels where vessel_name = 'Townsend Cromwell'));</v>
      </c>
      <c r="L36" s="2" t="str">
        <f t="shared" si="1"/>
        <v>insert into ccd_cruise_aliases (cruise_id, CRUISE_ALIAS_NAME) values ((select cruise_id from ccd_cruises where cruise_name = 'TC0110'), 'TC0110');</v>
      </c>
      <c r="M36" s="2" t="str">
        <f t="shared" si="1"/>
        <v>insert into ccd_cruise_aliases (cruise_id, CRUISE_ALIAS_NAME) values ((select cruise_id from ccd_cruises where cruise_name = 'TC0110'), 'TC-01-10');</v>
      </c>
    </row>
    <row r="37" spans="1:14" x14ac:dyDescent="0.25">
      <c r="A37" t="s">
        <v>109</v>
      </c>
      <c r="B37" t="s">
        <v>109</v>
      </c>
      <c r="C37" t="s">
        <v>110</v>
      </c>
      <c r="J37" t="s">
        <v>96</v>
      </c>
      <c r="K37" s="2" t="str">
        <f t="shared" si="0"/>
        <v>insert into ccd_cruises (cruise_name, vessel_id) values ('TC0111', (select vessel_id from ccd_vessels where vessel_name = 'Townsend Cromwell'));</v>
      </c>
      <c r="L37" s="2" t="str">
        <f t="shared" si="1"/>
        <v>insert into ccd_cruise_aliases (cruise_id, CRUISE_ALIAS_NAME) values ((select cruise_id from ccd_cruises where cruise_name = 'TC0111'), 'TC0111');</v>
      </c>
      <c r="M37" s="2" t="str">
        <f t="shared" si="1"/>
        <v>insert into ccd_cruise_aliases (cruise_id, CRUISE_ALIAS_NAME) values ((select cruise_id from ccd_cruises where cruise_name = 'TC0111'), 'TC-01-11');</v>
      </c>
    </row>
    <row r="38" spans="1:14" x14ac:dyDescent="0.25">
      <c r="A38" t="s">
        <v>111</v>
      </c>
      <c r="B38" t="s">
        <v>111</v>
      </c>
      <c r="C38" t="s">
        <v>112</v>
      </c>
      <c r="D38" t="s">
        <v>113</v>
      </c>
      <c r="J38" t="s">
        <v>96</v>
      </c>
      <c r="K38" s="2" t="str">
        <f t="shared" si="0"/>
        <v>insert into ccd_cruises (cruise_name, vessel_id) values ('TC0201', (select vessel_id from ccd_vessels where vessel_name = 'Townsend Cromwell'));</v>
      </c>
      <c r="L38" s="2" t="str">
        <f t="shared" si="1"/>
        <v>insert into ccd_cruise_aliases (cruise_id, CRUISE_ALIAS_NAME) values ((select cruise_id from ccd_cruises where cruise_name = 'TC0201'), 'TC0201');</v>
      </c>
      <c r="M38" s="2" t="str">
        <f t="shared" si="1"/>
        <v>insert into ccd_cruise_aliases (cruise_id, CRUISE_ALIAS_NAME) values ((select cruise_id from ccd_cruises where cruise_name = 'TC0201'), 'TC-02-01');</v>
      </c>
      <c r="N38" s="2" t="str">
        <f t="shared" si="1"/>
        <v>insert into ccd_cruise_aliases (cruise_id, CRUISE_ALIAS_NAME) values ((select cruise_id from ccd_cruises where cruise_name = 'TC0201'), 'TC0201_LEGII');</v>
      </c>
    </row>
    <row r="39" spans="1:14" x14ac:dyDescent="0.25">
      <c r="A39" t="s">
        <v>114</v>
      </c>
      <c r="B39" t="s">
        <v>114</v>
      </c>
      <c r="C39" t="s">
        <v>115</v>
      </c>
      <c r="J39" t="s">
        <v>96</v>
      </c>
      <c r="K39" s="2" t="str">
        <f t="shared" si="0"/>
        <v>insert into ccd_cruises (cruise_name, vessel_id) values ('TC0207', (select vessel_id from ccd_vessels where vessel_name = 'Townsend Cromwell'));</v>
      </c>
      <c r="L39" s="2" t="str">
        <f t="shared" si="1"/>
        <v>insert into ccd_cruise_aliases (cruise_id, CRUISE_ALIAS_NAME) values ((select cruise_id from ccd_cruises where cruise_name = 'TC0207'), 'TC0207');</v>
      </c>
      <c r="M39" s="2" t="str">
        <f t="shared" si="1"/>
        <v>insert into ccd_cruise_aliases (cruise_id, CRUISE_ALIAS_NAME) values ((select cruise_id from ccd_cruises where cruise_name = 'TC0207'), 'TC-02-07');</v>
      </c>
    </row>
    <row r="40" spans="1:14" x14ac:dyDescent="0.25">
      <c r="A40" t="s">
        <v>116</v>
      </c>
      <c r="B40" t="s">
        <v>116</v>
      </c>
      <c r="C40" t="s">
        <v>117</v>
      </c>
      <c r="J40" t="s">
        <v>96</v>
      </c>
      <c r="K40" s="2" t="str">
        <f t="shared" si="0"/>
        <v>insert into ccd_cruises (cruise_name, vessel_id) values ('TC9905', (select vessel_id from ccd_vessels where vessel_name = 'Townsend Cromwell'));</v>
      </c>
      <c r="L40" s="2" t="str">
        <f t="shared" si="1"/>
        <v>insert into ccd_cruise_aliases (cruise_id, CRUISE_ALIAS_NAME) values ((select cruise_id from ccd_cruises where cruise_name = 'TC9905'), 'TC9905');</v>
      </c>
      <c r="M40" s="2" t="str">
        <f t="shared" si="1"/>
        <v>insert into ccd_cruise_aliases (cruise_id, CRUISE_ALIAS_NAME) values ((select cruise_id from ccd_cruises where cruise_name = 'TC9905'), '99-05');</v>
      </c>
    </row>
    <row r="41" spans="1:14" x14ac:dyDescent="0.25">
      <c r="A41" t="s">
        <v>118</v>
      </c>
      <c r="B41" t="s">
        <v>118</v>
      </c>
      <c r="C41" t="s">
        <v>119</v>
      </c>
      <c r="J41" t="s">
        <v>96</v>
      </c>
      <c r="K41" s="2" t="str">
        <f t="shared" si="0"/>
        <v>insert into ccd_cruises (cruise_name, vessel_id) values ('TC9906', (select vessel_id from ccd_vessels where vessel_name = 'Townsend Cromwell'));</v>
      </c>
      <c r="L41" s="2" t="str">
        <f t="shared" si="1"/>
        <v>insert into ccd_cruise_aliases (cruise_id, CRUISE_ALIAS_NAME) values ((select cruise_id from ccd_cruises where cruise_name = 'TC9906'), 'TC9906');</v>
      </c>
      <c r="M41" s="2" t="str">
        <f t="shared" si="1"/>
        <v>insert into ccd_cruise_aliases (cruise_id, CRUISE_ALIAS_NAME) values ((select cruise_id from ccd_cruises where cruise_name = 'TC9906'), '99-06');</v>
      </c>
    </row>
    <row r="42" spans="1:14" x14ac:dyDescent="0.25">
      <c r="A42" t="s">
        <v>120</v>
      </c>
      <c r="B42" t="s">
        <v>120</v>
      </c>
      <c r="C42" t="s">
        <v>121</v>
      </c>
      <c r="J42" t="s">
        <v>96</v>
      </c>
      <c r="K42" s="2" t="str">
        <f t="shared" si="0"/>
        <v>insert into ccd_cruises (cruise_name, vessel_id) values ('TC9908', (select vessel_id from ccd_vessels where vessel_name = 'Townsend Cromwell'));</v>
      </c>
      <c r="L42" s="2" t="str">
        <f t="shared" si="1"/>
        <v>insert into ccd_cruise_aliases (cruise_id, CRUISE_ALIAS_NAME) values ((select cruise_id from ccd_cruises where cruise_name = 'TC9908'), 'TC9908');</v>
      </c>
      <c r="M42" s="2" t="str">
        <f t="shared" si="1"/>
        <v>insert into ccd_cruise_aliases (cruise_id, CRUISE_ALIAS_NAME) values ((select cruise_id from ccd_cruises where cruise_name = 'TC9908'), 'TC99-08');</v>
      </c>
    </row>
    <row r="43" spans="1:14" x14ac:dyDescent="0.25">
      <c r="A43" t="s">
        <v>122</v>
      </c>
      <c r="B43" t="s">
        <v>122</v>
      </c>
      <c r="J43" t="s">
        <v>96</v>
      </c>
      <c r="K43" s="2" t="str">
        <f t="shared" si="0"/>
        <v>insert into ccd_cruises (cruise_name, vessel_id) values ('TC9909', (select vessel_id from ccd_vessels where vessel_name = 'Townsend Cromwell'));</v>
      </c>
      <c r="L43" s="2" t="str">
        <f t="shared" si="1"/>
        <v>insert into ccd_cruise_aliases (cruise_id, CRUISE_ALIAS_NAME) values ((select cruise_id from ccd_cruises where cruise_name = 'TC9909'), 'TC9909');</v>
      </c>
    </row>
    <row r="44" spans="1:14" x14ac:dyDescent="0.25">
      <c r="A44" t="s">
        <v>123</v>
      </c>
      <c r="B44" t="s">
        <v>123</v>
      </c>
      <c r="C44" t="s">
        <v>124</v>
      </c>
      <c r="J44" t="s">
        <v>96</v>
      </c>
      <c r="K44" s="2" t="str">
        <f t="shared" si="0"/>
        <v>insert into ccd_cruises (cruise_name, vessel_id) values ('TC9910', (select vessel_id from ccd_vessels where vessel_name = 'Townsend Cromwell'));</v>
      </c>
      <c r="L44" s="2" t="str">
        <f t="shared" si="1"/>
        <v>insert into ccd_cruise_aliases (cruise_id, CRUISE_ALIAS_NAME) values ((select cruise_id from ccd_cruises where cruise_name = 'TC9910'), 'TC9910');</v>
      </c>
      <c r="M44" s="2" t="str">
        <f t="shared" si="1"/>
        <v>insert into ccd_cruise_aliases (cruise_id, CRUISE_ALIAS_NAME) values ((select cruise_id from ccd_cruises where cruise_name = 'TC9910'), 'TC-99-10');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Cruises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2018-09-08T00:16:34Z</dcterms:modified>
</cp:coreProperties>
</file>