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32" activeTab="35"/>
  </bookViews>
  <sheets>
    <sheet name="Vessels" sheetId="10" r:id="rId1"/>
    <sheet name="Cruises" sheetId="1" r:id="rId2"/>
    <sheet name="Cruise Legs" sheetId="5" r:id="rId3"/>
    <sheet name="Cruise Leg Aliases" sheetId="9" r:id="rId4"/>
    <sheet name="Regions" sheetId="6" r:id="rId5"/>
    <sheet name="Data Set Types" sheetId="2" r:id="rId6"/>
    <sheet name="Data Products" sheetId="8" r:id="rId7"/>
    <sheet name="Data Sets" sheetId="3" r:id="rId8"/>
    <sheet name="Data Set Status" sheetId="4" r:id="rId9"/>
    <sheet name="Platform Type" sheetId="11" r:id="rId10"/>
    <sheet name="Science Center" sheetId="29" r:id="rId11"/>
    <sheet name="Science Center Divisions" sheetId="5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Cruise Target Species OTH" sheetId="42" r:id="rId33"/>
    <sheet name="Leg Ecosystems" sheetId="39" r:id="rId34"/>
    <sheet name="Leg Gear" sheetId="40" r:id="rId35"/>
    <sheet name="Cruise Leg Regions" sheetId="7"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H121" i="5"/>
  <c r="H120" i="5"/>
  <c r="H119" i="5"/>
  <c r="H118" i="5"/>
  <c r="L100" i="1"/>
  <c r="L99" i="1"/>
  <c r="D65" i="34"/>
  <c r="D64" i="34"/>
  <c r="C100" i="40"/>
  <c r="C99" i="40"/>
  <c r="C98" i="40"/>
  <c r="C97" i="40"/>
  <c r="H113" i="5"/>
  <c r="H112" i="5"/>
  <c r="H111" i="5"/>
  <c r="H110" i="5"/>
  <c r="D63" i="34" l="1"/>
  <c r="D62" i="34"/>
  <c r="C96" i="40"/>
  <c r="C95" i="40"/>
  <c r="C94" i="40"/>
  <c r="C93" i="40"/>
  <c r="L98" i="1"/>
  <c r="L97" i="1"/>
  <c r="H117" i="5"/>
  <c r="H116" i="5"/>
  <c r="H115" i="5"/>
  <c r="H114" i="5"/>
  <c r="C92" i="40" l="1"/>
  <c r="C91" i="40"/>
  <c r="C90" i="40"/>
  <c r="C89" i="40"/>
  <c r="C88" i="40"/>
  <c r="C87" i="40"/>
  <c r="C86" i="40"/>
  <c r="D61" i="34"/>
  <c r="D60" i="34"/>
  <c r="D59" i="34"/>
  <c r="D58" i="34"/>
  <c r="L96" i="1"/>
  <c r="L95" i="1"/>
  <c r="L94" i="1"/>
  <c r="L93" i="1"/>
  <c r="H109" i="5"/>
  <c r="H108" i="5"/>
  <c r="H107" i="5"/>
  <c r="H106" i="5"/>
  <c r="H105" i="5"/>
  <c r="H104" i="5"/>
  <c r="H103" i="5"/>
  <c r="D57" i="34" l="1"/>
  <c r="D56" i="34"/>
  <c r="D55" i="34"/>
  <c r="C85" i="40"/>
  <c r="C84" i="40"/>
  <c r="C83" i="40"/>
  <c r="C82" i="40"/>
  <c r="L92" i="1"/>
  <c r="L91" i="1"/>
  <c r="H102" i="5"/>
  <c r="H101" i="5"/>
  <c r="H100" i="5"/>
  <c r="H99" i="5"/>
  <c r="H98" i="5"/>
  <c r="C81" i="40"/>
  <c r="C80" i="40"/>
  <c r="C79" i="40"/>
  <c r="C78" i="40"/>
  <c r="C77" i="40"/>
  <c r="C76" i="40"/>
  <c r="C75" i="40"/>
  <c r="C74" i="40"/>
  <c r="C73" i="40"/>
  <c r="D54" i="34"/>
  <c r="D53" i="34"/>
  <c r="D52" i="34"/>
  <c r="D51" i="34"/>
  <c r="D50" i="34"/>
  <c r="D49" i="34"/>
  <c r="D48" i="34"/>
  <c r="D47" i="34"/>
  <c r="L90" i="1"/>
  <c r="L89" i="1"/>
  <c r="L88" i="1"/>
  <c r="H87" i="5"/>
  <c r="H86" i="5"/>
  <c r="H97" i="5"/>
  <c r="H96" i="5"/>
  <c r="H95" i="5"/>
  <c r="H94" i="5"/>
  <c r="H93" i="5"/>
  <c r="L87" i="1"/>
  <c r="L86" i="1"/>
  <c r="L85" i="1"/>
  <c r="H92" i="5"/>
  <c r="H91" i="5"/>
  <c r="H90" i="5"/>
  <c r="H89" i="5"/>
  <c r="H88" i="5"/>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H80" i="5"/>
  <c r="H77" i="5"/>
  <c r="H76" i="5"/>
  <c r="H75" i="5"/>
  <c r="H74" i="5"/>
  <c r="H73" i="5"/>
  <c r="H72" i="5"/>
  <c r="H71"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<sst xmlns="http://schemas.openxmlformats.org/spreadsheetml/2006/main" count="4818" uniqueCount="2018">
  <si>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</si>
  <si>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</si>
  <si>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</si>
  <si>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</si>
  <si>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</si>
  <si>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</si>
  <si>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</si>
  <si>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</si>
  <si>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</si>
  <si>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</si>
  <si>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</si>
  <si>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</si>
  <si>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</si>
  <si>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</si>
  <si>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</si>
  <si>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</si>
  <si>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</si>
  <si>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</si>
  <si>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</si>
  <si>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</si>
  <si>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</si>
  <si>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</si>
  <si>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</si>
  <si>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</si>
  <si>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</si>
  <si>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</si>
  <si>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</si>
  <si>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</si>
  <si>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</si>
  <si>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</si>
  <si>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</si>
  <si>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</si>
  <si>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</si>
  <si>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</si>
  <si>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</si>
  <si>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</si>
  <si>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</si>
  <si>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</si>
  <si>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</si>
  <si>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</si>
  <si>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</si>
  <si>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</si>
  <si>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</si>
  <si>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</si>
  <si>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</si>
  <si>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</si>
  <si>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</si>
  <si>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</si>
  <si>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</si>
  <si>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</si>
  <si>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</si>
  <si>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</si>
  <si>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</si>
  <si>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</si>
  <si>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</si>
  <si>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</si>
  <si>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</si>
  <si>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</si>
  <si>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</si>
  <si>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</si>
  <si>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</si>
  <si>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</si>
  <si>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</si>
  <si>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</si>
  <si>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</si>
  <si>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</si>
  <si>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</si>
  <si>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</si>
  <si>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</si>
  <si>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</si>
  <si>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</si>
  <si>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</si>
  <si>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</si>
  <si>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</si>
  <si>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</si>
  <si>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</si>
  <si>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</si>
  <si>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</si>
  <si>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</si>
  <si>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</si>
  <si>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</si>
  <si>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</si>
  <si>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</si>
  <si>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</si>
  <si>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</si>
  <si>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</si>
  <si>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</si>
  <si>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</si>
  <si>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</si>
  <si>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</si>
  <si>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</si>
  <si>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</si>
  <si>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</si>
  <si>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</si>
  <si>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</si>
  <si>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</si>
  <si>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</si>
  <si>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</si>
  <si>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</si>
  <si>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</si>
  <si>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</si>
  <si>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</si>
  <si>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</si>
  <si>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</si>
  <si>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</si>
  <si>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</si>
  <si>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</si>
  <si>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</si>
  <si>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</si>
  <si>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</si>
  <si>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</si>
  <si>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</si>
  <si>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</si>
  <si>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</si>
  <si>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</si>
  <si>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</si>
  <si>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</si>
  <si>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</si>
  <si>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</si>
  <si>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</si>
  <si>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</si>
  <si>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</si>
  <si>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</si>
  <si>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</si>
  <si>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</si>
  <si>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</si>
  <si>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</si>
  <si>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</si>
  <si>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</si>
  <si>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</si>
  <si>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</si>
  <si>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</si>
  <si>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</si>
  <si>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</si>
  <si>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</si>
  <si>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</si>
  <si>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</si>
  <si>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</si>
  <si>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</si>
  <si>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</si>
  <si>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</si>
  <si>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</si>
  <si>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</si>
  <si>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</si>
  <si>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</si>
  <si>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</si>
  <si>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</si>
  <si>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</si>
  <si>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</si>
  <si>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</si>
  <si>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</si>
  <si>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</si>
  <si>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</si>
  <si>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</si>
  <si>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</si>
  <si>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</si>
  <si>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</si>
  <si>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</si>
  <si>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</si>
  <si>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</si>
  <si>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</si>
  <si>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</si>
  <si>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</si>
  <si>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</si>
  <si>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</si>
  <si>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</si>
  <si>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</si>
  <si>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</si>
  <si>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</si>
  <si>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</si>
  <si>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</si>
  <si>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</si>
  <si>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</si>
  <si>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</si>
  <si>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</si>
  <si>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</si>
  <si>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</si>
  <si>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</si>
  <si>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</si>
  <si>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</si>
  <si>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</si>
  <si>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</si>
  <si>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</si>
  <si>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</si>
  <si>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</si>
  <si>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</si>
  <si>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</si>
  <si>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</si>
  <si>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</si>
  <si>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</si>
  <si>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</si>
  <si>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</si>
  <si>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</si>
  <si>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</si>
  <si>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</si>
  <si>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</si>
  <si>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</si>
  <si>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</si>
  <si>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</si>
  <si>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</si>
  <si>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</si>
  <si>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</si>
  <si>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</si>
  <si>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</si>
  <si>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</si>
  <si>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</si>
  <si>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</si>
  <si>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</si>
  <si>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</si>
  <si>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</si>
  <si>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</si>
  <si>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</si>
  <si>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</si>
  <si>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</si>
  <si>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</si>
  <si>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</si>
  <si>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</si>
  <si>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</si>
  <si>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</si>
  <si>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</si>
  <si>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</si>
  <si>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</si>
  <si>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</si>
  <si>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</si>
  <si>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</si>
  <si>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</si>
  <si>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</si>
  <si>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</si>
  <si>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</si>
  <si>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</si>
  <si>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</si>
  <si>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</si>
  <si>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</si>
  <si>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</si>
  <si>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</si>
  <si>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</si>
  <si>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</si>
  <si>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</si>
  <si>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</si>
  <si>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</si>
  <si>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</si>
  <si>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</si>
  <si>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</si>
  <si>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</si>
  <si>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</si>
  <si>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</si>
  <si>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</si>
  <si>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</si>
  <si>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</si>
  <si>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</si>
  <si>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</si>
  <si>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</si>
  <si>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</si>
  <si>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</si>
  <si>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</si>
  <si>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</si>
  <si>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</si>
  <si>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</si>
  <si>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</si>
  <si>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</si>
  <si>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</si>
  <si>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</si>
  <si>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</si>
  <si>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</si>
  <si>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</si>
  <si>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</si>
  <si>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</si>
  <si>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</si>
  <si>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</si>
  <si>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</si>
  <si>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</si>
  <si>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</si>
  <si>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</si>
  <si>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</si>
  <si>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</si>
  <si>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</si>
  <si>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</si>
  <si>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</si>
  <si>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</si>
  <si>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</si>
  <si>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</si>
  <si>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</si>
  <si>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</si>
  <si>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</si>
  <si>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</si>
  <si>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</si>
  <si>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</si>
  <si>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</si>
  <si>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</si>
  <si>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</si>
  <si>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</si>
  <si>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</si>
  <si>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</si>
  <si>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</si>
  <si>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</si>
  <si>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</si>
  <si>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</si>
  <si>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</si>
  <si>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</si>
  <si>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</si>
  <si>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</si>
  <si>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</si>
  <si>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</si>
  <si>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</si>
  <si>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</si>
  <si>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</si>
  <si>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</si>
  <si>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</si>
  <si>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</si>
  <si>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</si>
  <si>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</si>
  <si>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</si>
  <si>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</si>
  <si>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</si>
  <si>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</si>
  <si>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</si>
  <si>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</si>
  <si>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</si>
  <si>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</si>
  <si>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</si>
  <si>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</si>
  <si>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</si>
  <si>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</si>
  <si>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</si>
  <si>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</si>
  <si>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</si>
  <si>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</si>
  <si>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</si>
  <si>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</si>
  <si>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</si>
  <si>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</si>
  <si>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</si>
  <si>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</si>
  <si>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</si>
  <si>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</si>
  <si>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</si>
  <si>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</si>
  <si>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</si>
  <si>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</si>
  <si>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</si>
  <si>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</si>
  <si>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</si>
  <si>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</si>
  <si>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</si>
  <si>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</si>
  <si>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</si>
  <si>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</si>
  <si>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</si>
  <si>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</si>
  <si>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</si>
  <si>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</si>
  <si>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</si>
  <si>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</si>
  <si>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</si>
  <si>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</si>
  <si>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</si>
  <si>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</si>
  <si>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</si>
  <si>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</si>
  <si>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</si>
  <si>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</si>
  <si>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</si>
  <si>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</si>
  <si>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</si>
  <si>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</si>
  <si>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</si>
  <si>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</si>
  <si>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</si>
  <si>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</si>
  <si>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</si>
  <si>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</si>
  <si>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</si>
  <si>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</si>
  <si>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</si>
  <si>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</si>
  <si>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</si>
  <si>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</si>
  <si>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</si>
  <si>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</si>
  <si>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</si>
  <si>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</si>
  <si>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</si>
  <si>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</si>
  <si>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</si>
  <si>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</si>
  <si>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</si>
  <si>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</si>
  <si>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</si>
  <si>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</si>
  <si>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</si>
  <si>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</si>
  <si>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</si>
  <si>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</si>
  <si>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</si>
  <si>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</si>
  <si>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</si>
  <si>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</si>
  <si>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</si>
  <si>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</si>
  <si>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</si>
  <si>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</si>
  <si>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</si>
  <si>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</si>
  <si>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</si>
  <si>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</si>
  <si>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</si>
  <si>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</si>
  <si>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</si>
  <si>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</si>
  <si>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</si>
  <si>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</si>
  <si>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</si>
  <si>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</si>
  <si>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</si>
  <si>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</si>
  <si>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</si>
  <si>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</si>
  <si>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</si>
  <si>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</si>
  <si>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</si>
  <si>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</si>
  <si>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</si>
  <si>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</si>
  <si>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</si>
  <si>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</si>
  <si>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</si>
  <si>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</si>
  <si>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</si>
  <si>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</si>
  <si>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</si>
  <si>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</si>
  <si>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</si>
  <si>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</si>
  <si>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</si>
  <si>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</si>
  <si>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</si>
  <si>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</si>
  <si>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</si>
  <si>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</si>
  <si>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</si>
  <si>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</si>
  <si>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</si>
  <si>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</si>
  <si>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</si>
  <si>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</si>
  <si>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</si>
  <si>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</si>
  <si>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</si>
  <si>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</si>
  <si>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</si>
  <si>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</si>
  <si>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</si>
  <si>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</si>
  <si>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</si>
  <si>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</si>
  <si>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</si>
  <si>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</si>
  <si>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</si>
  <si>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</si>
  <si>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</si>
  <si>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</si>
  <si>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</si>
  <si>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</si>
  <si>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</si>
  <si>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</si>
  <si>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</si>
  <si>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</si>
  <si>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</si>
  <si>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</si>
  <si>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</si>
  <si>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</si>
  <si>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</si>
  <si>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</si>
  <si>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</si>
  <si>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</si>
  <si>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</si>
  <si>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</si>
  <si>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</si>
  <si>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</si>
  <si>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</si>
  <si>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</si>
  <si>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</si>
  <si>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</si>
  <si>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</si>
  <si>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</si>
  <si>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</si>
  <si>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</si>
  <si>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</si>
  <si>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</si>
  <si>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</si>
  <si>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</si>
  <si>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</si>
  <si>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</si>
  <si>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</si>
  <si>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</si>
  <si>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</si>
  <si>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</si>
  <si>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</si>
  <si>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</si>
  <si>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</si>
  <si>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</si>
  <si>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</si>
  <si>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</si>
  <si>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</si>
  <si>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</si>
  <si>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</si>
  <si>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</si>
  <si>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</si>
  <si>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</si>
  <si>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</si>
  <si>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</si>
  <si>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</si>
  <si>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</si>
  <si>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</si>
  <si>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</si>
  <si>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</si>
  <si>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</si>
  <si>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</si>
  <si>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</si>
  <si>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</si>
  <si>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</si>
  <si>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</si>
  <si>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</si>
  <si>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</si>
  <si>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</si>
  <si>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</si>
  <si>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</si>
  <si>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</si>
  <si>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</si>
  <si>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</si>
  <si>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</si>
  <si>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</si>
  <si>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</si>
  <si>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</si>
  <si>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</si>
  <si>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</si>
  <si>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</si>
  <si>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</si>
  <si>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</si>
  <si>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</si>
  <si>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</si>
  <si>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</si>
  <si>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</si>
  <si>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</si>
  <si>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</si>
  <si>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</si>
  <si>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</si>
  <si>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</si>
  <si>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</si>
  <si>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</si>
  <si>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</si>
  <si>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</si>
  <si>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</si>
  <si>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</si>
  <si>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</si>
  <si>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</si>
  <si>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</si>
  <si>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</si>
  <si>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</si>
  <si>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</si>
  <si>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</si>
  <si>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</si>
  <si>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</si>
  <si>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</si>
  <si>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</si>
  <si>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</si>
  <si>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</si>
  <si>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</si>
  <si>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</si>
  <si>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</si>
  <si>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</si>
  <si>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</si>
  <si>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</si>
  <si>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</si>
  <si>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</si>
  <si>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</si>
  <si>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</si>
  <si>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</si>
  <si>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</si>
  <si>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</si>
  <si>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</si>
  <si>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</si>
  <si>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</si>
  <si>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</si>
  <si>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</si>
  <si>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</si>
  <si>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</si>
  <si>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</si>
  <si>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</si>
  <si>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</si>
  <si>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</si>
  <si>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</si>
  <si>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</si>
  <si>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</si>
  <si>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</si>
  <si>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</si>
  <si>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</si>
  <si>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</si>
  <si>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</si>
  <si>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</si>
  <si>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</si>
  <si>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</si>
  <si>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</si>
  <si>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</si>
  <si>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</si>
  <si>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</si>
  <si>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</si>
  <si>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</si>
  <si>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</si>
  <si>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</si>
  <si>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</si>
  <si>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</si>
  <si>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</si>
  <si>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</si>
  <si>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</si>
  <si>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</si>
  <si>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</si>
  <si>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</si>
  <si>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</si>
  <si>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</si>
  <si>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</si>
  <si>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</si>
  <si>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</si>
  <si>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</si>
  <si>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</si>
  <si>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</si>
  <si>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</si>
  <si>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</si>
  <si>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</si>
  <si>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</si>
  <si>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</si>
  <si>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</si>
  <si>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</si>
  <si>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</si>
  <si>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</si>
  <si>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</si>
  <si>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</si>
  <si>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</si>
  <si>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</si>
  <si>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</si>
  <si>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</si>
  <si>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</si>
  <si>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</si>
  <si>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</si>
  <si>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</si>
  <si>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</si>
  <si>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</si>
  <si>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</si>
  <si>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</si>
  <si>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</si>
  <si>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</si>
  <si>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</si>
  <si>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</si>
  <si>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</si>
  <si>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</si>
  <si>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</si>
  <si>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</si>
  <si>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</si>
  <si>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</si>
  <si>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</si>
  <si>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</si>
  <si>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</si>
  <si>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</si>
  <si>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</si>
  <si>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</si>
  <si>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</si>
  <si>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</si>
  <si>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</si>
  <si>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</si>
  <si>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</si>
  <si>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</si>
  <si>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</si>
  <si>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</si>
  <si>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</si>
  <si>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</si>
  <si>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</si>
  <si>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</si>
  <si>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</si>
  <si>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</si>
  <si>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</si>
  <si>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</si>
  <si>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</si>
  <si>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</si>
  <si>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</si>
  <si>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</si>
  <si>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</si>
  <si>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</si>
  <si>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</si>
  <si>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</si>
  <si>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</si>
  <si>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</si>
  <si>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</si>
  <si>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</si>
  <si>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</si>
  <si>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</si>
  <si>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</si>
  <si>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</si>
  <si>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</si>
  <si>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</si>
  <si>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</si>
  <si>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</si>
  <si>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</si>
  <si>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</si>
  <si>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</si>
  <si>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</si>
  <si>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</si>
  <si>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</si>
  <si>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</si>
  <si>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</si>
  <si>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</si>
  <si>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</si>
  <si>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</si>
  <si>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</si>
  <si>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</si>
  <si>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</si>
  <si>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</si>
  <si>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</si>
  <si>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</si>
  <si>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</si>
  <si>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</si>
  <si>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</si>
  <si>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</si>
  <si>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</si>
  <si>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</si>
  <si>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</si>
  <si>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</si>
  <si>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</si>
  <si>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</si>
  <si>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</si>
  <si>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</si>
  <si>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</si>
  <si>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</si>
  <si>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</si>
  <si>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</si>
  <si>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</si>
  <si>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</si>
  <si>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</si>
  <si>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</si>
  <si>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</si>
  <si>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</si>
  <si>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</si>
  <si>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</si>
  <si>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</si>
  <si>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</si>
  <si>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</si>
  <si>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</si>
  <si>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</si>
  <si>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</si>
  <si>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</si>
  <si>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</si>
  <si>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</si>
  <si>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</si>
  <si>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</si>
  <si>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</si>
  <si>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</si>
  <si>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</si>
  <si>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</si>
  <si>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</si>
  <si>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</si>
  <si>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</si>
  <si>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</si>
  <si>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</si>
  <si>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</si>
  <si>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</si>
  <si>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</si>
  <si>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</si>
  <si>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</si>
  <si>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</si>
  <si>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</si>
  <si>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</si>
  <si>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</si>
  <si>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</si>
  <si>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</si>
  <si>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</si>
  <si>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</si>
  <si>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</si>
  <si>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</si>
  <si>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</si>
  <si>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</si>
  <si>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</si>
  <si>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</si>
  <si>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</si>
  <si>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</si>
  <si>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</si>
  <si>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</si>
  <si>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</si>
  <si>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</si>
  <si>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</si>
  <si>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</si>
  <si>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</si>
  <si>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</si>
  <si>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</si>
  <si>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</si>
  <si>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</si>
  <si>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</si>
  <si>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</si>
  <si>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</si>
  <si>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</si>
  <si>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</si>
  <si>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</si>
  <si>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</si>
  <si>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</si>
  <si>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</si>
  <si>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</si>
  <si>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</si>
  <si>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</si>
  <si>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</si>
  <si>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</si>
  <si>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</si>
  <si>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</si>
  <si>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</si>
  <si>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</si>
  <si>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</si>
  <si>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</si>
  <si>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</si>
  <si>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</si>
  <si>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</si>
  <si>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</si>
  <si>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</si>
  <si>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</si>
  <si>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</si>
  <si>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</si>
  <si>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</si>
  <si>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</si>
  <si>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</si>
  <si>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</si>
  <si>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</si>
  <si>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</si>
  <si>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</si>
  <si>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</si>
  <si>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</si>
  <si>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</si>
  <si>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</si>
  <si>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</si>
  <si>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</si>
  <si>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</si>
  <si>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</si>
  <si>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</si>
  <si>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</si>
  <si>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</si>
  <si>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</si>
  <si>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</si>
  <si>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</si>
  <si>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</si>
  <si>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</si>
  <si>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</si>
  <si>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</si>
  <si>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</si>
  <si>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</si>
  <si>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</si>
  <si>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</si>
  <si>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</si>
  <si>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</si>
  <si>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</si>
  <si>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</si>
  <si>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</si>
  <si>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</si>
  <si>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</si>
  <si>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</si>
  <si>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</si>
  <si>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</si>
  <si>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</si>
  <si>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</si>
  <si>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</si>
  <si>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</si>
  <si>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</si>
  <si>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</si>
  <si>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</si>
  <si>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</si>
  <si>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</si>
  <si>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</si>
  <si>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</si>
  <si>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</si>
  <si>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</si>
  <si>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</si>
  <si>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</si>
  <si>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</si>
  <si>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</si>
  <si>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</si>
  <si>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</si>
  <si>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</si>
  <si>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</si>
  <si>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</si>
  <si>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</si>
  <si>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</si>
  <si>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</si>
  <si>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</si>
  <si>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</si>
  <si>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</si>
  <si>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</si>
  <si>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</si>
  <si>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</si>
  <si>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</si>
  <si>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</si>
  <si>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</si>
  <si>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</si>
  <si>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</si>
  <si>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</si>
  <si>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</si>
  <si>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</si>
  <si>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</si>
  <si>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</si>
  <si>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</si>
  <si>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</si>
  <si>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</si>
  <si>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</si>
  <si>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</si>
  <si>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</si>
  <si>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</si>
  <si>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</si>
  <si>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</si>
  <si>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</si>
  <si>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</si>
  <si>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</si>
  <si>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</si>
  <si>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</si>
  <si>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</si>
  <si>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</si>
  <si>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</si>
  <si>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</si>
  <si>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</si>
  <si>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</si>
  <si>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</si>
  <si>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</si>
  <si>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</si>
  <si>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</si>
  <si>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</si>
  <si>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</si>
  <si>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</si>
  <si>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</si>
  <si>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</si>
  <si>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</si>
  <si>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</si>
  <si>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</si>
  <si>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</si>
  <si>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</si>
  <si>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</si>
  <si>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</si>
  <si>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</si>
  <si>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</si>
  <si>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</si>
  <si>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</si>
  <si>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</si>
  <si>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</si>
  <si>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</si>
  <si>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</si>
  <si>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</si>
  <si>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</si>
  <si>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</si>
  <si>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</si>
  <si>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</si>
  <si>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</si>
  <si>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</si>
  <si>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</si>
  <si>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</si>
  <si>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</si>
  <si>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</si>
  <si>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</si>
  <si>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</si>
  <si>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</si>
  <si>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</si>
  <si>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</si>
  <si>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</si>
  <si>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</si>
  <si>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</si>
  <si>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</si>
  <si>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</si>
  <si>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</si>
  <si>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</si>
  <si>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</si>
  <si>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</si>
  <si>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</si>
  <si>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</si>
  <si>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</si>
  <si>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</si>
  <si>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</si>
  <si>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</si>
  <si>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</si>
  <si>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</si>
  <si>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</si>
  <si>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</si>
  <si>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</si>
  <si>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</si>
  <si>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</si>
  <si>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</si>
  <si>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</si>
  <si>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</si>
  <si>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</si>
  <si>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</si>
  <si>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</si>
  <si>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</si>
  <si>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</si>
  <si>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</si>
  <si>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</si>
  <si>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</si>
  <si>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</si>
  <si>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</si>
  <si>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</si>
  <si>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</si>
  <si>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</si>
  <si>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</si>
  <si>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</si>
  <si>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</si>
  <si>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</si>
  <si>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</si>
  <si>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</si>
  <si>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</si>
  <si>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</si>
  <si>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</si>
  <si>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</si>
  <si>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</si>
  <si>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</si>
  <si>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</si>
  <si>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</si>
  <si>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</si>
  <si>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</si>
  <si>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</si>
  <si>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</si>
  <si>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</si>
  <si>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</si>
  <si>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</si>
  <si>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</si>
  <si>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</si>
  <si>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</si>
  <si>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</si>
  <si>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</si>
  <si>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</si>
  <si>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</si>
  <si>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</si>
  <si>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</si>
  <si>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</si>
  <si>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</si>
  <si>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</si>
  <si>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</si>
  <si>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</si>
  <si>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</si>
  <si>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</si>
  <si>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</si>
  <si>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</si>
  <si>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</si>
  <si>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</si>
  <si>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</si>
  <si>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</si>
  <si>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</si>
  <si>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</si>
  <si>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</si>
  <si>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</si>
  <si>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</si>
  <si>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</si>
  <si>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</si>
  <si>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</si>
  <si>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</si>
  <si>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</si>
  <si>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</si>
  <si>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</si>
  <si>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</si>
  <si>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</si>
  <si>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</si>
  <si>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</si>
  <si>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</si>
  <si>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</si>
  <si>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</si>
  <si>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</si>
  <si>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</si>
  <si>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</si>
  <si>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</si>
  <si>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</si>
  <si>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</si>
  <si>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</si>
  <si>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</si>
  <si>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</si>
  <si>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</si>
  <si>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</si>
  <si>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</si>
  <si>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</si>
  <si>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</si>
  <si>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</si>
  <si>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</si>
  <si>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</si>
  <si>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</si>
  <si>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</si>
  <si>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</si>
  <si>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</si>
  <si>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</si>
  <si>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</si>
  <si>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</si>
  <si>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</si>
  <si>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</si>
  <si>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</si>
  <si>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</si>
  <si>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</si>
  <si>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</si>
  <si>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</si>
  <si>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</si>
  <si>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</si>
  <si>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</si>
  <si>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</si>
  <si>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</si>
  <si>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</si>
  <si>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</si>
  <si>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</si>
  <si>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</si>
  <si>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</si>
  <si>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</si>
  <si>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</si>
  <si>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</si>
  <si>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</si>
  <si>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</si>
  <si>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</si>
  <si>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</si>
  <si>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</si>
  <si>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</si>
  <si>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</si>
  <si>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</si>
  <si>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</si>
  <si>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</si>
  <si>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</si>
  <si>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</si>
  <si>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</si>
  <si>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</si>
  <si>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</si>
  <si>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</si>
  <si>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</si>
  <si>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</si>
  <si>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</si>
  <si>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</si>
  <si>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</si>
  <si>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</si>
  <si>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</si>
  <si>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</si>
  <si>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</si>
  <si>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</si>
  <si>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</si>
  <si>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</si>
  <si>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</si>
  <si>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</si>
  <si>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</si>
  <si>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</si>
  <si>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</si>
  <si>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</si>
  <si>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</si>
  <si>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</si>
  <si>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</si>
  <si>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</si>
  <si>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</si>
  <si>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</si>
  <si>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</si>
  <si>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</si>
  <si>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</si>
  <si>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</si>
  <si>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</si>
  <si>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</si>
  <si>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</si>
  <si>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</si>
  <si>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</si>
  <si>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</si>
  <si>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</si>
  <si>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</si>
  <si>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</si>
  <si>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</si>
  <si>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</si>
  <si>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</si>
  <si>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</si>
  <si>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</si>
  <si>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</si>
  <si>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</si>
  <si>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</si>
  <si>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</si>
  <si>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</si>
  <si>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</si>
  <si>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</si>
  <si>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</si>
  <si>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</si>
  <si>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</si>
  <si>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</si>
  <si>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</si>
  <si>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</si>
  <si>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</si>
  <si>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</si>
  <si>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</si>
  <si>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</si>
  <si>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</si>
  <si>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</si>
  <si>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</si>
  <si>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</si>
  <si>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</si>
  <si>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</si>
  <si>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</si>
  <si>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</si>
  <si>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</si>
  <si>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</si>
  <si>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</si>
  <si>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</si>
  <si>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</si>
  <si>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</si>
  <si>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</si>
  <si>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</si>
  <si>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</si>
  <si>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</si>
  <si>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</si>
  <si>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</si>
  <si>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</si>
  <si>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</si>
  <si>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</si>
  <si>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</si>
  <si>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</si>
  <si>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</si>
  <si>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</si>
  <si>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</si>
  <si>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</si>
  <si>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</si>
  <si>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</si>
  <si>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</si>
  <si>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</si>
  <si>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</si>
  <si>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</si>
  <si>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</si>
  <si>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</si>
  <si>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</si>
  <si>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</si>
  <si>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</si>
  <si>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</si>
  <si>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</si>
  <si>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</si>
  <si>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</si>
  <si>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</si>
  <si>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</si>
  <si>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</si>
  <si>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</si>
  <si>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</si>
  <si>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</si>
  <si>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</si>
  <si>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</si>
  <si>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</si>
  <si>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</si>
  <si>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</si>
  <si>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</si>
  <si>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</si>
  <si>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</si>
  <si>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</si>
  <si>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</si>
  <si>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</si>
  <si>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</si>
  <si>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</si>
  <si>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</si>
  <si>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</si>
  <si>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</si>
  <si>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</si>
  <si>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</si>
  <si>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</si>
  <si>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</si>
  <si>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</si>
  <si>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</si>
  <si>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</si>
  <si>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</si>
  <si>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</si>
  <si>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</si>
  <si>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</si>
  <si>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</si>
  <si>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</si>
  <si>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</si>
  <si>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</si>
  <si>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</si>
  <si>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</si>
  <si>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</si>
  <si>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</si>
  <si>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</si>
  <si>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</si>
  <si>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</si>
  <si>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</si>
  <si>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</si>
  <si>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</si>
  <si>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</si>
  <si>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</si>
  <si>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</si>
  <si>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</si>
  <si>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</si>
  <si>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</si>
  <si>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</si>
  <si>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</si>
  <si>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</si>
  <si>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</si>
  <si>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</si>
  <si>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</si>
  <si>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</si>
  <si>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</si>
  <si>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</si>
  <si>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</si>
  <si>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</si>
  <si>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</si>
  <si>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</si>
  <si>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</si>
  <si>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</si>
  <si>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</si>
  <si>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</si>
  <si>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</si>
  <si>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</si>
  <si>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</si>
  <si>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</si>
  <si>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</si>
  <si>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</si>
  <si>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</si>
  <si>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</si>
  <si>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</si>
  <si>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</si>
  <si>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</si>
  <si>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</si>
  <si>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</si>
  <si>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</si>
  <si>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</si>
  <si>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</si>
  <si>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</si>
  <si>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</si>
  <si>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</si>
  <si>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</si>
  <si>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</si>
  <si>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</si>
  <si>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</si>
  <si>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</si>
  <si>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</si>
  <si>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</si>
  <si>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</si>
  <si>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</si>
  <si>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</si>
  <si>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</si>
  <si>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</si>
  <si>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</si>
  <si>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</si>
  <si>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</si>
  <si>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</si>
  <si>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</si>
  <si>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</si>
  <si>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</si>
  <si>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</si>
  <si>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</si>
  <si>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</si>
  <si>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</si>
  <si>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</si>
  <si>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</si>
  <si>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</si>
  <si>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</si>
  <si>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</si>
  <si>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</si>
  <si>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</si>
  <si>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</si>
  <si>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</si>
  <si>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</si>
  <si>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</si>
  <si>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</si>
  <si>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</si>
  <si>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</si>
  <si>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</si>
  <si>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</si>
  <si>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</si>
  <si>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</si>
  <si>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</si>
  <si>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</si>
  <si>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</si>
  <si>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</si>
  <si>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</si>
  <si>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</si>
  <si>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</si>
  <si>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</si>
  <si>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</si>
  <si>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</si>
  <si>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</si>
  <si>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</si>
  <si>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</si>
  <si>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</si>
  <si>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</si>
  <si>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</si>
  <si>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</si>
  <si>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</si>
  <si>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</si>
  <si>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</si>
  <si>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</si>
  <si>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</si>
  <si>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</si>
  <si>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</si>
  <si>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</si>
  <si>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</si>
  <si>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</si>
  <si>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</si>
  <si>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</si>
  <si>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</si>
  <si>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</si>
  <si>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</si>
  <si>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</si>
  <si>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</si>
  <si>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</si>
  <si>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</si>
  <si>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</si>
  <si>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</si>
  <si>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</si>
  <si>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</si>
  <si>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</si>
  <si>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</si>
  <si>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</si>
  <si>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</si>
  <si>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</si>
  <si>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</si>
  <si>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</si>
  <si>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</si>
  <si>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</si>
  <si>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</si>
  <si>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</si>
  <si>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</si>
  <si>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</si>
  <si>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</si>
  <si>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</si>
  <si>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</si>
  <si>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</si>
  <si>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</si>
  <si>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</si>
  <si>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</si>
  <si>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</si>
  <si>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</si>
  <si>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</si>
  <si>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</si>
  <si>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</si>
  <si>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</si>
  <si>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</si>
  <si>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</si>
  <si>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</si>
  <si>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</si>
  <si>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</si>
  <si>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</si>
  <si>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</si>
  <si>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</si>
  <si>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</si>
  <si>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</si>
  <si>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</si>
  <si>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</si>
  <si>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</si>
  <si>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</si>
  <si>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</si>
  <si>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</si>
  <si>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</si>
  <si>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</si>
  <si>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</si>
  <si>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</si>
  <si>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</si>
  <si>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</si>
  <si>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</si>
  <si>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</si>
  <si>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</si>
  <si>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</si>
  <si>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</si>
  <si>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</si>
  <si>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</si>
  <si>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</si>
  <si>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</si>
  <si>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</si>
  <si>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</si>
  <si>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</si>
  <si>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</si>
  <si>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</si>
  <si>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</si>
  <si>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</si>
  <si>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</si>
  <si>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</si>
  <si>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</si>
  <si>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</si>
  <si>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</si>
  <si>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</si>
  <si>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</si>
  <si>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</si>
  <si>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</si>
  <si>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</si>
  <si>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</si>
  <si>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</si>
  <si>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</si>
  <si>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</si>
  <si>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</si>
  <si>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</si>
  <si>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</si>
  <si>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</si>
  <si>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</si>
  <si>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</si>
  <si>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</si>
  <si>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</si>
  <si>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</si>
  <si>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</si>
  <si>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</si>
  <si>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</si>
  <si>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</si>
  <si>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</si>
  <si>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</si>
  <si>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</si>
  <si>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</si>
  <si>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</si>
  <si>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</si>
  <si>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</si>
  <si>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</si>
  <si>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</si>
  <si>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</si>
  <si>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</si>
  <si>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</si>
  <si>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</si>
  <si>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</si>
  <si>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</si>
  <si>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</si>
  <si>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</si>
  <si>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</si>
  <si>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</si>
  <si>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</si>
  <si>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</si>
  <si>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</si>
  <si>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</si>
  <si>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</si>
  <si>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</si>
  <si>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</si>
  <si>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</si>
  <si>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</si>
  <si>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</si>
  <si>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</si>
  <si>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</si>
  <si>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</si>
  <si>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</si>
  <si>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</si>
  <si>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</si>
  <si>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</si>
  <si>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</si>
  <si>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</si>
  <si>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</si>
  <si>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</si>
  <si>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</si>
  <si>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</si>
  <si>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</si>
  <si>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</si>
  <si>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</si>
  <si>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</si>
  <si>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</si>
  <si>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</si>
  <si>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</si>
  <si>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</si>
  <si>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</si>
  <si>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</si>
  <si>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</si>
  <si>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</si>
  <si>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</si>
  <si>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</si>
  <si>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</si>
  <si>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</si>
  <si>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</si>
  <si>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</si>
  <si>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</si>
  <si>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</si>
  <si>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</si>
  <si>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</si>
  <si>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</si>
  <si>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</si>
  <si>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</si>
  <si>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</si>
  <si>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</si>
  <si>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</si>
  <si>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</si>
  <si>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</si>
  <si>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</si>
  <si>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</si>
  <si>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</si>
  <si>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</si>
  <si>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</si>
  <si>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</si>
  <si>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</si>
  <si>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</si>
  <si>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</si>
  <si>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</si>
  <si>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</si>
  <si>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</si>
  <si>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</si>
  <si>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</si>
  <si>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</si>
  <si>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</si>
  <si>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</si>
  <si>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</si>
  <si>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</si>
  <si>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</si>
  <si>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</si>
  <si>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</si>
  <si>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</si>
  <si>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</si>
  <si>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</si>
  <si>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</si>
  <si>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</si>
  <si>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</si>
  <si>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</si>
  <si>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</si>
  <si>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</si>
  <si>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</si>
  <si>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</si>
  <si>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</si>
  <si>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</si>
  <si>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</si>
  <si>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</si>
  <si>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</si>
  <si>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</si>
  <si>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</si>
  <si>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</si>
  <si>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</si>
  <si>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</si>
  <si>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</si>
  <si>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</si>
  <si>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</si>
  <si>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</si>
  <si>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</si>
  <si>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</si>
  <si>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</si>
  <si>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</si>
  <si>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</si>
  <si>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</si>
  <si>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</si>
  <si>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</si>
  <si>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</si>
  <si>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</si>
  <si>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</si>
  <si>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</si>
  <si>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</si>
  <si>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</si>
  <si>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</si>
  <si>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</si>
  <si>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</si>
  <si>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</si>
  <si>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</si>
  <si>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</si>
  <si>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</si>
  <si>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</si>
  <si>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</si>
  <si>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</si>
  <si>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</si>
  <si>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</si>
  <si>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</si>
  <si>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</si>
  <si>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</si>
  <si>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</si>
  <si>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</si>
  <si>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</si>
  <si>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</si>
  <si>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</si>
  <si>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</si>
  <si>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</si>
  <si>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</si>
  <si>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</si>
  <si>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</si>
  <si>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</si>
  <si>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</si>
  <si>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</si>
  <si>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</si>
  <si>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</si>
  <si>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</si>
  <si>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</si>
  <si>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</si>
  <si>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</si>
  <si>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</si>
  <si>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</si>
  <si>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</si>
  <si>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</si>
  <si>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</si>
  <si>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</si>
  <si>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</si>
  <si>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</si>
  <si>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</si>
  <si>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</si>
  <si>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</si>
  <si>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</si>
  <si>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</si>
  <si>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</si>
  <si>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</si>
  <si>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</si>
  <si>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</si>
  <si>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</si>
  <si>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</si>
  <si>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</si>
  <si>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</si>
  <si>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</si>
  <si>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</si>
  <si>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</si>
  <si>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</si>
  <si>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</si>
  <si>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</si>
  <si>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</si>
  <si>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</si>
  <si>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</si>
  <si>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</si>
  <si>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</si>
  <si>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</si>
  <si>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</si>
  <si>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</si>
  <si>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</si>
  <si>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</si>
  <si>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</si>
  <si>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</si>
  <si>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</si>
  <si>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</si>
  <si>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</si>
  <si>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</si>
  <si>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</si>
  <si>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</si>
  <si>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</si>
  <si>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</si>
  <si>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</si>
  <si>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</si>
  <si>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</si>
  <si>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</si>
  <si>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</si>
  <si>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</si>
  <si>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</si>
  <si>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</si>
  <si>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</si>
  <si>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</si>
  <si>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</si>
  <si>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</si>
  <si>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</si>
  <si>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</si>
  <si>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</si>
  <si>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</si>
  <si>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</si>
  <si>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</si>
  <si>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</si>
  <si>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</si>
  <si>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</si>
  <si>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</si>
  <si>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</si>
  <si>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</si>
  <si>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</si>
  <si>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</si>
  <si>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</si>
  <si>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</si>
  <si>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</si>
  <si>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</si>
  <si>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</si>
  <si>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</si>
  <si>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</si>
  <si>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</si>
  <si>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</si>
  <si>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</si>
  <si>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</si>
  <si>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</si>
  <si>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</si>
  <si>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</si>
  <si>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</si>
  <si>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</si>
  <si>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</si>
  <si>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</si>
  <si>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</si>
  <si>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</si>
  <si>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</si>
  <si>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</si>
  <si>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</si>
  <si>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</si>
  <si>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</si>
  <si>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</si>
  <si>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</si>
  <si>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</si>
  <si>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</si>
  <si>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</si>
  <si>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</si>
  <si>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</si>
  <si>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</si>
  <si>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</si>
  <si>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</si>
  <si>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</si>
  <si>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</si>
  <si>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</si>
  <si>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</si>
  <si>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</si>
  <si>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</si>
  <si>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</si>
  <si>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</si>
  <si>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</si>
  <si>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</si>
  <si>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</si>
  <si>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</si>
  <si>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</si>
  <si>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</si>
  <si>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</si>
  <si>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</si>
  <si>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</si>
  <si>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</si>
  <si>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</si>
  <si>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</si>
  <si>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</si>
  <si>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</si>
  <si>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</si>
  <si>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</si>
  <si>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</si>
  <si>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</si>
  <si>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</si>
  <si>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</si>
  <si>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</si>
  <si>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</si>
  <si>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</si>
  <si>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</si>
  <si>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</si>
  <si>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</si>
  <si>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</si>
  <si>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</si>
  <si>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</si>
  <si>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</si>
  <si>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</si>
  <si>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</si>
  <si>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</si>
  <si>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</si>
  <si>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</si>
  <si>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</si>
  <si>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</si>
  <si>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</si>
  <si>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</si>
  <si>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</si>
  <si>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</si>
  <si>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</si>
  <si>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</si>
  <si>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</si>
  <si>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</si>
  <si>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</si>
  <si>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</si>
  <si>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</si>
  <si>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</si>
  <si>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</si>
  <si>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</si>
  <si>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</si>
  <si>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</si>
  <si>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</si>
  <si>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</si>
  <si>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</si>
  <si>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</si>
  <si>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</si>
  <si>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</si>
  <si>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</si>
  <si>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</si>
  <si>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</si>
  <si>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</si>
  <si>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</si>
  <si>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</si>
  <si>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</si>
  <si>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</si>
  <si>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</si>
  <si>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</si>
  <si>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</si>
  <si>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</si>
  <si>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</si>
  <si>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</si>
  <si>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</si>
  <si>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</si>
  <si>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</si>
  <si>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</si>
  <si>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</si>
  <si>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</si>
  <si>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</si>
  <si>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</si>
  <si>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</si>
  <si>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</si>
  <si>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</si>
  <si>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</si>
  <si>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</si>
  <si>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</si>
  <si>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</si>
  <si>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</si>
  <si>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</si>
  <si>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</si>
  <si>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</si>
  <si>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</si>
  <si>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</si>
  <si>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</si>
  <si>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</si>
  <si>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</si>
  <si>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</si>
  <si>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</si>
  <si>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</si>
  <si>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</si>
  <si>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</si>
  <si>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</si>
  <si>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</si>
  <si>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</si>
  <si>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</si>
  <si>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</si>
  <si>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</si>
  <si>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</si>
  <si>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</si>
  <si>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</si>
  <si>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</si>
  <si>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</si>
  <si>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</si>
  <si>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</si>
  <si>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Test Data:</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</si>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</sst>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0" Type="http://schemas.openxmlformats.org/officeDocument/2006/relationships/hyperlink" Target="mailto:test@test.com" TargetMode="External"/><Relationship Id="rId29" Type="http://schemas.openxmlformats.org/officeDocument/2006/relationships/hyperlink" Target="http://www.noaa.gov/testURL" TargetMode="External"/><Relationship Id="rId41"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printerSettings" Target="../printerSettings/printerSettings1.bin"/><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1860</v>
      </c>
      <c r="B1" t="s">
        <v>1854</v>
      </c>
      <c r="C1" t="s">
        <v>1859</v>
      </c>
      <c r="D1" t="s">
        <v>1719</v>
      </c>
      <c r="E1" t="s">
        <v>1714</v>
      </c>
    </row>
    <row r="2" spans="1:5" x14ac:dyDescent="0.25">
      <c r="A2" t="s">
        <v>1861</v>
      </c>
      <c r="B2" t="s">
        <v>1863</v>
      </c>
      <c r="D2" t="s">
        <v>1058</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1862</v>
      </c>
      <c r="B3" t="s">
        <v>1864</v>
      </c>
      <c r="D3" t="s">
        <v>1058</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1810</v>
      </c>
      <c r="B4" t="s">
        <v>1865</v>
      </c>
      <c r="D4" t="s">
        <v>1058</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431</v>
      </c>
      <c r="B1" t="s">
        <v>432</v>
      </c>
      <c r="C1" t="s">
        <v>1852</v>
      </c>
      <c r="D1" t="s">
        <v>1714</v>
      </c>
      <c r="E1" t="s">
        <v>1856</v>
      </c>
      <c r="F1" t="s">
        <v>1857</v>
      </c>
      <c r="S1" t="s">
        <v>431</v>
      </c>
      <c r="T1" t="s">
        <v>1854</v>
      </c>
      <c r="U1" t="s">
        <v>1855</v>
      </c>
    </row>
    <row r="2" spans="1:21" x14ac:dyDescent="0.2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1025</v>
      </c>
      <c r="U2">
        <v>10</v>
      </c>
    </row>
    <row r="3" spans="1:21" x14ac:dyDescent="0.2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1029</v>
      </c>
      <c r="U3">
        <v>3</v>
      </c>
    </row>
    <row r="4" spans="1:21" x14ac:dyDescent="0.25">
      <c r="A4">
        <v>8</v>
      </c>
      <c r="B4" t="s">
        <v>1023</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1030</v>
      </c>
      <c r="U4">
        <v>4</v>
      </c>
    </row>
    <row r="5" spans="1:21" x14ac:dyDescent="0.25">
      <c r="A5">
        <v>9</v>
      </c>
      <c r="B5" t="s">
        <v>1024</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1025</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1026</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1027</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1028</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1029</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1031</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743</v>
      </c>
      <c r="U2">
        <v>49</v>
      </c>
    </row>
    <row r="3" spans="1:21" x14ac:dyDescent="0.2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744</v>
      </c>
      <c r="U3">
        <v>2</v>
      </c>
    </row>
    <row r="4" spans="1:21" x14ac:dyDescent="0.25">
      <c r="A4">
        <v>141</v>
      </c>
      <c r="B4" t="s">
        <v>737</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747</v>
      </c>
      <c r="U4">
        <v>52</v>
      </c>
    </row>
    <row r="5" spans="1:21" x14ac:dyDescent="0.25">
      <c r="A5">
        <v>47</v>
      </c>
      <c r="B5" t="s">
        <v>738</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749</v>
      </c>
      <c r="U5">
        <v>54</v>
      </c>
    </row>
    <row r="6" spans="1:21" x14ac:dyDescent="0.25">
      <c r="A6">
        <v>1</v>
      </c>
      <c r="B6" t="s">
        <v>739</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751</v>
      </c>
      <c r="U6">
        <v>55</v>
      </c>
    </row>
    <row r="7" spans="1:21" x14ac:dyDescent="0.25">
      <c r="A7">
        <v>105</v>
      </c>
      <c r="B7" t="s">
        <v>740</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741</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759</v>
      </c>
      <c r="U8">
        <v>207</v>
      </c>
    </row>
    <row r="9" spans="1:21" x14ac:dyDescent="0.25">
      <c r="A9">
        <v>204</v>
      </c>
      <c r="B9" t="s">
        <v>742</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772</v>
      </c>
      <c r="U9">
        <v>65</v>
      </c>
    </row>
    <row r="10" spans="1:21" x14ac:dyDescent="0.2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773</v>
      </c>
      <c r="U10">
        <v>66</v>
      </c>
    </row>
    <row r="11" spans="1:21" x14ac:dyDescent="0.25">
      <c r="A11">
        <v>2</v>
      </c>
      <c r="B11" t="s">
        <v>744</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774</v>
      </c>
      <c r="U11">
        <v>67</v>
      </c>
    </row>
    <row r="12" spans="1:21" x14ac:dyDescent="0.25">
      <c r="A12">
        <v>182</v>
      </c>
      <c r="B12" t="s">
        <v>745</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775</v>
      </c>
      <c r="U12">
        <v>7</v>
      </c>
    </row>
    <row r="13" spans="1:21" x14ac:dyDescent="0.25">
      <c r="A13">
        <v>51</v>
      </c>
      <c r="B13" t="s">
        <v>746</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804</v>
      </c>
      <c r="U13">
        <v>81</v>
      </c>
    </row>
    <row r="14" spans="1:21" x14ac:dyDescent="0.25">
      <c r="A14">
        <v>52</v>
      </c>
      <c r="B14" t="s">
        <v>747</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811</v>
      </c>
      <c r="U14">
        <v>17</v>
      </c>
    </row>
    <row r="15" spans="1:21" x14ac:dyDescent="0.25">
      <c r="A15">
        <v>53</v>
      </c>
      <c r="B15" t="s">
        <v>748</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819</v>
      </c>
      <c r="U15">
        <v>209</v>
      </c>
    </row>
    <row r="16" spans="1:21" x14ac:dyDescent="0.25">
      <c r="A16">
        <v>54</v>
      </c>
      <c r="B16" t="s">
        <v>749</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823</v>
      </c>
      <c r="U16">
        <v>22</v>
      </c>
    </row>
    <row r="17" spans="1:21" x14ac:dyDescent="0.25">
      <c r="A17">
        <v>3</v>
      </c>
      <c r="B17" t="s">
        <v>750</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825</v>
      </c>
      <c r="U17">
        <v>88</v>
      </c>
    </row>
    <row r="18" spans="1:21" x14ac:dyDescent="0.25">
      <c r="A18">
        <v>55</v>
      </c>
      <c r="B18" t="s">
        <v>751</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828</v>
      </c>
      <c r="U18">
        <v>90</v>
      </c>
    </row>
    <row r="19" spans="1:21" x14ac:dyDescent="0.25">
      <c r="A19">
        <v>186</v>
      </c>
      <c r="B19" t="s">
        <v>752</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831</v>
      </c>
      <c r="U19">
        <v>92</v>
      </c>
    </row>
    <row r="20" spans="1:21" x14ac:dyDescent="0.25">
      <c r="A20">
        <v>4</v>
      </c>
      <c r="B20" t="s">
        <v>753</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834</v>
      </c>
      <c r="U20">
        <v>100</v>
      </c>
    </row>
    <row r="21" spans="1:21" x14ac:dyDescent="0.25">
      <c r="A21">
        <v>50</v>
      </c>
      <c r="B21" t="s">
        <v>754</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836</v>
      </c>
      <c r="U21">
        <v>27</v>
      </c>
    </row>
    <row r="22" spans="1:21" x14ac:dyDescent="0.25">
      <c r="A22">
        <v>56</v>
      </c>
      <c r="B22" t="s">
        <v>755</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756</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757</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758</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759</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760</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761</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762</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763</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764</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765</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766</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767</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768</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769</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770</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771</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772</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774</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775</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776</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777</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778</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779</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780</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781</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782</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783</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784</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785</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786</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787</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788</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789</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790</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791</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792</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793</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794</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795</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796</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797</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798</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799</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800</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801</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802</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803</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804</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805</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806</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807</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808</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809</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810</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811</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812</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813</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814</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815</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816</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817</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818</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819</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820</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821</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822</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823</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824</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825</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826</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827</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828</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829</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830</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831</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832</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833</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834</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835</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836</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431</v>
      </c>
      <c r="B1" t="s">
        <v>432</v>
      </c>
      <c r="C1" t="s">
        <v>1852</v>
      </c>
      <c r="D1" t="s">
        <v>1714</v>
      </c>
      <c r="E1" t="s">
        <v>1856</v>
      </c>
      <c r="F1" t="s">
        <v>1858</v>
      </c>
      <c r="S1" t="s">
        <v>431</v>
      </c>
      <c r="T1" t="s">
        <v>1854</v>
      </c>
      <c r="U1" t="s">
        <v>1855</v>
      </c>
    </row>
    <row r="2" spans="1:21" x14ac:dyDescent="0.2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1174</v>
      </c>
      <c r="U2">
        <v>779</v>
      </c>
    </row>
    <row r="3" spans="1:21" x14ac:dyDescent="0.2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1175</v>
      </c>
      <c r="U3">
        <v>546</v>
      </c>
    </row>
    <row r="4" spans="1:21" x14ac:dyDescent="0.25">
      <c r="A4">
        <v>1774</v>
      </c>
      <c r="B4" t="s">
        <v>1064</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1207</v>
      </c>
      <c r="U4">
        <v>1427</v>
      </c>
    </row>
    <row r="5" spans="1:21" x14ac:dyDescent="0.25">
      <c r="A5">
        <v>11</v>
      </c>
      <c r="B5" t="s">
        <v>1065</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1215</v>
      </c>
      <c r="U5">
        <v>209</v>
      </c>
    </row>
    <row r="6" spans="1:21" x14ac:dyDescent="0.25">
      <c r="A6">
        <v>1416</v>
      </c>
      <c r="B6" t="s">
        <v>1066</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1243</v>
      </c>
      <c r="U6">
        <v>1429</v>
      </c>
    </row>
    <row r="7" spans="1:21" x14ac:dyDescent="0.25">
      <c r="A7">
        <v>1401</v>
      </c>
      <c r="B7" s="5" t="s">
        <v>1067</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1246</v>
      </c>
      <c r="U7">
        <v>1461</v>
      </c>
    </row>
    <row r="8" spans="1:21" x14ac:dyDescent="0.25">
      <c r="A8">
        <v>2122</v>
      </c>
      <c r="B8" t="s">
        <v>1068</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1251</v>
      </c>
      <c r="U8">
        <v>1421</v>
      </c>
    </row>
    <row r="9" spans="1:21" x14ac:dyDescent="0.25">
      <c r="A9">
        <v>12</v>
      </c>
      <c r="B9" t="s">
        <v>1069</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1252</v>
      </c>
      <c r="U9">
        <v>775</v>
      </c>
    </row>
    <row r="10" spans="1:21" x14ac:dyDescent="0.25">
      <c r="A10">
        <v>949</v>
      </c>
      <c r="B10" t="s">
        <v>1070</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1269</v>
      </c>
      <c r="U10">
        <v>1108</v>
      </c>
    </row>
    <row r="11" spans="1:21" x14ac:dyDescent="0.25">
      <c r="A11">
        <v>950</v>
      </c>
      <c r="B11" t="s">
        <v>1071</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1310</v>
      </c>
      <c r="U11">
        <v>295</v>
      </c>
    </row>
    <row r="12" spans="1:21" x14ac:dyDescent="0.25">
      <c r="A12">
        <v>1431</v>
      </c>
      <c r="B12" t="s">
        <v>1072</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1315</v>
      </c>
      <c r="U12">
        <v>1441</v>
      </c>
    </row>
    <row r="13" spans="1:21" x14ac:dyDescent="0.25">
      <c r="A13">
        <v>1425</v>
      </c>
      <c r="B13" t="s">
        <v>1073</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1316</v>
      </c>
      <c r="U13">
        <v>1424</v>
      </c>
    </row>
    <row r="14" spans="1:21" x14ac:dyDescent="0.25">
      <c r="A14">
        <v>769</v>
      </c>
      <c r="B14" t="s">
        <v>1074</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1306</v>
      </c>
      <c r="U14">
        <v>764</v>
      </c>
    </row>
    <row r="15" spans="1:21" x14ac:dyDescent="0.25">
      <c r="A15">
        <v>2043</v>
      </c>
      <c r="B15" t="s">
        <v>1075</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1078</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1079</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1080</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1081</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1082</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1084</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1085</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1086</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1087</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1088</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1089</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1090</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1091</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1092</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1093</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1094</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1095</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1096</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1097</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1098</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1099</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1100</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1101</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1102</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1103</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1104</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1105</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1106</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1107</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1108</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1109</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1110</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1111</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1112</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1113</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1114</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1115</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1116</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1117</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1118</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1119</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1120</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1121</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1122</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1123</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1124</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1125</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1126</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1127</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1128</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1129</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1130</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1131</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1132</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1133</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1134</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1135</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1136</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1137</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1138</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1139</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1140</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1141</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1142</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1143</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1144</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1145</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1146</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1147</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1148</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1149</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1150</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1151</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1152</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1153</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1154</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1155</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1156</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1157</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1158</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1159</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1160</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1161</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1162</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1163</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1164</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1165</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1166</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1167</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1168</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1169</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1170</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1171</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1172</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1173</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1174</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1175</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1176</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1177</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1178</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1179</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1180</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1181</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1182</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1183</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1184</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1185</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1186</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1187</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1188</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1189</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1190</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1191</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1192</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1193</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1194</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1195</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1196</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1197</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1198</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1199</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1200</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1201</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1202</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1203</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1204</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1205</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1206</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1207</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1208</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1209</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1210</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1211</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1212</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1213</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1214</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1215</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1216</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1217</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1218</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1219</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1220</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1221</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1222</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1223</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1224</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1225</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1226</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1227</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1228</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1229</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1230</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1231</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1232</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1233</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1234</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1235</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1236</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1237</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1238</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1239</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1240</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1241</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1242</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1243</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1244</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1245</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1246</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1247</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1248</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1249</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1250</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1251</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1252</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1253</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1254</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1255</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1256</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1257</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1258</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1259</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1260</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1261</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1262</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1263</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1264</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1265</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1266</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1267</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1268</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1269</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1270</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1271</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1272</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1273</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1274</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1275</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1276</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1277</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1278</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1279</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1280</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1281</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1282</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1283</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1284</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1285</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1286</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1287</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1288</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1289</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1290</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1291</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1292</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1293</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1294</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1295</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1296</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1297</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1298</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1299</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1300</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1301</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1302</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1303</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1304</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1305</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1306</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1307</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1308</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1309</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1310</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1311</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1312</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1313</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1314</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1315</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1316</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1317</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1318</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1319</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1320</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1321</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1322</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1323</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1324</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1325</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1326</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1327</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1328</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1329</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1330</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1331</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1332</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1333</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1334</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1335</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1336</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1337</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1338</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1339</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1340</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1341</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1342</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1343</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1344</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1345</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1346</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1347</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1348</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1349</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1350</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1351</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1352</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1353</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1354</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1355</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1356</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1357</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1358</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1359</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1360</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1361</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1362</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1363</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1364</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1365</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1366</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1367</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1368</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1369</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1370</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1371</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1372</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1373</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1374</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1375</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1376</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1377</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1378</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1379</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1380</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1381</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1382</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1383</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1384</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1385</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1386</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1387</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1388</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1389</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1390</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1391</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1392</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1393</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1394</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1395</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1396</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1397</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1398</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1399</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1400</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1401</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1402</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1403</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1404</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1405</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1406</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1407</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1408</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1409</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1410</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1411</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1412</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1413</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1414</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1415</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1416</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1417</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1418</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1419</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1420</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431</v>
      </c>
      <c r="B1" t="s">
        <v>432</v>
      </c>
      <c r="C1" t="s">
        <v>1032</v>
      </c>
      <c r="D1" t="s">
        <v>1852</v>
      </c>
      <c r="E1" t="s">
        <v>1714</v>
      </c>
      <c r="F1" t="s">
        <v>1856</v>
      </c>
      <c r="G1" t="s">
        <v>1857</v>
      </c>
      <c r="S1" t="s">
        <v>431</v>
      </c>
      <c r="T1" t="s">
        <v>1854</v>
      </c>
      <c r="U1" t="s">
        <v>1855</v>
      </c>
    </row>
    <row r="2" spans="1:21" x14ac:dyDescent="0.2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1470</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341</v>
      </c>
      <c r="U4">
        <v>2186</v>
      </c>
    </row>
    <row r="5" spans="1:21" x14ac:dyDescent="0.25">
      <c r="A5">
        <v>2081</v>
      </c>
      <c r="B5" t="s">
        <v>1471</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1472</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1473</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1474</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1475</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1476</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1477</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1478</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1479</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1480</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1481</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1482</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1483</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1484</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1485</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1486</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1487</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1488</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1489</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1490</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1491</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1492</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1493</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1494</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1495</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1496</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1497</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1498</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1499</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1500</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1501</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1502</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1503</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1504</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1505</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1506</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1507</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1508</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1509</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1510</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1511</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1512</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1513</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1514</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1515</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1516</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1517</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1518</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1519</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1520</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1521</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1522</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1523</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1524</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1525</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1526</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1527</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1528</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1529</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1530</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1531</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1532</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1533</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1534</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1535</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1536</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1537</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1538</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1539</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1540</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1541</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1542</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1543</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1544</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1545</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1546</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1547</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1548</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1549</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1550</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1551</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1552</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1553</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1554</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1555</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1556</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1557</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1558</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1559</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1560</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1561</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1562</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1563</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1564</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1565</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1566</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1567</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1568</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1569</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1570</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1571</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1572</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1573</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1574</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1575</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1576</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1577</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1578</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1579</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1580</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1581</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1582</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1583</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1584</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1585</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1586</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1587</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1588</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1589</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1590</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1591</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1592</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1593</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1594</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1595</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1596</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1597</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1598</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1599</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1600</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1601</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1602</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1603</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1604</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1605</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1606</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1607</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1608</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1609</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1610</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1611</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1612</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1613</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1614</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1615</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1616</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1617</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1618</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1619</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1620</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1621</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1622</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1623</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1624</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1625</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1626</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1627</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1628</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1629</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1630</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1631</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1632</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1633</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1634</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1635</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1636</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1637</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1638</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1639</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1640</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1641</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1642</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1643</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1644</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1645</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1646</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1647</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1648</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1649</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1650</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1651</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1652</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1653</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1654</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1655</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1656</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1657</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1658</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341</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1659</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1660</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1661</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1662</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1663</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1664</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1665</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1666</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1667</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1668</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1669</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1670</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1671</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1672</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1673</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1674</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1675</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1676</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1677</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1678</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1679</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1680</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1681</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1682</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1683</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1684</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1685</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1686</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1687</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1688</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1689</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1690</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1691</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1692</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1693</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1694</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1695</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1696</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1697</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1698</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1699</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1700</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1701</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1702</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1703</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1704</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1705</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1706</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1707</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1708</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1709</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1710</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1711</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1724</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B67" workbookViewId="0">
      <selection activeCell="L82" sqref="L82:L10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402</v>
      </c>
      <c r="D1" s="1" t="s">
        <v>1718</v>
      </c>
      <c r="E1" s="1" t="s">
        <v>1869</v>
      </c>
      <c r="F1" s="1" t="s">
        <v>1720</v>
      </c>
      <c r="G1" s="1" t="s">
        <v>1760</v>
      </c>
      <c r="H1" s="1" t="s">
        <v>1761</v>
      </c>
      <c r="I1" s="1" t="s">
        <v>1765</v>
      </c>
      <c r="J1" s="1" t="s">
        <v>1859</v>
      </c>
      <c r="K1" s="1" t="s">
        <v>1866</v>
      </c>
      <c r="L1" s="1" t="s">
        <v>2</v>
      </c>
    </row>
    <row r="2" spans="1:12" x14ac:dyDescent="0.25">
      <c r="A2" s="2" t="s">
        <v>3</v>
      </c>
      <c r="B2" t="s">
        <v>4</v>
      </c>
      <c r="C2" t="s">
        <v>1723</v>
      </c>
      <c r="D2" s="9" t="s">
        <v>1440</v>
      </c>
      <c r="E2" t="s">
        <v>1862</v>
      </c>
      <c r="F2" t="s">
        <v>1421</v>
      </c>
      <c r="G2" s="11" t="s">
        <v>1763</v>
      </c>
      <c r="H2" s="11" t="s">
        <v>1762</v>
      </c>
      <c r="I2" t="s">
        <v>1715</v>
      </c>
      <c r="J2" t="s">
        <v>1867</v>
      </c>
      <c r="K2" t="s">
        <v>1868</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1723</v>
      </c>
      <c r="D3" s="9" t="s">
        <v>1440</v>
      </c>
      <c r="E3" t="s">
        <v>1862</v>
      </c>
      <c r="F3" t="s">
        <v>1421</v>
      </c>
      <c r="G3" s="11" t="s">
        <v>1763</v>
      </c>
      <c r="H3" s="11" t="s">
        <v>1762</v>
      </c>
      <c r="I3" t="s">
        <v>1715</v>
      </c>
      <c r="J3" t="s">
        <v>1867</v>
      </c>
      <c r="K3" t="s">
        <v>1868</v>
      </c>
      <c r="L3" s="2" t="str">
        <f t="shared" ref="L3:L51"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1723</v>
      </c>
      <c r="D4" s="9" t="s">
        <v>1440</v>
      </c>
      <c r="E4" t="s">
        <v>1862</v>
      </c>
      <c r="G4" s="11" t="s">
        <v>1763</v>
      </c>
      <c r="H4" s="11" t="s">
        <v>1762</v>
      </c>
      <c r="I4" t="s">
        <v>1715</v>
      </c>
      <c r="J4" t="s">
        <v>1867</v>
      </c>
      <c r="K4" t="s">
        <v>1868</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1723</v>
      </c>
      <c r="D5" s="9" t="s">
        <v>1440</v>
      </c>
      <c r="E5" t="s">
        <v>1862</v>
      </c>
      <c r="F5" t="s">
        <v>1421</v>
      </c>
      <c r="G5" s="11" t="s">
        <v>1763</v>
      </c>
      <c r="H5" s="11" t="s">
        <v>1762</v>
      </c>
      <c r="I5" t="s">
        <v>1715</v>
      </c>
      <c r="J5" t="s">
        <v>1867</v>
      </c>
      <c r="K5" t="s">
        <v>1868</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1723</v>
      </c>
      <c r="D6" s="9" t="s">
        <v>1440</v>
      </c>
      <c r="E6" t="s">
        <v>1862</v>
      </c>
      <c r="F6" t="s">
        <v>1421</v>
      </c>
      <c r="G6" s="11" t="s">
        <v>1763</v>
      </c>
      <c r="H6" s="11" t="s">
        <v>1762</v>
      </c>
      <c r="I6" t="s">
        <v>1715</v>
      </c>
      <c r="J6" t="s">
        <v>1867</v>
      </c>
      <c r="K6" t="s">
        <v>1868</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1723</v>
      </c>
      <c r="D7" s="9" t="s">
        <v>1440</v>
      </c>
      <c r="E7" t="s">
        <v>1862</v>
      </c>
      <c r="F7" t="s">
        <v>1421</v>
      </c>
      <c r="G7" s="11" t="s">
        <v>1763</v>
      </c>
      <c r="H7" s="11" t="s">
        <v>1762</v>
      </c>
      <c r="I7" t="s">
        <v>1715</v>
      </c>
      <c r="J7" t="s">
        <v>1867</v>
      </c>
      <c r="K7" t="s">
        <v>1868</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1723</v>
      </c>
      <c r="D8" s="9" t="s">
        <v>1441</v>
      </c>
      <c r="E8" t="s">
        <v>1862</v>
      </c>
      <c r="F8" t="s">
        <v>1425</v>
      </c>
      <c r="G8" s="11" t="s">
        <v>1763</v>
      </c>
      <c r="H8" s="11" t="s">
        <v>1762</v>
      </c>
      <c r="I8" t="s">
        <v>1715</v>
      </c>
      <c r="J8" t="s">
        <v>1867</v>
      </c>
      <c r="K8" t="s">
        <v>1868</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1723</v>
      </c>
      <c r="D9" s="9" t="s">
        <v>1440</v>
      </c>
      <c r="E9" t="s">
        <v>1862</v>
      </c>
      <c r="F9" t="s">
        <v>1421</v>
      </c>
      <c r="G9" s="11" t="s">
        <v>1763</v>
      </c>
      <c r="H9" s="11" t="s">
        <v>1762</v>
      </c>
      <c r="I9" t="s">
        <v>1715</v>
      </c>
      <c r="J9" t="s">
        <v>1867</v>
      </c>
      <c r="K9" t="s">
        <v>1868</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1723</v>
      </c>
      <c r="D10" s="9" t="s">
        <v>1440</v>
      </c>
      <c r="E10" t="s">
        <v>1862</v>
      </c>
      <c r="F10" t="s">
        <v>1421</v>
      </c>
      <c r="G10" s="11" t="s">
        <v>1763</v>
      </c>
      <c r="H10" s="11" t="s">
        <v>1762</v>
      </c>
      <c r="I10" t="s">
        <v>1715</v>
      </c>
      <c r="J10" t="s">
        <v>1867</v>
      </c>
      <c r="K10" t="s">
        <v>1868</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1723</v>
      </c>
      <c r="D11" s="9" t="s">
        <v>1440</v>
      </c>
      <c r="E11" t="s">
        <v>1862</v>
      </c>
      <c r="F11" t="s">
        <v>1421</v>
      </c>
      <c r="G11" s="11" t="s">
        <v>1763</v>
      </c>
      <c r="H11" s="11" t="s">
        <v>1762</v>
      </c>
      <c r="I11" t="s">
        <v>1715</v>
      </c>
      <c r="J11" t="s">
        <v>1867</v>
      </c>
      <c r="K11" t="s">
        <v>1868</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1723</v>
      </c>
      <c r="D12" s="9" t="s">
        <v>1440</v>
      </c>
      <c r="E12" t="s">
        <v>1862</v>
      </c>
      <c r="F12" t="s">
        <v>1421</v>
      </c>
      <c r="G12" s="11" t="s">
        <v>1763</v>
      </c>
      <c r="H12" s="11" t="s">
        <v>1762</v>
      </c>
      <c r="I12" t="s">
        <v>1715</v>
      </c>
      <c r="J12" t="s">
        <v>1867</v>
      </c>
      <c r="K12" t="s">
        <v>1868</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1723</v>
      </c>
      <c r="D13" s="9" t="s">
        <v>1440</v>
      </c>
      <c r="E13" t="s">
        <v>1862</v>
      </c>
      <c r="F13" t="s">
        <v>1421</v>
      </c>
      <c r="G13" s="11" t="s">
        <v>1763</v>
      </c>
      <c r="H13" s="11" t="s">
        <v>1762</v>
      </c>
      <c r="I13" t="s">
        <v>1715</v>
      </c>
      <c r="J13" t="s">
        <v>1867</v>
      </c>
      <c r="K13" t="s">
        <v>1868</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1723</v>
      </c>
      <c r="D14" t="s">
        <v>1215</v>
      </c>
      <c r="E14" t="s">
        <v>1810</v>
      </c>
      <c r="F14" t="s">
        <v>1428</v>
      </c>
      <c r="G14" s="11" t="s">
        <v>1763</v>
      </c>
      <c r="H14" s="11" t="s">
        <v>1762</v>
      </c>
      <c r="I14" t="s">
        <v>1715</v>
      </c>
      <c r="J14" t="s">
        <v>1867</v>
      </c>
      <c r="K14" t="s">
        <v>1868</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1723</v>
      </c>
      <c r="D15" t="s">
        <v>1215</v>
      </c>
      <c r="E15" t="s">
        <v>1810</v>
      </c>
      <c r="F15" t="s">
        <v>1428</v>
      </c>
      <c r="G15" s="11" t="s">
        <v>1763</v>
      </c>
      <c r="H15" s="11" t="s">
        <v>1762</v>
      </c>
      <c r="I15" t="s">
        <v>1715</v>
      </c>
      <c r="J15" t="s">
        <v>1867</v>
      </c>
      <c r="K15" t="s">
        <v>1868</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1723</v>
      </c>
      <c r="D16" t="s">
        <v>1215</v>
      </c>
      <c r="E16" t="s">
        <v>1810</v>
      </c>
      <c r="F16" t="s">
        <v>1428</v>
      </c>
      <c r="G16" s="11" t="s">
        <v>1763</v>
      </c>
      <c r="H16" s="11" t="s">
        <v>1762</v>
      </c>
      <c r="I16" t="s">
        <v>1715</v>
      </c>
      <c r="J16" t="s">
        <v>1867</v>
      </c>
      <c r="K16" t="s">
        <v>1868</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1723</v>
      </c>
      <c r="D17" t="s">
        <v>1215</v>
      </c>
      <c r="E17" t="s">
        <v>1810</v>
      </c>
      <c r="F17" t="s">
        <v>1428</v>
      </c>
      <c r="G17" s="11" t="s">
        <v>1763</v>
      </c>
      <c r="H17" s="11" t="s">
        <v>1762</v>
      </c>
      <c r="I17" t="s">
        <v>1715</v>
      </c>
      <c r="J17" t="s">
        <v>1867</v>
      </c>
      <c r="K17" t="s">
        <v>1868</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1723</v>
      </c>
      <c r="D18" t="s">
        <v>1444</v>
      </c>
      <c r="E18" t="s">
        <v>1862</v>
      </c>
      <c r="F18" t="s">
        <v>1425</v>
      </c>
      <c r="G18" s="11" t="s">
        <v>1763</v>
      </c>
      <c r="H18" s="11" t="s">
        <v>1762</v>
      </c>
      <c r="I18" t="s">
        <v>1715</v>
      </c>
      <c r="J18" t="s">
        <v>1867</v>
      </c>
      <c r="K18" t="s">
        <v>1868</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1723</v>
      </c>
      <c r="D19" t="s">
        <v>1215</v>
      </c>
      <c r="E19" t="s">
        <v>1810</v>
      </c>
      <c r="G19" s="11" t="s">
        <v>1763</v>
      </c>
      <c r="H19" s="11" t="s">
        <v>1762</v>
      </c>
      <c r="I19" t="s">
        <v>1715</v>
      </c>
      <c r="J19" t="s">
        <v>1867</v>
      </c>
      <c r="K19" t="s">
        <v>1868</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1723</v>
      </c>
      <c r="D20" t="s">
        <v>1215</v>
      </c>
      <c r="E20" t="s">
        <v>1810</v>
      </c>
      <c r="G20" s="11" t="s">
        <v>1763</v>
      </c>
      <c r="H20" s="11" t="s">
        <v>1762</v>
      </c>
      <c r="I20" t="s">
        <v>1715</v>
      </c>
      <c r="J20" t="s">
        <v>1867</v>
      </c>
      <c r="K20" t="s">
        <v>1868</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1723</v>
      </c>
      <c r="D21" t="s">
        <v>1215</v>
      </c>
      <c r="E21" t="s">
        <v>1810</v>
      </c>
      <c r="G21" s="11" t="s">
        <v>1763</v>
      </c>
      <c r="H21" s="11" t="s">
        <v>1762</v>
      </c>
      <c r="I21" t="s">
        <v>1715</v>
      </c>
      <c r="J21" t="s">
        <v>1867</v>
      </c>
      <c r="K21" t="s">
        <v>1868</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1723</v>
      </c>
      <c r="D22" s="9" t="s">
        <v>1440</v>
      </c>
      <c r="E22" t="s">
        <v>1862</v>
      </c>
      <c r="F22" t="s">
        <v>1421</v>
      </c>
      <c r="G22" s="11" t="s">
        <v>1763</v>
      </c>
      <c r="H22" s="11" t="s">
        <v>1762</v>
      </c>
      <c r="I22" t="s">
        <v>1715</v>
      </c>
      <c r="J22" t="s">
        <v>1867</v>
      </c>
      <c r="K22" t="s">
        <v>1868</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1723</v>
      </c>
      <c r="D23" t="s">
        <v>1215</v>
      </c>
      <c r="E23" t="s">
        <v>1810</v>
      </c>
      <c r="G23" s="11" t="s">
        <v>1763</v>
      </c>
      <c r="H23" s="11" t="s">
        <v>1762</v>
      </c>
      <c r="I23" t="s">
        <v>1715</v>
      </c>
      <c r="J23" t="s">
        <v>1867</v>
      </c>
      <c r="K23" t="s">
        <v>1868</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1723</v>
      </c>
      <c r="D24" t="s">
        <v>1215</v>
      </c>
      <c r="E24" t="s">
        <v>1810</v>
      </c>
      <c r="G24" s="11" t="s">
        <v>1763</v>
      </c>
      <c r="H24" s="11" t="s">
        <v>1762</v>
      </c>
      <c r="I24" t="s">
        <v>1715</v>
      </c>
      <c r="J24" t="s">
        <v>1867</v>
      </c>
      <c r="K24" t="s">
        <v>1868</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1723</v>
      </c>
      <c r="D25" t="s">
        <v>1721</v>
      </c>
      <c r="E25" t="s">
        <v>1861</v>
      </c>
      <c r="G25" s="11" t="s">
        <v>1763</v>
      </c>
      <c r="H25" s="11" t="s">
        <v>1762</v>
      </c>
      <c r="I25" t="s">
        <v>1715</v>
      </c>
      <c r="J25" t="s">
        <v>1867</v>
      </c>
      <c r="K25" t="s">
        <v>1868</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1723</v>
      </c>
      <c r="D26" t="s">
        <v>1215</v>
      </c>
      <c r="E26" t="s">
        <v>1810</v>
      </c>
      <c r="G26" s="11" t="s">
        <v>1763</v>
      </c>
      <c r="H26" s="11" t="s">
        <v>1762</v>
      </c>
      <c r="I26" t="s">
        <v>1715</v>
      </c>
      <c r="J26" t="s">
        <v>1867</v>
      </c>
      <c r="K26" t="s">
        <v>1868</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1723</v>
      </c>
      <c r="D27" t="s">
        <v>1459</v>
      </c>
      <c r="E27" t="s">
        <v>1862</v>
      </c>
      <c r="F27" t="s">
        <v>1421</v>
      </c>
      <c r="G27" s="11" t="s">
        <v>1763</v>
      </c>
      <c r="H27" s="11" t="s">
        <v>1762</v>
      </c>
      <c r="I27" t="s">
        <v>1715</v>
      </c>
      <c r="J27" t="s">
        <v>1867</v>
      </c>
      <c r="K27" t="s">
        <v>1868</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1723</v>
      </c>
      <c r="D28" t="s">
        <v>1459</v>
      </c>
      <c r="E28" t="s">
        <v>1862</v>
      </c>
      <c r="F28" t="s">
        <v>1425</v>
      </c>
      <c r="G28" s="11" t="s">
        <v>1763</v>
      </c>
      <c r="H28" s="11" t="s">
        <v>1762</v>
      </c>
      <c r="I28" t="s">
        <v>1715</v>
      </c>
      <c r="J28" t="s">
        <v>1867</v>
      </c>
      <c r="K28" t="s">
        <v>1868</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1723</v>
      </c>
      <c r="D29" t="s">
        <v>1174</v>
      </c>
      <c r="E29" t="s">
        <v>1861</v>
      </c>
      <c r="F29" t="s">
        <v>1421</v>
      </c>
      <c r="G29" s="11" t="s">
        <v>1763</v>
      </c>
      <c r="H29" s="11" t="s">
        <v>1762</v>
      </c>
      <c r="I29" t="s">
        <v>1715</v>
      </c>
      <c r="J29" t="s">
        <v>1867</v>
      </c>
      <c r="K29" t="s">
        <v>1868</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1722</v>
      </c>
      <c r="D30" s="5" t="s">
        <v>1252</v>
      </c>
      <c r="E30" t="s">
        <v>1862</v>
      </c>
      <c r="G30" s="11" t="s">
        <v>1763</v>
      </c>
      <c r="H30" s="11" t="s">
        <v>1762</v>
      </c>
      <c r="I30" t="s">
        <v>1715</v>
      </c>
      <c r="J30" t="s">
        <v>1867</v>
      </c>
      <c r="K30" t="s">
        <v>1868</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1722</v>
      </c>
      <c r="D31" s="5" t="s">
        <v>1315</v>
      </c>
      <c r="E31" t="s">
        <v>1862</v>
      </c>
      <c r="G31" s="11" t="s">
        <v>1763</v>
      </c>
      <c r="H31" s="11" t="s">
        <v>1762</v>
      </c>
      <c r="I31" t="s">
        <v>1715</v>
      </c>
      <c r="J31" t="s">
        <v>1867</v>
      </c>
      <c r="K31" t="s">
        <v>1868</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1722</v>
      </c>
      <c r="D32" s="5" t="s">
        <v>1316</v>
      </c>
      <c r="E32" t="s">
        <v>1861</v>
      </c>
      <c r="G32" s="11" t="s">
        <v>1763</v>
      </c>
      <c r="H32" s="11" t="s">
        <v>1762</v>
      </c>
      <c r="I32" t="s">
        <v>1715</v>
      </c>
      <c r="J32" t="s">
        <v>1867</v>
      </c>
      <c r="K32" t="s">
        <v>1868</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1722</v>
      </c>
      <c r="D33" s="5" t="s">
        <v>1315</v>
      </c>
      <c r="E33" t="s">
        <v>1862</v>
      </c>
      <c r="G33" s="11" t="s">
        <v>1763</v>
      </c>
      <c r="H33" s="11" t="s">
        <v>1762</v>
      </c>
      <c r="I33" t="s">
        <v>1715</v>
      </c>
      <c r="J33" t="s">
        <v>1867</v>
      </c>
      <c r="K33" t="s">
        <v>1868</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1722</v>
      </c>
      <c r="D34" s="5" t="s">
        <v>1310</v>
      </c>
      <c r="E34" t="s">
        <v>1810</v>
      </c>
      <c r="G34" s="11" t="s">
        <v>1763</v>
      </c>
      <c r="H34" s="11" t="s">
        <v>1762</v>
      </c>
      <c r="I34" t="s">
        <v>1715</v>
      </c>
      <c r="J34" t="s">
        <v>1867</v>
      </c>
      <c r="K34" t="s">
        <v>1868</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1722</v>
      </c>
      <c r="D35" s="5" t="s">
        <v>1269</v>
      </c>
      <c r="E35" t="s">
        <v>1810</v>
      </c>
      <c r="G35" s="11" t="s">
        <v>1763</v>
      </c>
      <c r="H35" s="11" t="s">
        <v>1762</v>
      </c>
      <c r="I35" t="s">
        <v>1715</v>
      </c>
      <c r="J35" t="s">
        <v>1867</v>
      </c>
      <c r="K35" t="s">
        <v>1868</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1722</v>
      </c>
      <c r="D36" s="5" t="s">
        <v>1252</v>
      </c>
      <c r="E36" t="s">
        <v>1862</v>
      </c>
      <c r="G36" s="11" t="s">
        <v>1763</v>
      </c>
      <c r="H36" s="11" t="s">
        <v>1762</v>
      </c>
      <c r="I36" t="s">
        <v>1715</v>
      </c>
      <c r="J36" t="s">
        <v>1867</v>
      </c>
      <c r="K36" t="s">
        <v>1868</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1722</v>
      </c>
      <c r="D37" s="5" t="s">
        <v>1251</v>
      </c>
      <c r="E37" t="s">
        <v>1862</v>
      </c>
      <c r="G37" s="11" t="s">
        <v>1763</v>
      </c>
      <c r="H37" s="11" t="s">
        <v>1762</v>
      </c>
      <c r="I37" t="s">
        <v>1715</v>
      </c>
      <c r="J37" t="s">
        <v>1867</v>
      </c>
      <c r="K37" t="s">
        <v>1868</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1722</v>
      </c>
      <c r="D38" s="5" t="s">
        <v>1310</v>
      </c>
      <c r="E38" t="s">
        <v>1810</v>
      </c>
      <c r="G38" s="11" t="s">
        <v>1763</v>
      </c>
      <c r="H38" s="11" t="s">
        <v>1762</v>
      </c>
      <c r="I38" t="s">
        <v>1715</v>
      </c>
      <c r="J38" t="s">
        <v>1867</v>
      </c>
      <c r="K38" t="s">
        <v>1868</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1722</v>
      </c>
      <c r="D39" s="5" t="s">
        <v>1315</v>
      </c>
      <c r="E39" t="s">
        <v>1862</v>
      </c>
      <c r="G39" s="11" t="s">
        <v>1763</v>
      </c>
      <c r="H39" s="11" t="s">
        <v>1762</v>
      </c>
      <c r="I39" t="s">
        <v>1715</v>
      </c>
      <c r="J39" t="s">
        <v>1867</v>
      </c>
      <c r="K39" t="s">
        <v>1868</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1722</v>
      </c>
      <c r="D40" s="5" t="s">
        <v>1251</v>
      </c>
      <c r="E40" t="s">
        <v>1862</v>
      </c>
      <c r="G40" s="11" t="s">
        <v>1763</v>
      </c>
      <c r="H40" s="11" t="s">
        <v>1762</v>
      </c>
      <c r="I40" t="s">
        <v>1715</v>
      </c>
      <c r="J40" t="s">
        <v>1867</v>
      </c>
      <c r="K40" t="s">
        <v>1868</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1722</v>
      </c>
      <c r="D41" s="5" t="s">
        <v>1252</v>
      </c>
      <c r="E41" t="s">
        <v>1862</v>
      </c>
      <c r="G41" s="11" t="s">
        <v>1763</v>
      </c>
      <c r="H41" s="11" t="s">
        <v>1762</v>
      </c>
      <c r="I41" t="s">
        <v>1715</v>
      </c>
      <c r="J41" t="s">
        <v>1867</v>
      </c>
      <c r="K41" t="s">
        <v>1868</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1722</v>
      </c>
      <c r="D42" s="5" t="s">
        <v>1316</v>
      </c>
      <c r="E42" t="s">
        <v>1861</v>
      </c>
      <c r="G42" s="11" t="s">
        <v>1763</v>
      </c>
      <c r="H42" s="11" t="s">
        <v>1762</v>
      </c>
      <c r="I42" t="s">
        <v>1715</v>
      </c>
      <c r="J42" t="s">
        <v>1867</v>
      </c>
      <c r="K42" t="s">
        <v>1868</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1722</v>
      </c>
      <c r="D43" s="5" t="s">
        <v>1269</v>
      </c>
      <c r="E43" t="s">
        <v>1810</v>
      </c>
      <c r="G43" s="11" t="s">
        <v>1763</v>
      </c>
      <c r="H43" s="11" t="s">
        <v>1762</v>
      </c>
      <c r="I43" t="s">
        <v>1715</v>
      </c>
      <c r="J43" t="s">
        <v>1867</v>
      </c>
      <c r="K43" t="s">
        <v>1868</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1722</v>
      </c>
      <c r="D44" s="5" t="s">
        <v>1243</v>
      </c>
      <c r="E44" t="s">
        <v>1861</v>
      </c>
      <c r="G44" s="11" t="s">
        <v>1763</v>
      </c>
      <c r="H44" s="11" t="s">
        <v>1762</v>
      </c>
      <c r="I44" t="s">
        <v>1715</v>
      </c>
      <c r="J44" t="s">
        <v>1867</v>
      </c>
      <c r="K44" t="s">
        <v>1868</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143</v>
      </c>
      <c r="B45" s="9" t="s">
        <v>33</v>
      </c>
      <c r="C45" s="9" t="s">
        <v>1723</v>
      </c>
      <c r="D45" s="9" t="s">
        <v>1207</v>
      </c>
      <c r="E45" s="9" t="s">
        <v>1861</v>
      </c>
      <c r="F45" s="9" t="s">
        <v>1428</v>
      </c>
      <c r="G45" s="11" t="s">
        <v>1763</v>
      </c>
      <c r="H45" s="11" t="s">
        <v>1762</v>
      </c>
      <c r="I45" t="s">
        <v>1715</v>
      </c>
      <c r="J45" t="s">
        <v>1867</v>
      </c>
      <c r="K45" t="s">
        <v>1868</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151</v>
      </c>
      <c r="B46" s="9" t="s">
        <v>33</v>
      </c>
      <c r="C46" s="9" t="s">
        <v>1723</v>
      </c>
      <c r="D46" s="9" t="s">
        <v>1243</v>
      </c>
      <c r="E46" s="9" t="s">
        <v>1861</v>
      </c>
      <c r="F46" s="9" t="s">
        <v>1423</v>
      </c>
      <c r="G46" s="11" t="s">
        <v>1763</v>
      </c>
      <c r="H46" s="11" t="s">
        <v>1762</v>
      </c>
      <c r="I46" t="s">
        <v>1715</v>
      </c>
      <c r="J46" t="s">
        <v>1867</v>
      </c>
      <c r="K46" t="s">
        <v>1868</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153</v>
      </c>
      <c r="B47" s="9" t="s">
        <v>33</v>
      </c>
      <c r="C47" s="9" t="s">
        <v>1723</v>
      </c>
      <c r="D47" s="9" t="s">
        <v>1207</v>
      </c>
      <c r="E47" s="9" t="s">
        <v>1861</v>
      </c>
      <c r="F47" s="9" t="s">
        <v>1428</v>
      </c>
      <c r="G47" s="11" t="s">
        <v>1763</v>
      </c>
      <c r="H47" s="11" t="s">
        <v>1762</v>
      </c>
      <c r="I47" t="s">
        <v>1715</v>
      </c>
      <c r="J47" t="s">
        <v>1867</v>
      </c>
      <c r="K47" t="s">
        <v>1868</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345</v>
      </c>
      <c r="B48" s="9" t="s">
        <v>33</v>
      </c>
      <c r="C48" s="9" t="s">
        <v>1723</v>
      </c>
      <c r="D48" s="9" t="s">
        <v>1306</v>
      </c>
      <c r="E48" s="9" t="s">
        <v>1810</v>
      </c>
      <c r="F48" s="9" t="s">
        <v>1425</v>
      </c>
      <c r="G48" s="11" t="s">
        <v>1763</v>
      </c>
      <c r="H48" s="11" t="s">
        <v>1762</v>
      </c>
      <c r="I48" t="s">
        <v>1715</v>
      </c>
      <c r="J48" t="s">
        <v>1867</v>
      </c>
      <c r="K48" t="s">
        <v>1868</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342</v>
      </c>
      <c r="B49" s="9" t="s">
        <v>341</v>
      </c>
      <c r="C49" s="9" t="s">
        <v>1723</v>
      </c>
      <c r="D49" s="9" t="s">
        <v>1306</v>
      </c>
      <c r="E49" s="9" t="s">
        <v>1810</v>
      </c>
      <c r="F49" s="9" t="s">
        <v>1425</v>
      </c>
      <c r="G49" s="11" t="s">
        <v>1763</v>
      </c>
      <c r="H49" s="11" t="s">
        <v>1762</v>
      </c>
      <c r="I49" t="s">
        <v>1715</v>
      </c>
      <c r="J49" t="s">
        <v>1867</v>
      </c>
      <c r="K49" t="s">
        <v>1868</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343</v>
      </c>
      <c r="B50" s="9" t="s">
        <v>33</v>
      </c>
      <c r="C50" s="9" t="s">
        <v>1723</v>
      </c>
      <c r="D50" s="9" t="s">
        <v>1306</v>
      </c>
      <c r="E50" s="9" t="s">
        <v>1810</v>
      </c>
      <c r="F50" s="9" t="s">
        <v>1425</v>
      </c>
      <c r="G50" s="11" t="s">
        <v>1763</v>
      </c>
      <c r="H50" s="11" t="s">
        <v>1762</v>
      </c>
      <c r="I50" t="s">
        <v>1715</v>
      </c>
      <c r="J50" t="s">
        <v>1867</v>
      </c>
      <c r="K50" t="s">
        <v>1868</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344</v>
      </c>
      <c r="B51" s="9" t="s">
        <v>33</v>
      </c>
      <c r="C51" s="9" t="s">
        <v>1723</v>
      </c>
      <c r="D51" s="9" t="s">
        <v>1246</v>
      </c>
      <c r="E51" s="9" t="s">
        <v>1810</v>
      </c>
      <c r="F51" s="9" t="s">
        <v>1421</v>
      </c>
      <c r="G51" s="11" t="s">
        <v>1763</v>
      </c>
      <c r="H51" s="11" t="s">
        <v>1762</v>
      </c>
      <c r="I51" t="s">
        <v>1715</v>
      </c>
      <c r="J51" t="s">
        <v>1867</v>
      </c>
      <c r="K51" t="s">
        <v>1868</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399</v>
      </c>
    </row>
    <row r="56" spans="1:12" x14ac:dyDescent="0.25">
      <c r="A56" t="s">
        <v>400</v>
      </c>
      <c r="B56" t="s">
        <v>33</v>
      </c>
      <c r="C56" t="s">
        <v>403</v>
      </c>
      <c r="D56" t="s">
        <v>1175</v>
      </c>
      <c r="E56" t="s">
        <v>1862</v>
      </c>
      <c r="F56" t="s">
        <v>1423</v>
      </c>
      <c r="G56" s="11" t="s">
        <v>1763</v>
      </c>
      <c r="H56" s="11" t="s">
        <v>1762</v>
      </c>
      <c r="I56" t="s">
        <v>1715</v>
      </c>
      <c r="J56" t="s">
        <v>1867</v>
      </c>
      <c r="K56" t="s">
        <v>1868</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401</v>
      </c>
      <c r="B57" t="s">
        <v>33</v>
      </c>
      <c r="C57" t="s">
        <v>404</v>
      </c>
      <c r="D57" t="s">
        <v>1445</v>
      </c>
      <c r="E57" t="s">
        <v>1861</v>
      </c>
      <c r="F57" s="9" t="s">
        <v>1425</v>
      </c>
      <c r="G57" s="11" t="s">
        <v>1763</v>
      </c>
      <c r="H57" s="11" t="s">
        <v>1762</v>
      </c>
      <c r="I57" t="s">
        <v>1715</v>
      </c>
      <c r="J57" t="s">
        <v>1867</v>
      </c>
      <c r="K57" t="s">
        <v>1868</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405</v>
      </c>
      <c r="B58" t="s">
        <v>33</v>
      </c>
      <c r="C58" t="s">
        <v>406</v>
      </c>
      <c r="D58" t="s">
        <v>1436</v>
      </c>
      <c r="E58" t="s">
        <v>1861</v>
      </c>
      <c r="F58" t="s">
        <v>1421</v>
      </c>
      <c r="G58" s="11" t="s">
        <v>1763</v>
      </c>
      <c r="H58" s="11" t="s">
        <v>1762</v>
      </c>
      <c r="I58" t="s">
        <v>1715</v>
      </c>
      <c r="J58" t="s">
        <v>1867</v>
      </c>
      <c r="K58" t="s">
        <v>1868</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407</v>
      </c>
      <c r="B59" t="s">
        <v>33</v>
      </c>
      <c r="C59" t="s">
        <v>408</v>
      </c>
      <c r="D59" t="s">
        <v>1445</v>
      </c>
      <c r="E59" t="s">
        <v>1861</v>
      </c>
      <c r="F59" s="9" t="s">
        <v>1425</v>
      </c>
      <c r="G59" s="11" t="s">
        <v>1763</v>
      </c>
      <c r="H59" s="11" t="s">
        <v>1762</v>
      </c>
      <c r="I59" t="s">
        <v>1715</v>
      </c>
      <c r="J59" t="s">
        <v>1867</v>
      </c>
      <c r="K59" t="s">
        <v>1868</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409</v>
      </c>
      <c r="B60" t="s">
        <v>33</v>
      </c>
      <c r="C60" t="s">
        <v>410</v>
      </c>
      <c r="D60" t="s">
        <v>1215</v>
      </c>
      <c r="E60" t="s">
        <v>1810</v>
      </c>
      <c r="F60" s="9" t="s">
        <v>1428</v>
      </c>
      <c r="G60" s="11" t="s">
        <v>1763</v>
      </c>
      <c r="H60" s="11" t="s">
        <v>1762</v>
      </c>
      <c r="I60" t="s">
        <v>1715</v>
      </c>
      <c r="J60" t="s">
        <v>1867</v>
      </c>
      <c r="K60" t="s">
        <v>1868</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412</v>
      </c>
      <c r="B61" t="s">
        <v>33</v>
      </c>
      <c r="C61" t="s">
        <v>411</v>
      </c>
      <c r="D61" t="s">
        <v>1252</v>
      </c>
      <c r="E61" t="s">
        <v>1862</v>
      </c>
      <c r="F61" s="9" t="s">
        <v>1425</v>
      </c>
      <c r="G61" s="11" t="s">
        <v>1763</v>
      </c>
      <c r="H61" s="11" t="s">
        <v>1762</v>
      </c>
      <c r="I61" t="s">
        <v>1715</v>
      </c>
      <c r="J61" t="s">
        <v>1867</v>
      </c>
      <c r="K61" t="s">
        <v>1868</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430</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1880</v>
      </c>
    </row>
    <row r="82" spans="1:12" x14ac:dyDescent="0.25">
      <c r="A82" s="9" t="s">
        <v>1896</v>
      </c>
      <c r="B82" s="9" t="s">
        <v>33</v>
      </c>
      <c r="C82" s="9" t="s">
        <v>1883</v>
      </c>
      <c r="D82" s="9" t="s">
        <v>1306</v>
      </c>
      <c r="E82" s="9" t="s">
        <v>1810</v>
      </c>
      <c r="F82" s="9" t="s">
        <v>1425</v>
      </c>
      <c r="G82" s="11" t="s">
        <v>1763</v>
      </c>
      <c r="H82" s="11" t="s">
        <v>1762</v>
      </c>
      <c r="I82" t="s">
        <v>1715</v>
      </c>
      <c r="J82" t="s">
        <v>1867</v>
      </c>
      <c r="K82" t="s">
        <v>1868</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1889</v>
      </c>
      <c r="B83" s="9" t="s">
        <v>33</v>
      </c>
      <c r="C83" s="9" t="s">
        <v>1883</v>
      </c>
      <c r="D83" s="9" t="s">
        <v>1246</v>
      </c>
      <c r="E83" s="9" t="s">
        <v>1810</v>
      </c>
      <c r="F83" s="9" t="s">
        <v>1421</v>
      </c>
      <c r="G83" s="11" t="s">
        <v>1763</v>
      </c>
      <c r="H83" s="11" t="s">
        <v>1762</v>
      </c>
      <c r="I83" t="s">
        <v>1715</v>
      </c>
      <c r="J83" t="s">
        <v>1867</v>
      </c>
      <c r="K83" t="s">
        <v>1868</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1897</v>
      </c>
      <c r="B84" s="9" t="s">
        <v>33</v>
      </c>
      <c r="C84" s="9" t="s">
        <v>1883</v>
      </c>
      <c r="D84" s="9" t="s">
        <v>1306</v>
      </c>
      <c r="E84" s="9" t="s">
        <v>1810</v>
      </c>
      <c r="F84" s="9" t="s">
        <v>1421</v>
      </c>
      <c r="G84" s="11" t="s">
        <v>1763</v>
      </c>
      <c r="H84" s="11" t="s">
        <v>1762</v>
      </c>
      <c r="I84" t="s">
        <v>1715</v>
      </c>
      <c r="J84" t="s">
        <v>1867</v>
      </c>
      <c r="K84" t="s">
        <v>1868</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1892</v>
      </c>
      <c r="B85" t="s">
        <v>4</v>
      </c>
      <c r="C85" s="9" t="s">
        <v>1883</v>
      </c>
      <c r="D85" s="9" t="s">
        <v>1440</v>
      </c>
      <c r="E85" t="s">
        <v>1862</v>
      </c>
      <c r="F85" t="s">
        <v>1421</v>
      </c>
      <c r="G85" s="11" t="s">
        <v>1763</v>
      </c>
      <c r="H85" s="11" t="s">
        <v>1762</v>
      </c>
      <c r="I85" t="s">
        <v>1715</v>
      </c>
      <c r="J85" t="s">
        <v>1867</v>
      </c>
      <c r="K85" t="s">
        <v>1868</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1898</v>
      </c>
      <c r="B86" t="s">
        <v>4</v>
      </c>
      <c r="C86" s="9" t="s">
        <v>1883</v>
      </c>
      <c r="D86" s="9" t="s">
        <v>1441</v>
      </c>
      <c r="E86" t="s">
        <v>1862</v>
      </c>
      <c r="F86" t="s">
        <v>1425</v>
      </c>
      <c r="G86" s="11" t="s">
        <v>1763</v>
      </c>
      <c r="H86" s="11" t="s">
        <v>1762</v>
      </c>
      <c r="I86" t="s">
        <v>1715</v>
      </c>
      <c r="J86" t="s">
        <v>1867</v>
      </c>
      <c r="K86" t="s">
        <v>1868</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1895</v>
      </c>
      <c r="B87" t="s">
        <v>4</v>
      </c>
      <c r="C87" s="9" t="s">
        <v>1883</v>
      </c>
      <c r="D87" s="9" t="s">
        <v>1440</v>
      </c>
      <c r="E87" t="s">
        <v>1862</v>
      </c>
      <c r="F87" t="s">
        <v>1421</v>
      </c>
      <c r="G87" s="11" t="s">
        <v>1763</v>
      </c>
      <c r="H87" s="11" t="s">
        <v>1762</v>
      </c>
      <c r="I87" t="s">
        <v>1715</v>
      </c>
      <c r="J87" t="s">
        <v>1867</v>
      </c>
      <c r="K87" t="s">
        <v>1868</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1881</v>
      </c>
      <c r="B88" s="9" t="s">
        <v>33</v>
      </c>
      <c r="C88" s="9" t="s">
        <v>1883</v>
      </c>
      <c r="D88" t="s">
        <v>1215</v>
      </c>
      <c r="E88" t="s">
        <v>1810</v>
      </c>
      <c r="F88" s="9" t="s">
        <v>1425</v>
      </c>
      <c r="G88" s="11" t="s">
        <v>1763</v>
      </c>
      <c r="H88" s="11" t="s">
        <v>1762</v>
      </c>
      <c r="I88" t="s">
        <v>1715</v>
      </c>
      <c r="J88" t="s">
        <v>1867</v>
      </c>
      <c r="K88" t="s">
        <v>1868</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1882</v>
      </c>
      <c r="B89" s="9" t="s">
        <v>33</v>
      </c>
      <c r="C89" s="9" t="s">
        <v>1883</v>
      </c>
      <c r="D89" t="s">
        <v>1721</v>
      </c>
      <c r="E89" t="s">
        <v>1862</v>
      </c>
      <c r="F89" s="9" t="s">
        <v>1421</v>
      </c>
      <c r="G89" s="11" t="s">
        <v>1763</v>
      </c>
      <c r="H89" s="11" t="s">
        <v>1762</v>
      </c>
      <c r="I89" t="s">
        <v>1715</v>
      </c>
      <c r="J89" t="s">
        <v>1867</v>
      </c>
      <c r="K89" t="s">
        <v>1868</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1886</v>
      </c>
      <c r="B90" t="s">
        <v>4</v>
      </c>
      <c r="C90" s="9" t="s">
        <v>1883</v>
      </c>
      <c r="D90" s="9" t="s">
        <v>1440</v>
      </c>
      <c r="E90" t="s">
        <v>1810</v>
      </c>
      <c r="F90" s="9" t="s">
        <v>1421</v>
      </c>
      <c r="G90" s="11" t="s">
        <v>1763</v>
      </c>
      <c r="H90" s="11" t="s">
        <v>1762</v>
      </c>
      <c r="I90" t="s">
        <v>1715</v>
      </c>
      <c r="J90" t="s">
        <v>1867</v>
      </c>
      <c r="K90" t="s">
        <v>1868</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1945</v>
      </c>
      <c r="B91" t="s">
        <v>4</v>
      </c>
      <c r="C91" s="9" t="s">
        <v>1883</v>
      </c>
      <c r="D91" s="9" t="s">
        <v>1441</v>
      </c>
      <c r="E91" t="s">
        <v>1862</v>
      </c>
      <c r="F91" s="9" t="s">
        <v>1421</v>
      </c>
      <c r="G91" s="11" t="s">
        <v>1763</v>
      </c>
      <c r="H91" s="11" t="s">
        <v>1762</v>
      </c>
      <c r="I91" t="s">
        <v>1715</v>
      </c>
      <c r="J91" t="s">
        <v>1867</v>
      </c>
      <c r="K91" t="s">
        <v>1868</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1946</v>
      </c>
      <c r="B92" t="s">
        <v>4</v>
      </c>
      <c r="C92" s="9" t="s">
        <v>1883</v>
      </c>
      <c r="D92" s="9" t="s">
        <v>1440</v>
      </c>
      <c r="E92" s="9" t="s">
        <v>1862</v>
      </c>
      <c r="F92" s="9" t="s">
        <v>1421</v>
      </c>
      <c r="G92" s="11" t="s">
        <v>1763</v>
      </c>
      <c r="H92" s="11" t="s">
        <v>1762</v>
      </c>
      <c r="I92" t="s">
        <v>1715</v>
      </c>
      <c r="J92" t="s">
        <v>1867</v>
      </c>
      <c r="K92" t="s">
        <v>1868</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1947</v>
      </c>
      <c r="B93" s="9" t="s">
        <v>33</v>
      </c>
      <c r="C93" s="9" t="s">
        <v>1883</v>
      </c>
      <c r="D93" s="9" t="s">
        <v>1306</v>
      </c>
      <c r="E93" s="9" t="s">
        <v>1810</v>
      </c>
      <c r="F93" s="9" t="s">
        <v>1421</v>
      </c>
      <c r="G93" s="11" t="s">
        <v>1763</v>
      </c>
      <c r="H93" s="11" t="s">
        <v>1762</v>
      </c>
      <c r="I93" t="s">
        <v>1715</v>
      </c>
      <c r="J93" t="s">
        <v>1867</v>
      </c>
      <c r="K93" t="s">
        <v>1868</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1950</v>
      </c>
      <c r="B94" s="9" t="s">
        <v>33</v>
      </c>
      <c r="C94" s="9" t="s">
        <v>1883</v>
      </c>
      <c r="D94" s="9" t="s">
        <v>1246</v>
      </c>
      <c r="E94" s="9" t="s">
        <v>1810</v>
      </c>
      <c r="F94" s="9" t="s">
        <v>1421</v>
      </c>
      <c r="G94" s="11" t="s">
        <v>1763</v>
      </c>
      <c r="H94" s="11" t="s">
        <v>1762</v>
      </c>
      <c r="I94" t="s">
        <v>1715</v>
      </c>
      <c r="J94" t="s">
        <v>1867</v>
      </c>
      <c r="K94" t="s">
        <v>1868</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1954</v>
      </c>
      <c r="B95" s="9" t="s">
        <v>33</v>
      </c>
      <c r="C95" s="9" t="s">
        <v>1883</v>
      </c>
      <c r="D95" s="9" t="s">
        <v>1306</v>
      </c>
      <c r="E95" s="9" t="s">
        <v>1810</v>
      </c>
      <c r="F95" s="9" t="s">
        <v>1421</v>
      </c>
      <c r="G95" s="11" t="s">
        <v>1763</v>
      </c>
      <c r="H95" s="11" t="s">
        <v>1762</v>
      </c>
      <c r="I95" t="s">
        <v>1715</v>
      </c>
      <c r="J95" t="s">
        <v>1867</v>
      </c>
      <c r="K95" t="s">
        <v>1868</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1956</v>
      </c>
      <c r="B96" s="9" t="s">
        <v>33</v>
      </c>
      <c r="C96" s="9" t="s">
        <v>1883</v>
      </c>
      <c r="D96" s="9" t="s">
        <v>1440</v>
      </c>
      <c r="E96" s="9" t="s">
        <v>1862</v>
      </c>
      <c r="F96" s="9" t="s">
        <v>1421</v>
      </c>
      <c r="G96" s="11" t="s">
        <v>1763</v>
      </c>
      <c r="H96" s="11" t="s">
        <v>1762</v>
      </c>
      <c r="I96" t="s">
        <v>1715</v>
      </c>
      <c r="J96" t="s">
        <v>1867</v>
      </c>
      <c r="K96" t="s">
        <v>1868</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1972</v>
      </c>
      <c r="B97" t="s">
        <v>4</v>
      </c>
      <c r="C97" s="9" t="s">
        <v>1883</v>
      </c>
      <c r="D97" s="9" t="s">
        <v>1306</v>
      </c>
      <c r="E97" s="9" t="s">
        <v>1810</v>
      </c>
      <c r="F97" s="9" t="s">
        <v>1425</v>
      </c>
      <c r="G97" s="11" t="s">
        <v>1763</v>
      </c>
      <c r="H97" s="11" t="s">
        <v>1762</v>
      </c>
      <c r="I97" t="s">
        <v>1715</v>
      </c>
      <c r="J97" t="s">
        <v>1867</v>
      </c>
      <c r="K97" t="s">
        <v>1868</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1986</v>
      </c>
      <c r="B98" t="s">
        <v>4</v>
      </c>
      <c r="C98" s="9" t="s">
        <v>1883</v>
      </c>
      <c r="D98" s="9" t="s">
        <v>1246</v>
      </c>
      <c r="E98" s="9" t="s">
        <v>1810</v>
      </c>
      <c r="F98" s="9" t="s">
        <v>1421</v>
      </c>
      <c r="G98" s="11" t="s">
        <v>1763</v>
      </c>
      <c r="H98" s="11" t="s">
        <v>1762</v>
      </c>
      <c r="I98" t="s">
        <v>1715</v>
      </c>
      <c r="J98" t="s">
        <v>1867</v>
      </c>
      <c r="K98" t="s">
        <v>1868</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2000</v>
      </c>
      <c r="B99" s="9" t="s">
        <v>33</v>
      </c>
      <c r="C99" s="9" t="s">
        <v>1883</v>
      </c>
      <c r="D99" s="9" t="s">
        <v>1306</v>
      </c>
      <c r="E99" s="9" t="s">
        <v>1810</v>
      </c>
      <c r="F99" s="9" t="s">
        <v>1421</v>
      </c>
      <c r="G99" s="11" t="s">
        <v>1763</v>
      </c>
      <c r="H99" s="11" t="s">
        <v>1762</v>
      </c>
      <c r="I99" t="s">
        <v>1715</v>
      </c>
      <c r="J99" t="s">
        <v>1867</v>
      </c>
      <c r="K99" t="s">
        <v>1868</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2001</v>
      </c>
      <c r="B100" s="9" t="s">
        <v>33</v>
      </c>
      <c r="C100" s="9" t="s">
        <v>1883</v>
      </c>
      <c r="D100" s="9" t="s">
        <v>1440</v>
      </c>
      <c r="E100" s="9" t="s">
        <v>1862</v>
      </c>
      <c r="F100" s="9" t="s">
        <v>1421</v>
      </c>
      <c r="G100" s="11" t="s">
        <v>1763</v>
      </c>
      <c r="H100" s="11" t="s">
        <v>1762</v>
      </c>
      <c r="I100" t="s">
        <v>1715</v>
      </c>
      <c r="J100" t="s">
        <v>1867</v>
      </c>
      <c r="K100" t="s">
        <v>1868</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2014</v>
      </c>
      <c r="B101" s="9" t="s">
        <v>33</v>
      </c>
      <c r="C101" s="9" t="s">
        <v>1883</v>
      </c>
      <c r="D101" s="9" t="s">
        <v>1306</v>
      </c>
      <c r="E101" s="9" t="s">
        <v>1810</v>
      </c>
      <c r="F101" s="9" t="s">
        <v>1421</v>
      </c>
      <c r="G101" s="11" t="s">
        <v>1763</v>
      </c>
      <c r="H101" s="11" t="s">
        <v>1762</v>
      </c>
      <c r="I101" t="s">
        <v>1715</v>
      </c>
      <c r="J101" t="s">
        <v>1867</v>
      </c>
      <c r="K101" t="s">
        <v>1868</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2005</v>
      </c>
      <c r="B102" s="9" t="s">
        <v>33</v>
      </c>
      <c r="C102" s="9" t="s">
        <v>1883</v>
      </c>
      <c r="D102" s="9" t="s">
        <v>1440</v>
      </c>
      <c r="E102" s="9" t="s">
        <v>1862</v>
      </c>
      <c r="F102" s="9" t="s">
        <v>1421</v>
      </c>
      <c r="G102" s="11" t="s">
        <v>1763</v>
      </c>
      <c r="H102" s="11" t="s">
        <v>1762</v>
      </c>
      <c r="I102" t="s">
        <v>1715</v>
      </c>
      <c r="J102" t="s">
        <v>1867</v>
      </c>
      <c r="K102" t="s">
        <v>1868</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s>
  <pageMargins left="0.7" right="0.7" top="0.75" bottom="0.75" header="0.3" footer="0.3"/>
  <pageSetup orientation="portrait" horizontalDpi="1200" verticalDpi="1200" r:id="rId4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431</v>
      </c>
      <c r="B1" t="s">
        <v>432</v>
      </c>
      <c r="C1" t="s">
        <v>1852</v>
      </c>
      <c r="D1" t="s">
        <v>1714</v>
      </c>
      <c r="E1" t="s">
        <v>1856</v>
      </c>
      <c r="F1" t="s">
        <v>1858</v>
      </c>
      <c r="S1" t="s">
        <v>431</v>
      </c>
      <c r="T1" t="s">
        <v>1854</v>
      </c>
      <c r="U1" t="s">
        <v>1855</v>
      </c>
    </row>
    <row r="2" spans="1:21" x14ac:dyDescent="0.2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437</v>
      </c>
      <c r="U2">
        <v>529</v>
      </c>
    </row>
    <row r="3" spans="1:21" x14ac:dyDescent="0.2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453</v>
      </c>
      <c r="U3">
        <v>790</v>
      </c>
    </row>
    <row r="4" spans="1:21" x14ac:dyDescent="0.25">
      <c r="A4">
        <v>670</v>
      </c>
      <c r="B4" t="s">
        <v>435</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457</v>
      </c>
      <c r="U4">
        <v>523</v>
      </c>
    </row>
    <row r="5" spans="1:21" x14ac:dyDescent="0.25">
      <c r="A5">
        <v>735</v>
      </c>
      <c r="B5" t="s">
        <v>436</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465</v>
      </c>
      <c r="U5">
        <v>565</v>
      </c>
    </row>
    <row r="6" spans="1:21" s="5" customFormat="1" x14ac:dyDescent="0.25">
      <c r="A6" s="5">
        <v>529</v>
      </c>
      <c r="B6" s="5" t="s">
        <v>437</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466</v>
      </c>
      <c r="U6" s="5">
        <v>741</v>
      </c>
    </row>
    <row r="7" spans="1:21" x14ac:dyDescent="0.25">
      <c r="A7">
        <v>549</v>
      </c>
      <c r="B7" t="s">
        <v>438</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467</v>
      </c>
      <c r="U7">
        <v>540</v>
      </c>
    </row>
    <row r="8" spans="1:21" x14ac:dyDescent="0.25">
      <c r="A8">
        <v>750</v>
      </c>
      <c r="B8" t="s">
        <v>439</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470</v>
      </c>
      <c r="U8">
        <v>740</v>
      </c>
    </row>
    <row r="9" spans="1:21" x14ac:dyDescent="0.25">
      <c r="A9">
        <v>767</v>
      </c>
      <c r="B9" t="s">
        <v>440</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472</v>
      </c>
      <c r="U9">
        <v>742</v>
      </c>
    </row>
    <row r="10" spans="1:21" x14ac:dyDescent="0.25">
      <c r="A10">
        <v>768</v>
      </c>
      <c r="B10" t="s">
        <v>441</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473</v>
      </c>
      <c r="U10">
        <v>744</v>
      </c>
    </row>
    <row r="11" spans="1:21" x14ac:dyDescent="0.25">
      <c r="A11">
        <v>769</v>
      </c>
      <c r="B11" t="s">
        <v>442</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481</v>
      </c>
      <c r="U11">
        <v>544</v>
      </c>
    </row>
    <row r="12" spans="1:21" x14ac:dyDescent="0.25">
      <c r="A12">
        <v>770</v>
      </c>
      <c r="B12" t="s">
        <v>443</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487</v>
      </c>
      <c r="U12">
        <v>561</v>
      </c>
    </row>
    <row r="13" spans="1:21" x14ac:dyDescent="0.25">
      <c r="A13">
        <v>771</v>
      </c>
      <c r="B13" t="s">
        <v>444</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488</v>
      </c>
      <c r="U13">
        <v>736</v>
      </c>
    </row>
    <row r="14" spans="1:21" x14ac:dyDescent="0.25">
      <c r="A14">
        <v>787</v>
      </c>
      <c r="B14" t="s">
        <v>445</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502</v>
      </c>
      <c r="U14">
        <v>655</v>
      </c>
    </row>
    <row r="15" spans="1:21" x14ac:dyDescent="0.25">
      <c r="A15">
        <v>772</v>
      </c>
      <c r="B15" t="s">
        <v>446</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503</v>
      </c>
      <c r="U15">
        <v>761</v>
      </c>
    </row>
    <row r="16" spans="1:21" x14ac:dyDescent="0.25">
      <c r="A16">
        <v>773</v>
      </c>
      <c r="B16" t="s">
        <v>447</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504</v>
      </c>
      <c r="U16">
        <v>737</v>
      </c>
    </row>
    <row r="17" spans="1:20" x14ac:dyDescent="0.25">
      <c r="A17">
        <v>788</v>
      </c>
      <c r="B17" t="s">
        <v>448</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1832</v>
      </c>
    </row>
    <row r="18" spans="1:20" x14ac:dyDescent="0.25">
      <c r="A18">
        <v>774</v>
      </c>
      <c r="B18" t="s">
        <v>449</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450</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451</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452</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453</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454</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455</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456</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457</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458</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459</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462</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463</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464</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465</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466</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467</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468</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469</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470</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471</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472</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473</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474</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475</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476</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477</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479</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480</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481</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482</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483</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484</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485</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486</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487</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488</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489</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490</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491</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492</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493</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494</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495</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496</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497</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498</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499</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500</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501</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502</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503</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504</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1832</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840</v>
      </c>
      <c r="U2">
        <v>572</v>
      </c>
    </row>
    <row r="3" spans="1:21" x14ac:dyDescent="0.2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841</v>
      </c>
      <c r="U3">
        <v>660</v>
      </c>
    </row>
    <row r="4" spans="1:21" x14ac:dyDescent="0.25">
      <c r="A4">
        <v>658</v>
      </c>
      <c r="B4" t="s">
        <v>839</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844</v>
      </c>
      <c r="U4">
        <v>582</v>
      </c>
    </row>
    <row r="5" spans="1:21" x14ac:dyDescent="0.25">
      <c r="A5">
        <v>572</v>
      </c>
      <c r="B5" t="s">
        <v>840</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847</v>
      </c>
      <c r="U5">
        <v>573</v>
      </c>
    </row>
    <row r="6" spans="1:21" x14ac:dyDescent="0.2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849</v>
      </c>
      <c r="U6">
        <v>574</v>
      </c>
    </row>
    <row r="7" spans="1:21" x14ac:dyDescent="0.25">
      <c r="A7">
        <v>581</v>
      </c>
      <c r="B7" t="s">
        <v>842</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851</v>
      </c>
      <c r="U7">
        <v>672</v>
      </c>
    </row>
    <row r="8" spans="1:21" x14ac:dyDescent="0.25">
      <c r="A8">
        <v>669</v>
      </c>
      <c r="B8" t="s">
        <v>843</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857</v>
      </c>
      <c r="U8">
        <v>588</v>
      </c>
    </row>
    <row r="9" spans="1:21" x14ac:dyDescent="0.25">
      <c r="A9">
        <v>582</v>
      </c>
      <c r="B9" t="s">
        <v>844</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864</v>
      </c>
      <c r="U9">
        <v>678</v>
      </c>
    </row>
    <row r="10" spans="1:21" x14ac:dyDescent="0.25">
      <c r="A10">
        <v>670</v>
      </c>
      <c r="B10" t="s">
        <v>435</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865</v>
      </c>
      <c r="U10">
        <v>592</v>
      </c>
    </row>
    <row r="11" spans="1:21" x14ac:dyDescent="0.25">
      <c r="A11">
        <v>583</v>
      </c>
      <c r="B11" t="s">
        <v>845</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873</v>
      </c>
      <c r="U11">
        <v>663</v>
      </c>
    </row>
    <row r="12" spans="1:21" x14ac:dyDescent="0.25">
      <c r="A12">
        <v>671</v>
      </c>
      <c r="B12" t="s">
        <v>846</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875</v>
      </c>
      <c r="U12">
        <v>664</v>
      </c>
    </row>
    <row r="13" spans="1:21" x14ac:dyDescent="0.2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879</v>
      </c>
      <c r="U13">
        <v>684</v>
      </c>
    </row>
    <row r="14" spans="1:21" x14ac:dyDescent="0.25">
      <c r="A14">
        <v>661</v>
      </c>
      <c r="B14" t="s">
        <v>848</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882</v>
      </c>
      <c r="U14">
        <v>599</v>
      </c>
    </row>
    <row r="15" spans="1:21" x14ac:dyDescent="0.2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885</v>
      </c>
      <c r="U15">
        <v>687</v>
      </c>
    </row>
    <row r="16" spans="1:21" x14ac:dyDescent="0.25">
      <c r="A16">
        <v>584</v>
      </c>
      <c r="B16" t="s">
        <v>850</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888</v>
      </c>
      <c r="U16">
        <v>689</v>
      </c>
    </row>
    <row r="17" spans="1:21" x14ac:dyDescent="0.2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914</v>
      </c>
      <c r="U17">
        <v>702</v>
      </c>
    </row>
    <row r="18" spans="1:21" x14ac:dyDescent="0.25">
      <c r="A18">
        <v>585</v>
      </c>
      <c r="B18" t="s">
        <v>852</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916</v>
      </c>
      <c r="U18">
        <v>703</v>
      </c>
    </row>
    <row r="19" spans="1:21" x14ac:dyDescent="0.25">
      <c r="A19">
        <v>673</v>
      </c>
      <c r="B19" t="s">
        <v>853</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927</v>
      </c>
      <c r="U19">
        <v>621</v>
      </c>
    </row>
    <row r="20" spans="1:21" x14ac:dyDescent="0.25">
      <c r="A20">
        <v>586</v>
      </c>
      <c r="B20" t="s">
        <v>854</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932</v>
      </c>
      <c r="U20">
        <v>634</v>
      </c>
    </row>
    <row r="21" spans="1:21" x14ac:dyDescent="0.25">
      <c r="A21">
        <v>674</v>
      </c>
      <c r="B21" t="s">
        <v>855</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933</v>
      </c>
      <c r="U21">
        <v>578</v>
      </c>
    </row>
    <row r="22" spans="1:21" x14ac:dyDescent="0.25">
      <c r="A22">
        <v>587</v>
      </c>
      <c r="B22" t="s">
        <v>856</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934</v>
      </c>
      <c r="U22">
        <v>625</v>
      </c>
    </row>
    <row r="23" spans="1:21" x14ac:dyDescent="0.25">
      <c r="A23">
        <v>588</v>
      </c>
      <c r="B23" t="s">
        <v>857</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942</v>
      </c>
      <c r="U23">
        <v>631</v>
      </c>
    </row>
    <row r="24" spans="1:21" x14ac:dyDescent="0.25">
      <c r="A24">
        <v>675</v>
      </c>
      <c r="B24" t="s">
        <v>858</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951</v>
      </c>
      <c r="U24">
        <v>659</v>
      </c>
    </row>
    <row r="25" spans="1:21" x14ac:dyDescent="0.2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952</v>
      </c>
      <c r="U25">
        <v>728</v>
      </c>
    </row>
    <row r="26" spans="1:21" x14ac:dyDescent="0.25">
      <c r="A26">
        <v>676</v>
      </c>
      <c r="B26" t="s">
        <v>860</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955</v>
      </c>
      <c r="U26">
        <v>637</v>
      </c>
    </row>
    <row r="27" spans="1:21" x14ac:dyDescent="0.25">
      <c r="A27">
        <v>590</v>
      </c>
      <c r="B27" t="s">
        <v>861</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959</v>
      </c>
      <c r="U27">
        <v>639</v>
      </c>
    </row>
    <row r="28" spans="1:21" x14ac:dyDescent="0.25">
      <c r="A28">
        <v>677</v>
      </c>
      <c r="B28" t="s">
        <v>862</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965</v>
      </c>
      <c r="U28">
        <v>643</v>
      </c>
    </row>
    <row r="29" spans="1:21" x14ac:dyDescent="0.25">
      <c r="A29">
        <v>591</v>
      </c>
      <c r="B29" t="s">
        <v>863</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968</v>
      </c>
      <c r="U29">
        <v>720</v>
      </c>
    </row>
    <row r="30" spans="1:21" x14ac:dyDescent="0.2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971</v>
      </c>
      <c r="U30">
        <v>646</v>
      </c>
    </row>
    <row r="31" spans="1:21" x14ac:dyDescent="0.25">
      <c r="A31">
        <v>592</v>
      </c>
      <c r="B31" t="s">
        <v>865</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976</v>
      </c>
      <c r="U31">
        <v>635</v>
      </c>
    </row>
    <row r="32" spans="1:21" x14ac:dyDescent="0.25">
      <c r="A32">
        <v>679</v>
      </c>
      <c r="B32" t="s">
        <v>866</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978</v>
      </c>
      <c r="U32">
        <v>636</v>
      </c>
    </row>
    <row r="33" spans="1:21" x14ac:dyDescent="0.25">
      <c r="A33">
        <v>593</v>
      </c>
      <c r="B33" t="s">
        <v>867</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981</v>
      </c>
      <c r="U33">
        <v>648</v>
      </c>
    </row>
    <row r="34" spans="1:21" x14ac:dyDescent="0.25">
      <c r="A34">
        <v>680</v>
      </c>
      <c r="B34" t="s">
        <v>868</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985</v>
      </c>
      <c r="U34">
        <v>650</v>
      </c>
    </row>
    <row r="35" spans="1:21" x14ac:dyDescent="0.25">
      <c r="A35">
        <v>594</v>
      </c>
      <c r="B35" t="s">
        <v>869</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991</v>
      </c>
      <c r="U35">
        <v>656</v>
      </c>
    </row>
    <row r="36" spans="1:21" x14ac:dyDescent="0.25">
      <c r="A36">
        <v>681</v>
      </c>
      <c r="B36" t="s">
        <v>870</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871</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872</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873</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874</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876</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877</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878</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879</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880</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881</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882</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883</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884</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885</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886</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887</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888</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889</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890</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891</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892</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893</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458</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894</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895</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897</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898</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899</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900</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901</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902</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903</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904</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905</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906</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907</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908</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909</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910</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911</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912</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913</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914</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915</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916</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917</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918</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919</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920</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921</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922</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923</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924</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925</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926</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927</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928</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929</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930</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931</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932</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933</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934</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935</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936</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937</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938</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939</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940</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941</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942</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943</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944</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945</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946</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947</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948</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949</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950</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951</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952</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953</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954</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955</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956</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957</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958</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959</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960</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961</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962</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963</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964</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965</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966</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967</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968</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969</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970</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971</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972</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973</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974</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975</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976</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977</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978</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979</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980</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981</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982</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983</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984</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985</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986</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987</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988</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989</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501</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502</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990</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991</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992</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993</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994</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995</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431</v>
      </c>
      <c r="B1" t="s">
        <v>432</v>
      </c>
      <c r="C1" t="s">
        <v>1852</v>
      </c>
      <c r="D1" t="s">
        <v>1714</v>
      </c>
      <c r="E1" t="s">
        <v>1853</v>
      </c>
      <c r="F1" t="s">
        <v>1858</v>
      </c>
      <c r="S1" t="s">
        <v>431</v>
      </c>
      <c r="T1" t="s">
        <v>1854</v>
      </c>
      <c r="U1" t="s">
        <v>1855</v>
      </c>
    </row>
    <row r="2" spans="1:21" x14ac:dyDescent="0.2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509</v>
      </c>
      <c r="U2">
        <v>88</v>
      </c>
    </row>
    <row r="3" spans="1:21" x14ac:dyDescent="0.2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511</v>
      </c>
      <c r="U3">
        <v>1</v>
      </c>
    </row>
    <row r="4" spans="1:21" x14ac:dyDescent="0.25">
      <c r="A4">
        <v>86</v>
      </c>
      <c r="B4" t="s">
        <v>507</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512</v>
      </c>
      <c r="U4">
        <v>29</v>
      </c>
    </row>
    <row r="5" spans="1:21" x14ac:dyDescent="0.25">
      <c r="A5">
        <v>87</v>
      </c>
      <c r="B5" t="s">
        <v>508</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513</v>
      </c>
      <c r="U5">
        <v>30</v>
      </c>
    </row>
    <row r="6" spans="1:21" x14ac:dyDescent="0.25">
      <c r="A6">
        <v>88</v>
      </c>
      <c r="B6" t="s">
        <v>509</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514</v>
      </c>
      <c r="U6">
        <v>148</v>
      </c>
    </row>
    <row r="7" spans="1:21" x14ac:dyDescent="0.25">
      <c r="A7">
        <v>184</v>
      </c>
      <c r="B7" t="s">
        <v>510</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545</v>
      </c>
      <c r="U7">
        <v>116</v>
      </c>
    </row>
    <row r="8" spans="1:21" x14ac:dyDescent="0.2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548</v>
      </c>
      <c r="U8">
        <v>154</v>
      </c>
    </row>
    <row r="9" spans="1:21" x14ac:dyDescent="0.2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574</v>
      </c>
      <c r="U9">
        <v>218</v>
      </c>
    </row>
    <row r="10" spans="1:21" x14ac:dyDescent="0.2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602</v>
      </c>
      <c r="U10">
        <v>21</v>
      </c>
    </row>
    <row r="11" spans="1:21" x14ac:dyDescent="0.25">
      <c r="A11">
        <v>148</v>
      </c>
      <c r="B11" t="s">
        <v>514</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603</v>
      </c>
      <c r="U11">
        <v>22</v>
      </c>
    </row>
    <row r="12" spans="1:21" x14ac:dyDescent="0.25">
      <c r="A12">
        <v>176</v>
      </c>
      <c r="B12" t="s">
        <v>515</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607</v>
      </c>
      <c r="U12">
        <v>167</v>
      </c>
    </row>
    <row r="13" spans="1:21" x14ac:dyDescent="0.25">
      <c r="A13">
        <v>177</v>
      </c>
      <c r="B13" t="s">
        <v>516</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627</v>
      </c>
      <c r="U13">
        <v>197</v>
      </c>
    </row>
    <row r="14" spans="1:21" x14ac:dyDescent="0.25">
      <c r="A14">
        <v>185</v>
      </c>
      <c r="B14" t="s">
        <v>517</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674</v>
      </c>
      <c r="U14">
        <v>82</v>
      </c>
    </row>
    <row r="15" spans="1:21" x14ac:dyDescent="0.25">
      <c r="A15">
        <v>217</v>
      </c>
      <c r="B15" t="s">
        <v>518</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705</v>
      </c>
      <c r="U15">
        <v>198</v>
      </c>
    </row>
    <row r="16" spans="1:21" x14ac:dyDescent="0.25">
      <c r="A16">
        <v>2</v>
      </c>
      <c r="B16" t="s">
        <v>519</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727</v>
      </c>
      <c r="U16">
        <v>89</v>
      </c>
    </row>
    <row r="17" spans="1:6" x14ac:dyDescent="0.25">
      <c r="A17">
        <v>37</v>
      </c>
      <c r="B17" t="s">
        <v>520</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521</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522</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523</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524</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525</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526</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528</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529</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530</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531</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532</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533</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534</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535</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536</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537</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538</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539</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540</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541</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542</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543</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544</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545</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546</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547</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548</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549</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550</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551</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552</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553</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554</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555</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556</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557</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558</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559</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560</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561</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562</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563</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564</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565</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566</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567</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568</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569</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570</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571</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572</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573</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574</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575</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576</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577</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578</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579</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580</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581</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582</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583</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584</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585</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586</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587</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588</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589</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590</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591</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592</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593</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594</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595</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596</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597</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598</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599</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600</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601</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602</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603</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604</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605</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606</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607</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608</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609</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610</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611</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612</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613</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614</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615</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616</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617</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618</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619</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620</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621</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622</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623</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624</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625</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626</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627</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628</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629</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630</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631</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632</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633</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634</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635</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636</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637</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638</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639</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640</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641</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642</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643</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644</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645</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646</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647</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648</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649</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650</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651</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652</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653</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654</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655</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656</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657</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658</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659</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660</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661</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662</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663</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664</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665</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666</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667</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668</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669</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670</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671</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672</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673</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674</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675</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676</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677</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678</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679</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680</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681</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682</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683</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684</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685</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686</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687</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688</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689</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690</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691</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692</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693</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694</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695</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696</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697</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698</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699</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700</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701</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702</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703</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704</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705</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706</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707</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708</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709</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710</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711</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712</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713</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714</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715</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716</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717</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718</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719</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720</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721</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722</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723</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724</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725</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726</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727</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728</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729</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730</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731</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732</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733</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734</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431</v>
      </c>
      <c r="B1" t="s">
        <v>432</v>
      </c>
      <c r="C1" t="s">
        <v>1852</v>
      </c>
      <c r="D1" t="s">
        <v>1714</v>
      </c>
      <c r="E1" t="s">
        <v>1856</v>
      </c>
      <c r="F1" t="s">
        <v>1857</v>
      </c>
      <c r="S1" t="s">
        <v>431</v>
      </c>
      <c r="T1" t="s">
        <v>1854</v>
      </c>
      <c r="U1" t="s">
        <v>1855</v>
      </c>
    </row>
    <row r="2" spans="1:21" x14ac:dyDescent="0.2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996</v>
      </c>
      <c r="U2">
        <v>24</v>
      </c>
    </row>
    <row r="3" spans="1:21" x14ac:dyDescent="0.2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998</v>
      </c>
      <c r="U3">
        <v>7</v>
      </c>
    </row>
    <row r="4" spans="1:21" x14ac:dyDescent="0.25">
      <c r="A4">
        <v>7</v>
      </c>
      <c r="B4" t="s">
        <v>998</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1000</v>
      </c>
      <c r="U4">
        <v>8</v>
      </c>
    </row>
    <row r="5" spans="1:21" x14ac:dyDescent="0.25">
      <c r="A5">
        <v>14</v>
      </c>
      <c r="B5" t="s">
        <v>999</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1001</v>
      </c>
      <c r="U5">
        <v>1</v>
      </c>
    </row>
    <row r="6" spans="1:21" x14ac:dyDescent="0.25">
      <c r="A6">
        <v>8</v>
      </c>
      <c r="B6" t="s">
        <v>1000</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1002</v>
      </c>
      <c r="U6">
        <v>9</v>
      </c>
    </row>
    <row r="7" spans="1:21" x14ac:dyDescent="0.25">
      <c r="A7">
        <v>1</v>
      </c>
      <c r="B7" t="s">
        <v>1001</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1003</v>
      </c>
      <c r="U7">
        <v>19</v>
      </c>
    </row>
    <row r="8" spans="1:21" x14ac:dyDescent="0.25">
      <c r="A8">
        <v>9</v>
      </c>
      <c r="B8" t="s">
        <v>1002</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1004</v>
      </c>
      <c r="U8">
        <v>21</v>
      </c>
    </row>
    <row r="9" spans="1:21" x14ac:dyDescent="0.25">
      <c r="A9">
        <v>19</v>
      </c>
      <c r="B9" t="s">
        <v>1003</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1005</v>
      </c>
      <c r="U9">
        <v>15</v>
      </c>
    </row>
    <row r="10" spans="1:21" x14ac:dyDescent="0.25">
      <c r="A10">
        <v>21</v>
      </c>
      <c r="B10" t="s">
        <v>1004</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1007</v>
      </c>
      <c r="U10">
        <v>16</v>
      </c>
    </row>
    <row r="11" spans="1:21" x14ac:dyDescent="0.25">
      <c r="A11">
        <v>15</v>
      </c>
      <c r="B11" t="s">
        <v>1005</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1008</v>
      </c>
      <c r="U11">
        <v>20</v>
      </c>
    </row>
    <row r="12" spans="1:21" x14ac:dyDescent="0.25">
      <c r="A12">
        <v>5</v>
      </c>
      <c r="B12" t="s">
        <v>1006</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1009</v>
      </c>
      <c r="U12">
        <v>23</v>
      </c>
    </row>
    <row r="13" spans="1:21" x14ac:dyDescent="0.25">
      <c r="A13">
        <v>16</v>
      </c>
      <c r="B13" t="s">
        <v>1007</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1011</v>
      </c>
      <c r="U13">
        <v>10</v>
      </c>
    </row>
    <row r="14" spans="1:21" x14ac:dyDescent="0.25">
      <c r="A14">
        <v>20</v>
      </c>
      <c r="B14" t="s">
        <v>1008</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1012</v>
      </c>
      <c r="U14">
        <v>3</v>
      </c>
    </row>
    <row r="15" spans="1:21" x14ac:dyDescent="0.25">
      <c r="A15">
        <v>23</v>
      </c>
      <c r="B15" t="s">
        <v>1009</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1019</v>
      </c>
      <c r="U15">
        <v>25</v>
      </c>
    </row>
    <row r="16" spans="1:21" x14ac:dyDescent="0.25">
      <c r="A16">
        <v>2</v>
      </c>
      <c r="B16" t="s">
        <v>1010</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1011</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1012</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1013</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1014</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1015</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1016</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1017</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1018</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1019</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1020</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1873</v>
      </c>
    </row>
    <row r="17" spans="1:4" x14ac:dyDescent="0.25">
      <c r="A17" t="s">
        <v>1871</v>
      </c>
      <c r="B17" t="s">
        <v>1041</v>
      </c>
      <c r="C17" t="s">
        <v>1729</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1871</v>
      </c>
      <c r="B18" t="s">
        <v>1035</v>
      </c>
      <c r="C18" t="s">
        <v>1729</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1035</v>
      </c>
      <c r="C19" t="s">
        <v>1729</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1872</v>
      </c>
      <c r="B20" t="s">
        <v>1039</v>
      </c>
      <c r="C20" t="s">
        <v>1729</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1875</v>
      </c>
      <c r="B21" t="s">
        <v>1037</v>
      </c>
      <c r="C21" t="s">
        <v>1729</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1039</v>
      </c>
      <c r="C22" t="s">
        <v>1729</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1041</v>
      </c>
      <c r="C23" t="s">
        <v>1729</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1035</v>
      </c>
      <c r="C24" t="s">
        <v>1729</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1033</v>
      </c>
      <c r="C25" t="s">
        <v>1729</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1037</v>
      </c>
      <c r="C26" t="s">
        <v>1729</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1039</v>
      </c>
      <c r="C27" t="s">
        <v>1729</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1041</v>
      </c>
      <c r="C28" t="s">
        <v>1729</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1035</v>
      </c>
      <c r="C29" t="s">
        <v>1729</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1033</v>
      </c>
      <c r="C30" t="s">
        <v>1729</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1871</v>
      </c>
      <c r="B31" t="s">
        <v>1039</v>
      </c>
      <c r="C31" t="s">
        <v>1730</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1874</v>
      </c>
    </row>
    <row r="35" spans="1:4" x14ac:dyDescent="0.25">
      <c r="A35" s="2" t="s">
        <v>143</v>
      </c>
      <c r="B35" t="s">
        <v>1037</v>
      </c>
      <c r="C35" t="s">
        <v>1730</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143</v>
      </c>
      <c r="B36" t="s">
        <v>1039</v>
      </c>
      <c r="C36" t="s">
        <v>1729</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143</v>
      </c>
      <c r="B37" t="s">
        <v>1041</v>
      </c>
      <c r="C37" t="s">
        <v>1730</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1033</v>
      </c>
      <c r="C38" t="s">
        <v>1729</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1039</v>
      </c>
      <c r="C39" t="s">
        <v>1729</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1041</v>
      </c>
      <c r="C40" t="s">
        <v>1730</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342</v>
      </c>
      <c r="B41" t="s">
        <v>1039</v>
      </c>
      <c r="C41" t="s">
        <v>1729</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342</v>
      </c>
      <c r="B42" t="s">
        <v>1041</v>
      </c>
      <c r="C42" t="s">
        <v>1730</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1896</v>
      </c>
      <c r="B47" t="s">
        <v>1037</v>
      </c>
      <c r="C47" t="s">
        <v>1729</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1889</v>
      </c>
      <c r="B48" t="s">
        <v>1039</v>
      </c>
      <c r="C48" t="s">
        <v>1729</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1897</v>
      </c>
      <c r="B49" t="s">
        <v>1041</v>
      </c>
      <c r="C49" t="s">
        <v>1729</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1892</v>
      </c>
      <c r="B50" t="s">
        <v>1033</v>
      </c>
      <c r="C50" t="s">
        <v>1729</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1898</v>
      </c>
      <c r="B51" t="s">
        <v>1039</v>
      </c>
      <c r="C51" t="s">
        <v>1729</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1895</v>
      </c>
      <c r="B52" t="s">
        <v>1041</v>
      </c>
      <c r="C52" t="s">
        <v>1729</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1881</v>
      </c>
      <c r="B53" t="s">
        <v>1039</v>
      </c>
      <c r="C53" t="s">
        <v>1729</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1882</v>
      </c>
      <c r="B54" t="s">
        <v>1041</v>
      </c>
      <c r="C54" t="s">
        <v>1729</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1886</v>
      </c>
      <c r="B55" t="s">
        <v>1041</v>
      </c>
      <c r="C55" t="s">
        <v>1729</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1945</v>
      </c>
      <c r="B56" t="s">
        <v>1039</v>
      </c>
      <c r="C56" t="s">
        <v>1729</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1946</v>
      </c>
      <c r="B57" t="s">
        <v>1041</v>
      </c>
      <c r="C57" t="s">
        <v>1729</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1947</v>
      </c>
      <c r="B58" t="s">
        <v>1033</v>
      </c>
      <c r="C58" t="s">
        <v>1729</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1950</v>
      </c>
      <c r="B59" t="s">
        <v>1039</v>
      </c>
      <c r="C59" t="s">
        <v>1729</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1954</v>
      </c>
      <c r="B60" t="s">
        <v>1033</v>
      </c>
      <c r="C60" t="s">
        <v>1729</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1956</v>
      </c>
      <c r="B61" t="s">
        <v>1039</v>
      </c>
      <c r="C61" t="s">
        <v>1729</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1972</v>
      </c>
      <c r="B62" t="s">
        <v>1033</v>
      </c>
      <c r="C62" t="s">
        <v>1729</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1986</v>
      </c>
      <c r="B63" t="s">
        <v>1033</v>
      </c>
      <c r="C63" t="s">
        <v>1729</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2000</v>
      </c>
      <c r="B64" t="s">
        <v>1037</v>
      </c>
      <c r="C64" t="s">
        <v>1729</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2001</v>
      </c>
      <c r="B65" t="s">
        <v>1041</v>
      </c>
      <c r="C65" t="s">
        <v>1729</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2014</v>
      </c>
      <c r="B66" t="s">
        <v>1037</v>
      </c>
      <c r="C66" t="s">
        <v>1729</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2005</v>
      </c>
      <c r="B67" t="s">
        <v>1039</v>
      </c>
      <c r="C67" t="s">
        <v>1729</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1870</v>
      </c>
    </row>
    <row r="20" spans="1:3" x14ac:dyDescent="0.25">
      <c r="A20" s="2" t="s">
        <v>143</v>
      </c>
      <c r="B20" t="s">
        <v>465</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143</v>
      </c>
      <c r="B21" t="s">
        <v>466</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143</v>
      </c>
      <c r="B22" t="s">
        <v>467</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143</v>
      </c>
      <c r="B23" t="s">
        <v>472</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143</v>
      </c>
      <c r="B24" t="s">
        <v>473</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143</v>
      </c>
      <c r="B25" t="s">
        <v>488</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143</v>
      </c>
      <c r="B26" t="s">
        <v>470</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143</v>
      </c>
      <c r="B27" t="s">
        <v>481</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143</v>
      </c>
      <c r="B28" t="s">
        <v>457</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465</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466</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467</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342</v>
      </c>
      <c r="B32" t="s">
        <v>467</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342</v>
      </c>
      <c r="B33" t="s">
        <v>472</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342</v>
      </c>
      <c r="B34" t="s">
        <v>473</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342</v>
      </c>
      <c r="B35" t="s">
        <v>488</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342</v>
      </c>
      <c r="B36" t="s">
        <v>470</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workbookViewId="0">
      <pane ySplit="1" topLeftCell="A35" activePane="bottomLeft" state="frozen"/>
      <selection pane="bottomLeft" activeCell="A86" sqref="A86:XFD89"/>
    </sheetView>
  </sheetViews>
  <sheetFormatPr defaultRowHeight="15" x14ac:dyDescent="0.25"/>
  <cols>
    <col min="1" max="1" width="20.42578125" customWidth="1"/>
    <col min="2" max="4" width="19.7109375" customWidth="1"/>
    <col min="5" max="5" width="65.5703125" customWidth="1"/>
    <col min="6" max="7" width="19.7109375" customWidth="1"/>
  </cols>
  <sheetData>
    <row r="1" spans="1:8" x14ac:dyDescent="0.25">
      <c r="A1" t="s">
        <v>1717</v>
      </c>
      <c r="B1" t="s">
        <v>186</v>
      </c>
      <c r="C1" t="s">
        <v>187</v>
      </c>
      <c r="D1" t="s">
        <v>188</v>
      </c>
      <c r="E1" t="s">
        <v>189</v>
      </c>
      <c r="F1" t="s">
        <v>142</v>
      </c>
      <c r="G1" t="s">
        <v>1725</v>
      </c>
      <c r="H1" t="s">
        <v>109</v>
      </c>
    </row>
    <row r="2" spans="1:8" s="5" customFormat="1" x14ac:dyDescent="0.25">
      <c r="A2" t="s">
        <v>33</v>
      </c>
      <c r="B2" s="2" t="s">
        <v>143</v>
      </c>
      <c r="C2" s="6" t="s">
        <v>201</v>
      </c>
      <c r="D2" s="6" t="s">
        <v>202</v>
      </c>
      <c r="F2" s="5" t="s">
        <v>143</v>
      </c>
      <c r="G2" s="5" t="s">
        <v>1049</v>
      </c>
      <c r="H2" s="5" t="str">
        <f>CONCATENATE("insert into ccd_cruise_legs (", B$1, ", ", C$1, ", ", D$1, ", ", E$1, ", ", F$1, ", ", A$1, ", ", G$1,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f>
        <v>insert into ccd_cruise_legs (LEG_NAME, LEG_START_DATE, LEG_END_DATE, LEG_DESC, CRUISE_ID, VESSEL_ID, PLAT_TYPE_ID)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v>
      </c>
    </row>
    <row r="3" spans="1:8" s="5" customFormat="1" x14ac:dyDescent="0.25">
      <c r="A3" t="s">
        <v>33</v>
      </c>
      <c r="B3" s="5" t="s">
        <v>151</v>
      </c>
      <c r="C3" s="6" t="s">
        <v>203</v>
      </c>
      <c r="D3" s="6" t="s">
        <v>204</v>
      </c>
      <c r="F3" s="5" t="s">
        <v>151</v>
      </c>
      <c r="G3" s="5" t="s">
        <v>1049</v>
      </c>
      <c r="H3" s="5" t="str">
        <f t="shared" ref="H3:H66" si="0">CONCATENATE("insert into ccd_cruise_legs (", B$1, ", ", C$1, ", ", D$1, ", ", E$1, ", ", F$1, ", ", A$1, ", ", G$1,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f>
        <v>insert into ccd_cruise_legs (LEG_NAME, LEG_START_DATE, LEG_END_DATE, LEG_DESC, CRUISE_ID, VESSEL_ID, PLAT_TYPE_ID)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v>
      </c>
    </row>
    <row r="4" spans="1:8" s="5" customFormat="1" x14ac:dyDescent="0.25">
      <c r="A4" t="s">
        <v>33</v>
      </c>
      <c r="B4" s="5" t="s">
        <v>153</v>
      </c>
      <c r="C4" s="6" t="s">
        <v>197</v>
      </c>
      <c r="D4" s="6" t="s">
        <v>198</v>
      </c>
      <c r="F4" s="5" t="s">
        <v>153</v>
      </c>
      <c r="G4" s="5" t="s">
        <v>1049</v>
      </c>
      <c r="H4" s="5" t="str">
        <f t="shared" si="0"/>
        <v>insert into ccd_cruise_legs (LEG_NAME, LEG_START_DATE, LEG_END_DATE, LEG_DESC, CRUISE_ID, VESSEL_ID, PLAT_TYPE_ID)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v>
      </c>
    </row>
    <row r="5" spans="1:8" s="5" customFormat="1" x14ac:dyDescent="0.25">
      <c r="A5" t="s">
        <v>33</v>
      </c>
      <c r="B5" s="14" t="s">
        <v>75</v>
      </c>
      <c r="C5" s="6" t="s">
        <v>199</v>
      </c>
      <c r="D5" s="6" t="s">
        <v>200</v>
      </c>
      <c r="F5" s="5" t="s">
        <v>75</v>
      </c>
      <c r="G5" s="5" t="s">
        <v>1049</v>
      </c>
      <c r="H5" s="5" t="str">
        <f t="shared" si="0"/>
        <v>insert into ccd_cruise_legs (LEG_NAME, LEG_START_DATE, LEG_END_DATE, LEG_DESC, CRUISE_ID, VESSEL_ID, PLAT_TYPE_ID)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v>
      </c>
    </row>
    <row r="6" spans="1:8" s="5" customFormat="1" x14ac:dyDescent="0.25">
      <c r="A6" t="s">
        <v>4</v>
      </c>
      <c r="B6" s="5" t="s">
        <v>195</v>
      </c>
      <c r="C6" s="6" t="s">
        <v>211</v>
      </c>
      <c r="D6" s="6" t="s">
        <v>214</v>
      </c>
      <c r="F6" s="5" t="s">
        <v>6</v>
      </c>
      <c r="G6" s="5" t="s">
        <v>1049</v>
      </c>
      <c r="H6" s="5" t="str">
        <f t="shared" si="0"/>
        <v>insert into ccd_cruise_legs (LEG_NAME, LEG_START_DATE, LEG_END_DATE, LEG_DESC, CRUISE_ID, VESSEL_ID, PLAT_TYPE_ID)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v>
      </c>
    </row>
    <row r="7" spans="1:8" s="5" customFormat="1" x14ac:dyDescent="0.25">
      <c r="A7" t="s">
        <v>4</v>
      </c>
      <c r="B7" s="5" t="s">
        <v>212</v>
      </c>
      <c r="C7" s="6" t="s">
        <v>215</v>
      </c>
      <c r="D7" s="6" t="s">
        <v>216</v>
      </c>
      <c r="F7" s="5" t="s">
        <v>6</v>
      </c>
      <c r="G7" s="5" t="s">
        <v>1049</v>
      </c>
      <c r="H7" s="5" t="str">
        <f t="shared" si="0"/>
        <v>insert into ccd_cruise_legs (LEG_NAME, LEG_START_DATE, LEG_END_DATE, LEG_DESC, CRUISE_ID, VESSEL_ID, PLAT_TYPE_ID)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v>
      </c>
    </row>
    <row r="8" spans="1:8" s="5" customFormat="1" x14ac:dyDescent="0.25">
      <c r="A8" t="s">
        <v>4</v>
      </c>
      <c r="B8" s="5" t="s">
        <v>213</v>
      </c>
      <c r="C8" s="6" t="s">
        <v>216</v>
      </c>
      <c r="D8" s="6" t="s">
        <v>217</v>
      </c>
      <c r="F8" s="5" t="s">
        <v>6</v>
      </c>
      <c r="G8" s="5" t="s">
        <v>1049</v>
      </c>
      <c r="H8" s="5" t="str">
        <f t="shared" si="0"/>
        <v>insert into ccd_cruise_legs (LEG_NAME, LEG_START_DATE, LEG_END_DATE, LEG_DESC, CRUISE_ID, VESSEL_ID, PLAT_TYPE_ID)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v>
      </c>
    </row>
    <row r="9" spans="1:8" s="5" customFormat="1" x14ac:dyDescent="0.25">
      <c r="A9" t="s">
        <v>4</v>
      </c>
      <c r="B9" s="2" t="s">
        <v>196</v>
      </c>
      <c r="C9" s="6" t="s">
        <v>205</v>
      </c>
      <c r="D9" s="6" t="s">
        <v>210</v>
      </c>
      <c r="F9" s="5" t="s">
        <v>23</v>
      </c>
      <c r="G9" s="5" t="s">
        <v>1049</v>
      </c>
      <c r="H9" s="5" t="str">
        <f t="shared" si="0"/>
        <v>insert into ccd_cruise_legs (LEG_NAME, LEG_START_DATE, LEG_END_DATE, LEG_DESC, CRUISE_ID, VESSEL_ID, PLAT_TYPE_ID)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v>
      </c>
    </row>
    <row r="10" spans="1:8" s="5" customFormat="1" x14ac:dyDescent="0.25">
      <c r="A10" t="s">
        <v>4</v>
      </c>
      <c r="B10" s="2" t="s">
        <v>333</v>
      </c>
      <c r="C10" s="6" t="s">
        <v>206</v>
      </c>
      <c r="D10" s="6" t="s">
        <v>207</v>
      </c>
      <c r="F10" s="5" t="s">
        <v>23</v>
      </c>
      <c r="G10" s="5" t="s">
        <v>1049</v>
      </c>
      <c r="H10" s="5" t="str">
        <f t="shared" si="0"/>
        <v>insert into ccd_cruise_legs (LEG_NAME, LEG_START_DATE, LEG_END_DATE, LEG_DESC, CRUISE_ID, VESSEL_ID, PLAT_TYPE_ID)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v>
      </c>
    </row>
    <row r="11" spans="1:8" s="5" customFormat="1" x14ac:dyDescent="0.25">
      <c r="A11" t="s">
        <v>4</v>
      </c>
      <c r="B11" s="2" t="s">
        <v>334</v>
      </c>
      <c r="C11" s="6" t="s">
        <v>208</v>
      </c>
      <c r="D11" s="6" t="s">
        <v>209</v>
      </c>
      <c r="F11" s="5" t="s">
        <v>23</v>
      </c>
      <c r="G11" s="5" t="s">
        <v>1049</v>
      </c>
      <c r="H11" s="5" t="str">
        <f t="shared" si="0"/>
        <v>insert into ccd_cruise_legs (LEG_NAME, LEG_START_DATE, LEG_END_DATE, LEG_DESC, CRUISE_ID, VESSEL_ID, PLAT_TYPE_ID)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v>
      </c>
    </row>
    <row r="12" spans="1:8" s="5" customFormat="1" x14ac:dyDescent="0.25">
      <c r="A12" t="s">
        <v>4</v>
      </c>
      <c r="B12" s="2" t="s">
        <v>3</v>
      </c>
      <c r="C12" s="6" t="s">
        <v>237</v>
      </c>
      <c r="D12" s="6" t="s">
        <v>238</v>
      </c>
      <c r="F12" s="5" t="s">
        <v>3</v>
      </c>
      <c r="G12" s="5" t="s">
        <v>1049</v>
      </c>
      <c r="H12" s="5" t="str">
        <f t="shared" si="0"/>
        <v>insert into ccd_cruise_legs (LEG_NAME, LEG_START_DATE, LEG_END_DATE, LEG_DESC, CRUISE_ID, VESSEL_ID, PLAT_TYPE_ID)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v>
      </c>
    </row>
    <row r="13" spans="1:8" s="5" customFormat="1" x14ac:dyDescent="0.25">
      <c r="A13" t="s">
        <v>4</v>
      </c>
      <c r="B13" s="5" t="s">
        <v>5</v>
      </c>
      <c r="C13" s="6" t="s">
        <v>245</v>
      </c>
      <c r="D13" s="6" t="s">
        <v>246</v>
      </c>
      <c r="F13" s="5" t="s">
        <v>5</v>
      </c>
      <c r="G13" s="5" t="s">
        <v>1049</v>
      </c>
      <c r="H13" s="5" t="str">
        <f t="shared" si="0"/>
        <v>insert into ccd_cruise_legs (LEG_NAME, LEG_START_DATE, LEG_END_DATE, LEG_DESC, CRUISE_ID, VESSEL_ID, PLAT_TYPE_ID)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v>
      </c>
    </row>
    <row r="14" spans="1:8" s="5" customFormat="1" x14ac:dyDescent="0.25">
      <c r="A14" t="s">
        <v>4</v>
      </c>
      <c r="B14" s="5" t="s">
        <v>10</v>
      </c>
      <c r="C14" s="6" t="s">
        <v>247</v>
      </c>
      <c r="D14" s="6" t="s">
        <v>248</v>
      </c>
      <c r="F14" s="5" t="s">
        <v>10</v>
      </c>
      <c r="G14" s="5" t="s">
        <v>1049</v>
      </c>
      <c r="H14" s="5" t="str">
        <f t="shared" si="0"/>
        <v>insert into ccd_cruise_legs (LEG_NAME, LEG_START_DATE, LEG_END_DATE, LEG_DESC, CRUISE_ID, VESSEL_ID, PLAT_TYPE_ID)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v>
      </c>
    </row>
    <row r="15" spans="1:8" s="5" customFormat="1" x14ac:dyDescent="0.25">
      <c r="A15" t="s">
        <v>4</v>
      </c>
      <c r="B15" s="5" t="s">
        <v>12</v>
      </c>
      <c r="C15" s="6" t="s">
        <v>249</v>
      </c>
      <c r="D15" s="6" t="s">
        <v>250</v>
      </c>
      <c r="F15" s="5" t="s">
        <v>12</v>
      </c>
      <c r="G15" s="5" t="s">
        <v>1049</v>
      </c>
      <c r="H15" s="5" t="str">
        <f t="shared" si="0"/>
        <v>insert into ccd_cruise_legs (LEG_NAME, LEG_START_DATE, LEG_END_DATE, LEG_DESC, CRUISE_ID, VESSEL_ID, PLAT_TYPE_ID)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v>
      </c>
    </row>
    <row r="16" spans="1:8" s="5" customFormat="1" x14ac:dyDescent="0.25">
      <c r="A16" t="s">
        <v>4</v>
      </c>
      <c r="B16" s="5" t="s">
        <v>13</v>
      </c>
      <c r="C16" s="6" t="s">
        <v>251</v>
      </c>
      <c r="D16" s="6" t="s">
        <v>252</v>
      </c>
      <c r="F16" s="5" t="s">
        <v>13</v>
      </c>
      <c r="G16" s="5" t="s">
        <v>1049</v>
      </c>
      <c r="H16" s="5" t="str">
        <f t="shared" si="0"/>
        <v>insert into ccd_cruise_legs (LEG_NAME, LEG_START_DATE, LEG_END_DATE, LEG_DESC, CRUISE_ID, VESSEL_ID, PLAT_TYPE_ID)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v>
      </c>
    </row>
    <row r="17" spans="1:8" s="5" customFormat="1" x14ac:dyDescent="0.25">
      <c r="A17" t="s">
        <v>4</v>
      </c>
      <c r="B17" s="5" t="s">
        <v>14</v>
      </c>
      <c r="C17" s="6" t="s">
        <v>253</v>
      </c>
      <c r="D17" s="6" t="s">
        <v>254</v>
      </c>
      <c r="F17" s="5" t="s">
        <v>14</v>
      </c>
      <c r="G17" s="5" t="s">
        <v>1049</v>
      </c>
      <c r="H17" s="5" t="str">
        <f t="shared" si="0"/>
        <v>insert into ccd_cruise_legs (LEG_NAME, LEG_START_DATE, LEG_END_DATE, LEG_DESC, CRUISE_ID, VESSEL_ID, PLAT_TYPE_ID)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v>
      </c>
    </row>
    <row r="18" spans="1:8" s="5" customFormat="1" x14ac:dyDescent="0.25">
      <c r="A18" t="s">
        <v>4</v>
      </c>
      <c r="B18" s="5" t="s">
        <v>15</v>
      </c>
      <c r="C18" s="6" t="s">
        <v>255</v>
      </c>
      <c r="D18" s="6" t="s">
        <v>256</v>
      </c>
      <c r="F18" s="5" t="s">
        <v>15</v>
      </c>
      <c r="G18" s="5" t="s">
        <v>1049</v>
      </c>
      <c r="H18" s="5" t="str">
        <f t="shared" si="0"/>
        <v>insert into ccd_cruise_legs (LEG_NAME, LEG_START_DATE, LEG_END_DATE, LEG_DESC, CRUISE_ID, VESSEL_ID, PLAT_TYPE_ID)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v>
      </c>
    </row>
    <row r="19" spans="1:8" s="5" customFormat="1" x14ac:dyDescent="0.25">
      <c r="A19" t="s">
        <v>4</v>
      </c>
      <c r="B19" s="5" t="s">
        <v>16</v>
      </c>
      <c r="C19" s="6" t="s">
        <v>257</v>
      </c>
      <c r="D19" s="6" t="s">
        <v>258</v>
      </c>
      <c r="F19" s="5" t="s">
        <v>16</v>
      </c>
      <c r="G19" s="5" t="s">
        <v>1049</v>
      </c>
      <c r="H19" s="5" t="str">
        <f t="shared" si="0"/>
        <v>insert into ccd_cruise_legs (LEG_NAME, LEG_START_DATE, LEG_END_DATE, LEG_DESC, CRUISE_ID, VESSEL_ID, PLAT_TYPE_ID)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v>
      </c>
    </row>
    <row r="20" spans="1:8" s="5" customFormat="1" x14ac:dyDescent="0.25">
      <c r="A20" t="s">
        <v>4</v>
      </c>
      <c r="B20" s="5" t="s">
        <v>17</v>
      </c>
      <c r="C20" s="7" t="s">
        <v>259</v>
      </c>
      <c r="D20" s="6" t="s">
        <v>260</v>
      </c>
      <c r="F20" s="5" t="s">
        <v>17</v>
      </c>
      <c r="G20" s="5" t="s">
        <v>1049</v>
      </c>
      <c r="H20" s="5" t="str">
        <f t="shared" si="0"/>
        <v>insert into ccd_cruise_legs (LEG_NAME, LEG_START_DATE, LEG_END_DATE, LEG_DESC, CRUISE_ID, VESSEL_ID, PLAT_TYPE_ID)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v>
      </c>
    </row>
    <row r="21" spans="1:8" s="5" customFormat="1" x14ac:dyDescent="0.25">
      <c r="A21" t="s">
        <v>4</v>
      </c>
      <c r="B21" s="14" t="s">
        <v>19</v>
      </c>
      <c r="C21" s="6" t="s">
        <v>239</v>
      </c>
      <c r="D21" s="6" t="s">
        <v>240</v>
      </c>
      <c r="F21" s="5" t="s">
        <v>18</v>
      </c>
      <c r="G21" s="5" t="s">
        <v>1049</v>
      </c>
      <c r="H21" s="5" t="str">
        <f t="shared" si="0"/>
        <v>insert into ccd_cruise_legs (LEG_NAME, LEG_START_DATE, LEG_END_DATE, LEG_DESC, CRUISE_ID, VESSEL_ID, PLAT_TYPE_ID)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v>
      </c>
    </row>
    <row r="22" spans="1:8" s="5" customFormat="1" x14ac:dyDescent="0.25">
      <c r="A22" t="s">
        <v>4</v>
      </c>
      <c r="B22" s="14" t="s">
        <v>20</v>
      </c>
      <c r="C22" s="6" t="s">
        <v>241</v>
      </c>
      <c r="D22" s="6" t="s">
        <v>242</v>
      </c>
      <c r="F22" s="5" t="s">
        <v>18</v>
      </c>
      <c r="G22" s="5" t="s">
        <v>1049</v>
      </c>
      <c r="H22" s="5" t="str">
        <f t="shared" si="0"/>
        <v>insert into ccd_cruise_legs (LEG_NAME, LEG_START_DATE, LEG_END_DATE, LEG_DESC, CRUISE_ID, VESSEL_ID, PLAT_TYPE_ID)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v>
      </c>
    </row>
    <row r="23" spans="1:8" s="5" customFormat="1" x14ac:dyDescent="0.25">
      <c r="A23" t="s">
        <v>4</v>
      </c>
      <c r="B23" s="14" t="s">
        <v>21</v>
      </c>
      <c r="C23" s="6" t="s">
        <v>243</v>
      </c>
      <c r="D23" s="6" t="s">
        <v>244</v>
      </c>
      <c r="F23" s="5" t="s">
        <v>18</v>
      </c>
      <c r="G23" s="5" t="s">
        <v>1049</v>
      </c>
      <c r="H23" s="5" t="str">
        <f t="shared" si="0"/>
        <v>insert into ccd_cruise_legs (LEG_NAME, LEG_START_DATE, LEG_END_DATE, LEG_DESC, CRUISE_ID, VESSEL_ID, PLAT_TYPE_ID)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v>
      </c>
    </row>
    <row r="24" spans="1:8" s="5" customFormat="1" x14ac:dyDescent="0.25">
      <c r="A24" t="s">
        <v>33</v>
      </c>
      <c r="B24" s="5" t="s">
        <v>31</v>
      </c>
      <c r="C24" s="6" t="s">
        <v>261</v>
      </c>
      <c r="D24" s="6" t="s">
        <v>262</v>
      </c>
      <c r="F24" s="5" t="s">
        <v>31</v>
      </c>
      <c r="G24" s="5" t="s">
        <v>1049</v>
      </c>
      <c r="H24" s="5" t="str">
        <f t="shared" si="0"/>
        <v>insert into ccd_cruise_legs (LEG_NAME, LEG_START_DATE, LEG_END_DATE, LEG_DESC, CRUISE_ID, VESSEL_ID, PLAT_TYPE_ID)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v>
      </c>
    </row>
    <row r="25" spans="1:8" s="5" customFormat="1" x14ac:dyDescent="0.25">
      <c r="A25" t="s">
        <v>33</v>
      </c>
      <c r="B25" s="5" t="s">
        <v>34</v>
      </c>
      <c r="C25" s="6" t="s">
        <v>263</v>
      </c>
      <c r="D25" s="6" t="s">
        <v>264</v>
      </c>
      <c r="F25" s="5" t="s">
        <v>34</v>
      </c>
      <c r="G25" s="5" t="s">
        <v>1049</v>
      </c>
      <c r="H25" s="5" t="str">
        <f t="shared" si="0"/>
        <v>insert into ccd_cruise_legs (LEG_NAME, LEG_START_DATE, LEG_END_DATE, LEG_DESC, CRUISE_ID, VESSEL_ID, PLAT_TYPE_ID)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v>
      </c>
    </row>
    <row r="26" spans="1:8" s="5" customFormat="1" x14ac:dyDescent="0.25">
      <c r="A26" t="s">
        <v>33</v>
      </c>
      <c r="B26" s="2" t="s">
        <v>36</v>
      </c>
      <c r="C26" s="6" t="s">
        <v>265</v>
      </c>
      <c r="D26" s="6" t="s">
        <v>266</v>
      </c>
      <c r="F26" s="5" t="s">
        <v>36</v>
      </c>
      <c r="G26" s="5" t="s">
        <v>1049</v>
      </c>
      <c r="H26" s="5" t="str">
        <f t="shared" si="0"/>
        <v>insert into ccd_cruise_legs (LEG_NAME, LEG_START_DATE, LEG_END_DATE, LEG_DESC, CRUISE_ID, VESSEL_ID, PLAT_TYPE_ID)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v>
      </c>
    </row>
    <row r="27" spans="1:8" s="5" customFormat="1" x14ac:dyDescent="0.25">
      <c r="A27" t="s">
        <v>33</v>
      </c>
      <c r="B27" s="2" t="s">
        <v>38</v>
      </c>
      <c r="C27" s="6" t="s">
        <v>267</v>
      </c>
      <c r="D27" s="6" t="s">
        <v>268</v>
      </c>
      <c r="F27" s="5" t="s">
        <v>38</v>
      </c>
      <c r="G27" s="5" t="s">
        <v>1049</v>
      </c>
      <c r="H27" s="5" t="str">
        <f t="shared" si="0"/>
        <v>insert into ccd_cruise_legs (LEG_NAME, LEG_START_DATE, LEG_END_DATE, LEG_DESC, CRUISE_ID, VESSEL_ID, PLAT_TYPE_ID)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v>
      </c>
    </row>
    <row r="28" spans="1:8" s="5" customFormat="1" x14ac:dyDescent="0.25">
      <c r="A28" t="s">
        <v>33</v>
      </c>
      <c r="B28" s="14" t="s">
        <v>269</v>
      </c>
      <c r="C28" s="6" t="s">
        <v>271</v>
      </c>
      <c r="D28" s="6" t="s">
        <v>272</v>
      </c>
      <c r="F28" s="5" t="s">
        <v>40</v>
      </c>
      <c r="G28" s="5" t="s">
        <v>1049</v>
      </c>
      <c r="H28" s="5" t="str">
        <f t="shared" si="0"/>
        <v>insert into ccd_cruise_legs (LEG_NAME, LEG_START_DATE, LEG_END_DATE, LEG_DESC, CRUISE_ID, VESSEL_ID, PLAT_TYPE_ID)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v>
      </c>
    </row>
    <row r="29" spans="1:8" s="5" customFormat="1" x14ac:dyDescent="0.25">
      <c r="A29" t="s">
        <v>33</v>
      </c>
      <c r="B29" s="14" t="s">
        <v>270</v>
      </c>
      <c r="C29" s="6" t="s">
        <v>273</v>
      </c>
      <c r="D29" s="6" t="s">
        <v>247</v>
      </c>
      <c r="F29" s="5" t="s">
        <v>40</v>
      </c>
      <c r="G29" s="5" t="s">
        <v>1049</v>
      </c>
      <c r="H29" s="5" t="str">
        <f t="shared" si="0"/>
        <v>insert into ccd_cruise_legs (LEG_NAME, LEG_START_DATE, LEG_END_DATE, LEG_DESC, CRUISE_ID, VESSEL_ID, PLAT_TYPE_ID)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v>
      </c>
    </row>
    <row r="30" spans="1:8" s="5" customFormat="1" x14ac:dyDescent="0.25">
      <c r="A30" t="s">
        <v>33</v>
      </c>
      <c r="B30" s="5" t="s">
        <v>41</v>
      </c>
      <c r="C30" s="6" t="s">
        <v>274</v>
      </c>
      <c r="D30" s="6" t="s">
        <v>275</v>
      </c>
      <c r="F30" s="5" t="s">
        <v>41</v>
      </c>
      <c r="G30" s="5" t="s">
        <v>1049</v>
      </c>
      <c r="H30" s="5" t="str">
        <f t="shared" si="0"/>
        <v>insert into ccd_cruise_legs (LEG_NAME, LEG_START_DATE, LEG_END_DATE, LEG_DESC, CRUISE_ID, VESSEL_ID, PLAT_TYPE_ID)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v>
      </c>
    </row>
    <row r="31" spans="1:8" s="5" customFormat="1" x14ac:dyDescent="0.25">
      <c r="A31" t="s">
        <v>33</v>
      </c>
      <c r="B31" s="5" t="s">
        <v>44</v>
      </c>
      <c r="C31" s="6" t="s">
        <v>276</v>
      </c>
      <c r="D31" s="6" t="s">
        <v>277</v>
      </c>
      <c r="F31" s="5" t="s">
        <v>44</v>
      </c>
      <c r="G31" s="5" t="s">
        <v>1049</v>
      </c>
      <c r="H31" s="5" t="str">
        <f t="shared" si="0"/>
        <v>insert into ccd_cruise_legs (LEG_NAME, LEG_START_DATE, LEG_END_DATE, LEG_DESC, CRUISE_ID, VESSEL_ID, PLAT_TYPE_ID)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v>
      </c>
    </row>
    <row r="32" spans="1:8" s="5" customFormat="1" x14ac:dyDescent="0.25">
      <c r="A32" t="s">
        <v>33</v>
      </c>
      <c r="B32" s="5" t="s">
        <v>47</v>
      </c>
      <c r="C32" s="6" t="s">
        <v>278</v>
      </c>
      <c r="D32" s="6" t="s">
        <v>279</v>
      </c>
      <c r="F32" s="5" t="s">
        <v>47</v>
      </c>
      <c r="G32" s="5" t="s">
        <v>1049</v>
      </c>
      <c r="H32" s="5" t="str">
        <f t="shared" si="0"/>
        <v>insert into ccd_cruise_legs (LEG_NAME, LEG_START_DATE, LEG_END_DATE, LEG_DESC, CRUISE_ID, VESSEL_ID, PLAT_TYPE_ID)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v>
      </c>
    </row>
    <row r="33" spans="1:8" s="5" customFormat="1" x14ac:dyDescent="0.25">
      <c r="A33" t="s">
        <v>33</v>
      </c>
      <c r="B33" s="5" t="s">
        <v>50</v>
      </c>
      <c r="C33" s="6" t="s">
        <v>280</v>
      </c>
      <c r="D33" s="6" t="s">
        <v>281</v>
      </c>
      <c r="F33" s="5" t="s">
        <v>50</v>
      </c>
      <c r="G33" s="5" t="s">
        <v>1049</v>
      </c>
      <c r="H33" s="5" t="str">
        <f t="shared" si="0"/>
        <v>insert into ccd_cruise_legs (LEG_NAME, LEG_START_DATE, LEG_END_DATE, LEG_DESC, CRUISE_ID, VESSEL_ID, PLAT_TYPE_ID)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v>
      </c>
    </row>
    <row r="34" spans="1:8" s="5" customFormat="1" x14ac:dyDescent="0.25">
      <c r="A34" t="s">
        <v>33</v>
      </c>
      <c r="B34" s="5" t="s">
        <v>53</v>
      </c>
      <c r="C34" s="6" t="s">
        <v>282</v>
      </c>
      <c r="D34" s="6" t="s">
        <v>283</v>
      </c>
      <c r="F34" s="5" t="s">
        <v>53</v>
      </c>
      <c r="G34" s="5" t="s">
        <v>1049</v>
      </c>
      <c r="H34" s="5" t="str">
        <f t="shared" si="0"/>
        <v>insert into ccd_cruise_legs (LEG_NAME, LEG_START_DATE, LEG_END_DATE, LEG_DESC, CRUISE_ID, VESSEL_ID, PLAT_TYPE_ID)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v>
      </c>
    </row>
    <row r="35" spans="1:8" s="5" customFormat="1" x14ac:dyDescent="0.25">
      <c r="A35" t="s">
        <v>33</v>
      </c>
      <c r="B35" s="5" t="s">
        <v>56</v>
      </c>
      <c r="C35" s="6" t="s">
        <v>284</v>
      </c>
      <c r="D35" s="6" t="s">
        <v>285</v>
      </c>
      <c r="F35" s="5" t="s">
        <v>56</v>
      </c>
      <c r="G35" s="5" t="s">
        <v>1049</v>
      </c>
      <c r="H35" s="5" t="str">
        <f t="shared" si="0"/>
        <v>insert into ccd_cruise_legs (LEG_NAME, LEG_START_DATE, LEG_END_DATE, LEG_DESC, CRUISE_ID, VESSEL_ID, PLAT_TYPE_ID)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v>
      </c>
    </row>
    <row r="36" spans="1:8" s="5" customFormat="1" x14ac:dyDescent="0.25">
      <c r="A36" t="s">
        <v>33</v>
      </c>
      <c r="B36" s="5" t="s">
        <v>59</v>
      </c>
      <c r="C36" s="6" t="s">
        <v>286</v>
      </c>
      <c r="D36" s="6" t="s">
        <v>287</v>
      </c>
      <c r="F36" s="5" t="s">
        <v>59</v>
      </c>
      <c r="G36" s="5" t="s">
        <v>1049</v>
      </c>
      <c r="H36" s="5" t="str">
        <f t="shared" si="0"/>
        <v>insert into ccd_cruise_legs (LEG_NAME, LEG_START_DATE, LEG_END_DATE, LEG_DESC, CRUISE_ID, VESSEL_ID, PLAT_TYPE_ID)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v>
      </c>
    </row>
    <row r="37" spans="1:8" s="5" customFormat="1" x14ac:dyDescent="0.25">
      <c r="A37" t="s">
        <v>33</v>
      </c>
      <c r="B37" s="5" t="s">
        <v>62</v>
      </c>
      <c r="C37" s="6" t="s">
        <v>288</v>
      </c>
      <c r="D37" s="6" t="s">
        <v>289</v>
      </c>
      <c r="F37" s="5" t="s">
        <v>62</v>
      </c>
      <c r="G37" s="5" t="s">
        <v>1049</v>
      </c>
      <c r="H37" s="5" t="str">
        <f t="shared" si="0"/>
        <v>insert into ccd_cruise_legs (LEG_NAME, LEG_START_DATE, LEG_END_DATE, LEG_DESC, CRUISE_ID, VESSEL_ID, PLAT_TYPE_ID)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v>
      </c>
    </row>
    <row r="38" spans="1:8" s="5" customFormat="1" x14ac:dyDescent="0.25">
      <c r="A38" t="s">
        <v>33</v>
      </c>
      <c r="B38" s="5" t="s">
        <v>65</v>
      </c>
      <c r="C38" s="6" t="s">
        <v>290</v>
      </c>
      <c r="D38" s="6" t="s">
        <v>291</v>
      </c>
      <c r="F38" s="5" t="s">
        <v>65</v>
      </c>
      <c r="G38" s="5" t="s">
        <v>1049</v>
      </c>
      <c r="H38" s="5" t="str">
        <f t="shared" si="0"/>
        <v>insert into ccd_cruise_legs (LEG_NAME, LEG_START_DATE, LEG_END_DATE, LEG_DESC, CRUISE_ID, VESSEL_ID, PLAT_TYPE_ID)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v>
      </c>
    </row>
    <row r="39" spans="1:8" s="5" customFormat="1" x14ac:dyDescent="0.25">
      <c r="A39" t="s">
        <v>33</v>
      </c>
      <c r="B39" s="2" t="s">
        <v>69</v>
      </c>
      <c r="C39" s="6" t="s">
        <v>292</v>
      </c>
      <c r="D39" s="6" t="s">
        <v>293</v>
      </c>
      <c r="F39" s="5" t="s">
        <v>68</v>
      </c>
      <c r="G39" s="5" t="s">
        <v>1049</v>
      </c>
      <c r="H39" s="5" t="str">
        <f t="shared" si="0"/>
        <v>insert into ccd_cruise_legs (LEG_NAME, LEG_START_DATE, LEG_END_DATE, LEG_DESC, CRUISE_ID, VESSEL_ID, PLAT_TYPE_ID)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v>
      </c>
    </row>
    <row r="40" spans="1:8" s="5" customFormat="1" x14ac:dyDescent="0.25">
      <c r="A40" t="s">
        <v>33</v>
      </c>
      <c r="B40" s="2" t="s">
        <v>70</v>
      </c>
      <c r="C40" s="6" t="s">
        <v>294</v>
      </c>
      <c r="D40" s="6" t="s">
        <v>295</v>
      </c>
      <c r="F40" s="5" t="s">
        <v>68</v>
      </c>
      <c r="G40" s="5" t="s">
        <v>1049</v>
      </c>
      <c r="H40" s="5" t="str">
        <f t="shared" si="0"/>
        <v>insert into ccd_cruise_legs (LEG_NAME, LEG_START_DATE, LEG_END_DATE, LEG_DESC, CRUISE_ID, VESSEL_ID, PLAT_TYPE_ID)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v>
      </c>
    </row>
    <row r="41" spans="1:8" s="5" customFormat="1" x14ac:dyDescent="0.25">
      <c r="A41" t="s">
        <v>79</v>
      </c>
      <c r="B41" s="5" t="s">
        <v>80</v>
      </c>
      <c r="C41" s="6" t="s">
        <v>310</v>
      </c>
      <c r="D41" s="6" t="s">
        <v>311</v>
      </c>
      <c r="F41" s="5" t="s">
        <v>80</v>
      </c>
      <c r="G41" s="5" t="s">
        <v>1049</v>
      </c>
      <c r="H41" s="5" t="str">
        <f t="shared" si="0"/>
        <v>insert into ccd_cruise_legs (LEG_NAME, LEG_START_DATE, LEG_END_DATE, LEG_DESC, CRUISE_ID, VESSEL_ID, PLAT_TYPE_ID)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v>
      </c>
    </row>
    <row r="42" spans="1:8" s="5" customFormat="1" x14ac:dyDescent="0.25">
      <c r="A42" t="s">
        <v>79</v>
      </c>
      <c r="B42" s="5" t="s">
        <v>82</v>
      </c>
      <c r="C42" s="6" t="s">
        <v>312</v>
      </c>
      <c r="D42" s="6" t="s">
        <v>313</v>
      </c>
      <c r="F42" s="5" t="s">
        <v>82</v>
      </c>
      <c r="G42" s="5" t="s">
        <v>1049</v>
      </c>
      <c r="H42" s="5" t="str">
        <f t="shared" si="0"/>
        <v>insert into ccd_cruise_legs (LEG_NAME, LEG_START_DATE, LEG_END_DATE, LEG_DESC, CRUISE_ID, VESSEL_ID, PLAT_TYPE_ID)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v>
      </c>
    </row>
    <row r="43" spans="1:8" s="5" customFormat="1" x14ac:dyDescent="0.25">
      <c r="A43" t="s">
        <v>79</v>
      </c>
      <c r="B43" s="5" t="s">
        <v>84</v>
      </c>
      <c r="C43" s="6" t="s">
        <v>314</v>
      </c>
      <c r="D43" s="6" t="s">
        <v>315</v>
      </c>
      <c r="F43" s="5" t="s">
        <v>84</v>
      </c>
      <c r="G43" s="5" t="s">
        <v>1049</v>
      </c>
      <c r="H43" s="5" t="str">
        <f t="shared" si="0"/>
        <v>insert into ccd_cruise_legs (LEG_NAME, LEG_START_DATE, LEG_END_DATE, LEG_DESC, CRUISE_ID, VESSEL_ID, PLAT_TYPE_ID)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v>
      </c>
    </row>
    <row r="44" spans="1:8" s="5" customFormat="1" x14ac:dyDescent="0.25">
      <c r="A44" t="s">
        <v>79</v>
      </c>
      <c r="B44" s="5" t="s">
        <v>86</v>
      </c>
      <c r="C44" s="6" t="s">
        <v>316</v>
      </c>
      <c r="D44" s="6" t="s">
        <v>317</v>
      </c>
      <c r="F44" s="5" t="s">
        <v>86</v>
      </c>
      <c r="G44" s="5" t="s">
        <v>1049</v>
      </c>
      <c r="H44" s="5" t="str">
        <f t="shared" si="0"/>
        <v>insert into ccd_cruise_legs (LEG_NAME, LEG_START_DATE, LEG_END_DATE, LEG_DESC, CRUISE_ID, VESSEL_ID, PLAT_TYPE_ID)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v>
      </c>
    </row>
    <row r="45" spans="1:8" s="5" customFormat="1" x14ac:dyDescent="0.25">
      <c r="A45" t="s">
        <v>79</v>
      </c>
      <c r="B45" s="2" t="s">
        <v>318</v>
      </c>
      <c r="C45" s="6" t="s">
        <v>320</v>
      </c>
      <c r="D45" s="6" t="s">
        <v>321</v>
      </c>
      <c r="F45" s="5" t="s">
        <v>88</v>
      </c>
      <c r="G45" s="5" t="s">
        <v>1049</v>
      </c>
      <c r="H45" s="5" t="str">
        <f t="shared" si="0"/>
        <v>insert into ccd_cruise_legs (LEG_NAME, LEG_START_DATE, LEG_END_DATE, LEG_DESC, CRUISE_ID, VESSEL_ID, PLAT_TYPE_ID)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v>
      </c>
    </row>
    <row r="46" spans="1:8" s="5" customFormat="1" x14ac:dyDescent="0.25">
      <c r="A46" t="s">
        <v>79</v>
      </c>
      <c r="B46" s="2" t="s">
        <v>319</v>
      </c>
      <c r="C46" s="6" t="s">
        <v>322</v>
      </c>
      <c r="D46" s="6" t="s">
        <v>323</v>
      </c>
      <c r="F46" s="5" t="s">
        <v>88</v>
      </c>
      <c r="G46" s="5" t="s">
        <v>1049</v>
      </c>
      <c r="H46" s="5" t="str">
        <f t="shared" si="0"/>
        <v>insert into ccd_cruise_legs (LEG_NAME, LEG_START_DATE, LEG_END_DATE, LEG_DESC, CRUISE_ID, VESSEL_ID, PLAT_TYPE_ID)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v>
      </c>
    </row>
    <row r="47" spans="1:8" s="5" customFormat="1" x14ac:dyDescent="0.25">
      <c r="A47" t="s">
        <v>79</v>
      </c>
      <c r="B47" s="2" t="s">
        <v>90</v>
      </c>
      <c r="C47" s="6" t="s">
        <v>324</v>
      </c>
      <c r="D47" s="6" t="s">
        <v>325</v>
      </c>
      <c r="F47" s="5" t="s">
        <v>90</v>
      </c>
      <c r="G47" s="5" t="s">
        <v>1049</v>
      </c>
      <c r="H47" s="5" t="str">
        <f t="shared" si="0"/>
        <v>insert into ccd_cruise_legs (LEG_NAME, LEG_START_DATE, LEG_END_DATE, LEG_DESC, CRUISE_ID, VESSEL_ID, PLAT_TYPE_ID)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v>
      </c>
    </row>
    <row r="48" spans="1:8" s="5" customFormat="1" x14ac:dyDescent="0.25">
      <c r="A48" t="s">
        <v>79</v>
      </c>
      <c r="B48" s="5" t="s">
        <v>92</v>
      </c>
      <c r="C48" s="6" t="s">
        <v>326</v>
      </c>
      <c r="D48" s="6" t="s">
        <v>327</v>
      </c>
      <c r="F48" s="5" t="s">
        <v>92</v>
      </c>
      <c r="G48" s="5" t="s">
        <v>1049</v>
      </c>
      <c r="H48" s="5" t="str">
        <f t="shared" si="0"/>
        <v>insert into ccd_cruise_legs (LEG_NAME, LEG_START_DATE, LEG_END_DATE, LEG_DESC, CRUISE_ID, VESSEL_ID, PLAT_TYPE_ID)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v>
      </c>
    </row>
    <row r="49" spans="1:8" s="5" customFormat="1" x14ac:dyDescent="0.25">
      <c r="A49" t="s">
        <v>79</v>
      </c>
      <c r="B49" s="5" t="s">
        <v>336</v>
      </c>
      <c r="C49" s="6" t="s">
        <v>328</v>
      </c>
      <c r="D49" s="6" t="s">
        <v>329</v>
      </c>
      <c r="F49" s="5" t="s">
        <v>94</v>
      </c>
      <c r="G49" s="5" t="s">
        <v>1049</v>
      </c>
      <c r="H49" s="5" t="str">
        <f t="shared" si="0"/>
        <v>insert into ccd_cruise_legs (LEG_NAME, LEG_START_DATE, LEG_END_DATE, LEG_DESC, CRUISE_ID, VESSEL_ID, PLAT_TYPE_ID)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0" spans="1:8" s="5" customFormat="1" x14ac:dyDescent="0.25">
      <c r="A50" t="s">
        <v>79</v>
      </c>
      <c r="B50" s="5" t="s">
        <v>95</v>
      </c>
      <c r="C50" s="6" t="s">
        <v>328</v>
      </c>
      <c r="D50" s="6" t="s">
        <v>329</v>
      </c>
      <c r="F50" s="5" t="s">
        <v>94</v>
      </c>
      <c r="G50" s="5" t="s">
        <v>1049</v>
      </c>
      <c r="H50" s="5" t="str">
        <f t="shared" si="0"/>
        <v>insert into ccd_cruise_legs (LEG_NAME, LEG_START_DATE, LEG_END_DATE, LEG_DESC, CRUISE_ID, VESSEL_ID, PLAT_TYPE_ID)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1" spans="1:8" s="5" customFormat="1" x14ac:dyDescent="0.25">
      <c r="A51" t="s">
        <v>79</v>
      </c>
      <c r="B51" s="5" t="s">
        <v>96</v>
      </c>
      <c r="C51" s="6" t="s">
        <v>330</v>
      </c>
      <c r="D51" s="6" t="s">
        <v>331</v>
      </c>
      <c r="F51" s="5" t="s">
        <v>96</v>
      </c>
      <c r="G51" s="5" t="s">
        <v>1049</v>
      </c>
      <c r="H51" s="5" t="str">
        <f t="shared" si="0"/>
        <v>insert into ccd_cruise_legs (LEG_NAME, LEG_START_DATE, LEG_END_DATE, LEG_DESC, CRUISE_ID, VESSEL_ID, PLAT_TYPE_ID)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v>
      </c>
    </row>
    <row r="52" spans="1:8" s="5" customFormat="1" x14ac:dyDescent="0.25">
      <c r="A52" t="s">
        <v>79</v>
      </c>
      <c r="B52" s="5" t="s">
        <v>98</v>
      </c>
      <c r="C52" s="6" t="s">
        <v>296</v>
      </c>
      <c r="D52" s="6" t="s">
        <v>297</v>
      </c>
      <c r="F52" s="5" t="s">
        <v>98</v>
      </c>
      <c r="G52" s="5" t="s">
        <v>1049</v>
      </c>
      <c r="H52" s="5" t="str">
        <f t="shared" si="0"/>
        <v>insert into ccd_cruise_legs (LEG_NAME, LEG_START_DATE, LEG_END_DATE, LEG_DESC, CRUISE_ID, VESSEL_ID, PLAT_TYPE_ID)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v>
      </c>
    </row>
    <row r="53" spans="1:8" s="5" customFormat="1" x14ac:dyDescent="0.25">
      <c r="A53" t="s">
        <v>79</v>
      </c>
      <c r="B53" s="5" t="s">
        <v>100</v>
      </c>
      <c r="C53" s="6" t="s">
        <v>298</v>
      </c>
      <c r="D53" s="6" t="s">
        <v>299</v>
      </c>
      <c r="F53" s="5" t="s">
        <v>100</v>
      </c>
      <c r="G53" s="5" t="s">
        <v>1049</v>
      </c>
      <c r="H53" s="5" t="str">
        <f t="shared" si="0"/>
        <v>insert into ccd_cruise_legs (LEG_NAME, LEG_START_DATE, LEG_END_DATE, LEG_DESC, CRUISE_ID, VESSEL_ID, PLAT_TYPE_ID)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v>
      </c>
    </row>
    <row r="54" spans="1:8" s="5" customFormat="1" x14ac:dyDescent="0.25">
      <c r="A54" t="s">
        <v>79</v>
      </c>
      <c r="B54" s="5" t="s">
        <v>102</v>
      </c>
      <c r="C54" s="6" t="s">
        <v>300</v>
      </c>
      <c r="D54" s="6" t="s">
        <v>301</v>
      </c>
      <c r="F54" s="5" t="s">
        <v>102</v>
      </c>
      <c r="G54" s="5" t="s">
        <v>1049</v>
      </c>
      <c r="H54" s="5" t="str">
        <f t="shared" si="0"/>
        <v>insert into ccd_cruise_legs (LEG_NAME, LEG_START_DATE, LEG_END_DATE, LEG_DESC, CRUISE_ID, VESSEL_ID, PLAT_TYPE_ID)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v>
      </c>
    </row>
    <row r="55" spans="1:8" s="5" customFormat="1" x14ac:dyDescent="0.25">
      <c r="A55" t="s">
        <v>79</v>
      </c>
      <c r="B55" s="2" t="s">
        <v>302</v>
      </c>
      <c r="C55" s="6" t="s">
        <v>304</v>
      </c>
      <c r="D55" s="6" t="s">
        <v>305</v>
      </c>
      <c r="F55" s="5" t="s">
        <v>104</v>
      </c>
      <c r="G55" s="5" t="s">
        <v>1049</v>
      </c>
      <c r="H55" s="5" t="str">
        <f t="shared" si="0"/>
        <v>insert into ccd_cruise_legs (LEG_NAME, LEG_START_DATE, LEG_END_DATE, LEG_DESC, CRUISE_ID, VESSEL_ID, PLAT_TYPE_ID)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v>
      </c>
    </row>
    <row r="56" spans="1:8" s="5" customFormat="1" x14ac:dyDescent="0.25">
      <c r="A56" t="s">
        <v>79</v>
      </c>
      <c r="B56" s="2" t="s">
        <v>303</v>
      </c>
      <c r="C56" s="6" t="s">
        <v>306</v>
      </c>
      <c r="D56" s="6" t="s">
        <v>307</v>
      </c>
      <c r="F56" s="5" t="s">
        <v>104</v>
      </c>
      <c r="G56" s="5" t="s">
        <v>1049</v>
      </c>
      <c r="H56" s="5" t="str">
        <f t="shared" si="0"/>
        <v>insert into ccd_cruise_legs (LEG_NAME, LEG_START_DATE, LEG_END_DATE, LEG_DESC, CRUISE_ID, VESSEL_ID, PLAT_TYPE_ID)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v>
      </c>
    </row>
    <row r="57" spans="1:8" s="5" customFormat="1" x14ac:dyDescent="0.25">
      <c r="A57" t="s">
        <v>79</v>
      </c>
      <c r="B57" s="5" t="s">
        <v>105</v>
      </c>
      <c r="C57" s="6" t="s">
        <v>308</v>
      </c>
      <c r="D57" s="6" t="s">
        <v>309</v>
      </c>
      <c r="F57" s="5" t="s">
        <v>105</v>
      </c>
      <c r="G57" s="5" t="s">
        <v>1049</v>
      </c>
      <c r="H57" s="5" t="str">
        <f t="shared" si="0"/>
        <v>insert into ccd_cruise_legs (LEG_NAME, LEG_START_DATE, LEG_END_DATE, LEG_DESC, CRUISE_ID, VESSEL_ID, PLAT_TYPE_ID)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v>
      </c>
    </row>
    <row r="58" spans="1:8" s="5" customFormat="1" x14ac:dyDescent="0.25">
      <c r="A58" t="s">
        <v>79</v>
      </c>
      <c r="B58" s="5" t="s">
        <v>77</v>
      </c>
      <c r="C58" s="6" t="s">
        <v>338</v>
      </c>
      <c r="D58" s="6" t="s">
        <v>339</v>
      </c>
      <c r="E58" s="5" t="s">
        <v>337</v>
      </c>
      <c r="F58" s="5" t="s">
        <v>77</v>
      </c>
      <c r="G58" s="5" t="s">
        <v>1049</v>
      </c>
      <c r="H58" s="5" t="str">
        <f t="shared" si="0"/>
        <v>insert into ccd_cruise_legs (LEG_NAME, LEG_START_DATE, LEG_END_DATE, LEG_DESC, CRUISE_ID, VESSEL_ID, PLAT_TYPE_ID)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v>
      </c>
    </row>
    <row r="59" spans="1:8" x14ac:dyDescent="0.25">
      <c r="A59" s="5" t="s">
        <v>341</v>
      </c>
      <c r="B59" s="2" t="s">
        <v>346</v>
      </c>
      <c r="C59" s="8" t="s">
        <v>355</v>
      </c>
      <c r="D59" s="8" t="s">
        <v>364</v>
      </c>
      <c r="E59" t="s">
        <v>354</v>
      </c>
      <c r="F59" t="s">
        <v>342</v>
      </c>
      <c r="G59" s="5" t="s">
        <v>1049</v>
      </c>
      <c r="H59" s="5" t="str">
        <f t="shared" si="0"/>
        <v>insert into ccd_cruise_legs (LEG_NAME, LEG_START_DATE, LEG_END_DATE, LEG_DESC, CRUISE_ID, VESSEL_ID, PLAT_TYPE_ID)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0" spans="1:8" x14ac:dyDescent="0.25">
      <c r="A60" s="5" t="s">
        <v>341</v>
      </c>
      <c r="B60" s="2" t="s">
        <v>347</v>
      </c>
      <c r="C60" s="8" t="s">
        <v>356</v>
      </c>
      <c r="D60" s="8" t="s">
        <v>365</v>
      </c>
      <c r="E60" t="s">
        <v>354</v>
      </c>
      <c r="F60" t="s">
        <v>342</v>
      </c>
      <c r="G60" s="5" t="s">
        <v>1049</v>
      </c>
      <c r="H60" s="5" t="str">
        <f t="shared" si="0"/>
        <v>insert into ccd_cruise_legs (LEG_NAME, LEG_START_DATE, LEG_END_DATE, LEG_DESC, CRUISE_ID, VESSEL_ID, PLAT_TYPE_ID)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1" spans="1:8" x14ac:dyDescent="0.25">
      <c r="A61" s="5" t="s">
        <v>341</v>
      </c>
      <c r="B61" s="2" t="s">
        <v>348</v>
      </c>
      <c r="C61" s="8" t="s">
        <v>357</v>
      </c>
      <c r="D61" s="8" t="s">
        <v>366</v>
      </c>
      <c r="E61" t="s">
        <v>354</v>
      </c>
      <c r="F61" t="s">
        <v>342</v>
      </c>
      <c r="G61" s="5" t="s">
        <v>1049</v>
      </c>
      <c r="H61" s="5" t="str">
        <f t="shared" si="0"/>
        <v>insert into ccd_cruise_legs (LEG_NAME, LEG_START_DATE, LEG_END_DATE, LEG_DESC, CRUISE_ID, VESSEL_ID, PLAT_TYPE_ID)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2" spans="1:8" x14ac:dyDescent="0.25">
      <c r="A62" s="5" t="s">
        <v>341</v>
      </c>
      <c r="B62" s="2" t="s">
        <v>349</v>
      </c>
      <c r="C62" s="8" t="s">
        <v>358</v>
      </c>
      <c r="D62" s="8" t="s">
        <v>367</v>
      </c>
      <c r="E62" t="s">
        <v>354</v>
      </c>
      <c r="F62" t="s">
        <v>342</v>
      </c>
      <c r="G62" s="5" t="s">
        <v>1049</v>
      </c>
      <c r="H62" s="5" t="str">
        <f t="shared" si="0"/>
        <v>insert into ccd_cruise_legs (LEG_NAME, LEG_START_DATE, LEG_END_DATE, LEG_DESC, CRUISE_ID, VESSEL_ID, PLAT_TYPE_ID)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3" spans="1:8" x14ac:dyDescent="0.25">
      <c r="A63" s="5" t="s">
        <v>341</v>
      </c>
      <c r="B63" s="2" t="s">
        <v>350</v>
      </c>
      <c r="C63" s="8" t="s">
        <v>359</v>
      </c>
      <c r="D63" s="8" t="s">
        <v>368</v>
      </c>
      <c r="E63" t="s">
        <v>354</v>
      </c>
      <c r="F63" t="s">
        <v>342</v>
      </c>
      <c r="G63" s="5" t="s">
        <v>1049</v>
      </c>
      <c r="H63" s="5" t="str">
        <f t="shared" si="0"/>
        <v>insert into ccd_cruise_legs (LEG_NAME, LEG_START_DATE, LEG_END_DATE, LEG_DESC, CRUISE_ID, VESSEL_ID, PLAT_TYPE_ID)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4" spans="1:8" x14ac:dyDescent="0.25">
      <c r="A64" t="s">
        <v>33</v>
      </c>
      <c r="B64" t="s">
        <v>351</v>
      </c>
      <c r="C64" s="8" t="s">
        <v>360</v>
      </c>
      <c r="D64" s="8" t="s">
        <v>369</v>
      </c>
      <c r="E64" t="s">
        <v>372</v>
      </c>
      <c r="F64" t="s">
        <v>345</v>
      </c>
      <c r="G64" s="5" t="s">
        <v>1049</v>
      </c>
      <c r="H64" s="5" t="str">
        <f t="shared" si="0"/>
        <v>insert into ccd_cruise_legs (LEG_NAME, LEG_START_DATE, LEG_END_DATE, LEG_DESC, CRUISE_ID, VESSEL_ID, PLAT_TYPE_ID)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5" spans="1:8" x14ac:dyDescent="0.25">
      <c r="A65" t="s">
        <v>33</v>
      </c>
      <c r="B65" t="s">
        <v>352</v>
      </c>
      <c r="C65" s="8" t="s">
        <v>361</v>
      </c>
      <c r="D65" s="8" t="s">
        <v>364</v>
      </c>
      <c r="E65" t="s">
        <v>372</v>
      </c>
      <c r="F65" t="s">
        <v>345</v>
      </c>
      <c r="G65" s="5" t="s">
        <v>1049</v>
      </c>
      <c r="H65" s="5" t="str">
        <f t="shared" si="0"/>
        <v>insert into ccd_cruise_legs (LEG_NAME, LEG_START_DATE, LEG_END_DATE, LEG_DESC, CRUISE_ID, VESSEL_ID, PLAT_TYPE_ID)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6" spans="1:8" x14ac:dyDescent="0.25">
      <c r="A66" t="s">
        <v>33</v>
      </c>
      <c r="B66" t="s">
        <v>353</v>
      </c>
      <c r="C66" s="8" t="s">
        <v>356</v>
      </c>
      <c r="D66" s="8" t="s">
        <v>366</v>
      </c>
      <c r="E66" t="s">
        <v>372</v>
      </c>
      <c r="F66" t="s">
        <v>345</v>
      </c>
      <c r="G66" s="5" t="s">
        <v>1049</v>
      </c>
      <c r="H66" s="5" t="str">
        <f t="shared" si="0"/>
        <v>insert into ccd_cruise_legs (LEG_NAME, LEG_START_DATE, LEG_END_DATE, LEG_DESC, CRUISE_ID, VESSEL_ID, PLAT_TYPE_ID)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7" spans="1:8" x14ac:dyDescent="0.25">
      <c r="A67" t="s">
        <v>33</v>
      </c>
      <c r="B67" t="s">
        <v>343</v>
      </c>
      <c r="C67" s="8" t="s">
        <v>362</v>
      </c>
      <c r="D67" s="8" t="s">
        <v>370</v>
      </c>
      <c r="E67" t="s">
        <v>372</v>
      </c>
      <c r="F67" t="s">
        <v>343</v>
      </c>
      <c r="G67" s="5" t="s">
        <v>1049</v>
      </c>
      <c r="H67" s="5" t="str">
        <f t="shared" ref="H67:H68" si="1">CONCATENATE("insert into ccd_cruise_legs (", B$1, ", ", C$1, ", ", D$1, ", ", E$1, ", ", F$1, ", ", A$1, ", ", G$1,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f>
        <v>insert into ccd_cruise_legs (LEG_NAME, LEG_START_DATE, LEG_END_DATE, LEG_DESC, CRUISE_ID, VESSEL_ID, PLAT_TYPE_ID)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v>
      </c>
    </row>
    <row r="68" spans="1:8" x14ac:dyDescent="0.25">
      <c r="A68" t="s">
        <v>33</v>
      </c>
      <c r="B68" t="s">
        <v>344</v>
      </c>
      <c r="C68" s="8" t="s">
        <v>363</v>
      </c>
      <c r="D68" s="8" t="s">
        <v>371</v>
      </c>
      <c r="E68" t="s">
        <v>372</v>
      </c>
      <c r="F68" t="s">
        <v>344</v>
      </c>
      <c r="G68" s="5" t="s">
        <v>1049</v>
      </c>
      <c r="H68" s="5" t="str">
        <f t="shared" si="1"/>
        <v>insert into ccd_cruise_legs (LEG_NAME, LEG_START_DATE, LEG_END_DATE, LEG_DESC, CRUISE_ID, VESSEL_ID, PLAT_TYPE_ID)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v>
      </c>
    </row>
    <row r="70" spans="1:8" x14ac:dyDescent="0.25">
      <c r="A70" s="1" t="s">
        <v>399</v>
      </c>
    </row>
    <row r="71" spans="1:8" x14ac:dyDescent="0.25">
      <c r="A71" t="s">
        <v>33</v>
      </c>
      <c r="B71" t="s">
        <v>400</v>
      </c>
      <c r="C71" s="8" t="s">
        <v>413</v>
      </c>
      <c r="D71" s="8" t="s">
        <v>414</v>
      </c>
      <c r="E71" t="s">
        <v>415</v>
      </c>
      <c r="F71" t="s">
        <v>400</v>
      </c>
      <c r="G71" s="5" t="s">
        <v>1049</v>
      </c>
      <c r="H71" s="5" t="str">
        <f t="shared" ref="H71:H77" si="2">CONCATENATE("insert into ccd_cruise_legs (", B$1, ", ", C$1, ", ", D$1, ", ", E$1, ", ", F$1, ", ", A$1, ", ", G$1, ") values ('", SUBSTITUTE(B71, "'", "''"), "', TO_DATE('", C71, "', 'MM/DD/YYYY'), TO_DATE('", D71, "', 'MM/DD/YYYY'), '", SUBSTITUTE(E71, "'", "''"), "', (SELECT CCD_CRUISES.CRUISE_ID FROM CCD_CRUISES where cruise_name = '", F71, "'), (select vessel_id from ccd_vessels where vessel_name = '", SUBSTITUTE(A71, "'", "''"), "'), (select PLAT_TYPE_ID from CCD_PLAT_TYPES where PLAT_TYPE_NAME = '", SUBSTITUTE(G71, "'", "''"), "'));")</f>
        <v>insert into ccd_cruise_legs (LEG_NAME, LEG_START_DATE, LEG_END_DATE, LEG_DESC, CRUISE_ID, VESSEL_ID, PLAT_TYPE_ID)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v>
      </c>
    </row>
    <row r="72" spans="1:8" x14ac:dyDescent="0.25">
      <c r="A72" t="s">
        <v>33</v>
      </c>
      <c r="B72" t="s">
        <v>401</v>
      </c>
      <c r="C72" s="8" t="s">
        <v>416</v>
      </c>
      <c r="D72" s="8" t="s">
        <v>417</v>
      </c>
      <c r="E72" t="s">
        <v>415</v>
      </c>
      <c r="F72" t="s">
        <v>401</v>
      </c>
      <c r="G72" s="5" t="s">
        <v>1049</v>
      </c>
      <c r="H72" s="5" t="str">
        <f t="shared" si="2"/>
        <v>insert into ccd_cruise_legs (LEG_NAME, LEG_START_DATE, LEG_END_DATE, LEG_DESC, CRUISE_ID, VESSEL_ID, PLAT_TYPE_ID)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v>
      </c>
    </row>
    <row r="73" spans="1:8" x14ac:dyDescent="0.25">
      <c r="A73" t="s">
        <v>33</v>
      </c>
      <c r="B73" t="s">
        <v>418</v>
      </c>
      <c r="C73" s="8" t="s">
        <v>420</v>
      </c>
      <c r="D73" s="8" t="s">
        <v>421</v>
      </c>
      <c r="E73" t="s">
        <v>415</v>
      </c>
      <c r="F73" t="s">
        <v>405</v>
      </c>
      <c r="G73" s="5" t="s">
        <v>1049</v>
      </c>
      <c r="H73" s="5" t="str">
        <f t="shared" si="2"/>
        <v>insert into ccd_cruise_legs (LEG_NAME, LEG_START_DATE, LEG_END_DATE, LEG_DESC, CRUISE_ID, VESSEL_ID, PLAT_TYPE_ID)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4" spans="1:8" x14ac:dyDescent="0.25">
      <c r="A74" t="s">
        <v>33</v>
      </c>
      <c r="B74" t="s">
        <v>419</v>
      </c>
      <c r="C74" s="8" t="s">
        <v>422</v>
      </c>
      <c r="D74" s="8" t="s">
        <v>426</v>
      </c>
      <c r="E74" t="s">
        <v>415</v>
      </c>
      <c r="F74" t="s">
        <v>405</v>
      </c>
      <c r="G74" s="5" t="s">
        <v>1049</v>
      </c>
      <c r="H74" s="5" t="str">
        <f t="shared" si="2"/>
        <v>insert into ccd_cruise_legs (LEG_NAME, LEG_START_DATE, LEG_END_DATE, LEG_DESC, CRUISE_ID, VESSEL_ID, PLAT_TYPE_ID)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5" spans="1:8" x14ac:dyDescent="0.25">
      <c r="A75" t="s">
        <v>33</v>
      </c>
      <c r="B75" t="s">
        <v>407</v>
      </c>
      <c r="C75" s="8" t="s">
        <v>423</v>
      </c>
      <c r="D75" s="8" t="s">
        <v>427</v>
      </c>
      <c r="E75" t="s">
        <v>415</v>
      </c>
      <c r="F75" t="s">
        <v>407</v>
      </c>
      <c r="G75" s="5" t="s">
        <v>1049</v>
      </c>
      <c r="H75" s="5" t="str">
        <f t="shared" si="2"/>
        <v>insert into ccd_cruise_legs (LEG_NAME, LEG_START_DATE, LEG_END_DATE, LEG_DESC, CRUISE_ID, VESSEL_ID, PLAT_TYPE_ID)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v>
      </c>
    </row>
    <row r="76" spans="1:8" x14ac:dyDescent="0.25">
      <c r="A76" t="s">
        <v>33</v>
      </c>
      <c r="B76" t="s">
        <v>409</v>
      </c>
      <c r="C76" s="8" t="s">
        <v>424</v>
      </c>
      <c r="D76" s="8" t="s">
        <v>428</v>
      </c>
      <c r="E76" t="s">
        <v>415</v>
      </c>
      <c r="F76" t="s">
        <v>409</v>
      </c>
      <c r="G76" s="5" t="s">
        <v>1049</v>
      </c>
      <c r="H76" s="5" t="str">
        <f t="shared" si="2"/>
        <v>insert into ccd_cruise_legs (LEG_NAME, LEG_START_DATE, LEG_END_DATE, LEG_DESC, CRUISE_ID, VESSEL_ID, PLAT_TYPE_ID)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v>
      </c>
    </row>
    <row r="77" spans="1:8" x14ac:dyDescent="0.25">
      <c r="A77" t="s">
        <v>33</v>
      </c>
      <c r="B77" t="s">
        <v>412</v>
      </c>
      <c r="C77" s="8" t="s">
        <v>425</v>
      </c>
      <c r="D77" s="8" t="s">
        <v>429</v>
      </c>
      <c r="E77" t="s">
        <v>415</v>
      </c>
      <c r="F77" t="s">
        <v>412</v>
      </c>
      <c r="G77" s="5" t="s">
        <v>1049</v>
      </c>
      <c r="H77" s="5" t="str">
        <f t="shared" si="2"/>
        <v>insert into ccd_cruise_legs (LEG_NAME, LEG_START_DATE, LEG_END_DATE, LEG_DESC, CRUISE_ID, VESSEL_ID, PLAT_TYPE_ID)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v>
      </c>
    </row>
    <row r="80" spans="1:8" x14ac:dyDescent="0.25">
      <c r="A80" t="s">
        <v>33</v>
      </c>
      <c r="B80" t="s">
        <v>75</v>
      </c>
      <c r="C80" s="8" t="s">
        <v>199</v>
      </c>
      <c r="D80" s="8" t="s">
        <v>200</v>
      </c>
      <c r="E80" t="s">
        <v>415</v>
      </c>
      <c r="F80" t="s">
        <v>75</v>
      </c>
      <c r="G80" s="5" t="s">
        <v>1049</v>
      </c>
      <c r="H80" s="5" t="str">
        <f>CONCATENATE("insert into ccd_cruise_legs (", B$1, ", ", C$1, ", ", D$1, ", ", E$1, ", ", F$1, ", ", A$1, ", ", G$1, ") values ('", SUBSTITUTE(B80, "'", "''"), "', TO_DATE('", C80, "', 'MM/DD/YYYY'), TO_DATE('", D80, "', 'MM/DD/YYYY'), '", SUBSTITUTE(E80, "'", "''"), "', (SELECT CCD_CRUISES.CRUISE_ID FROM CCD_CRUISES where cruise_name = '", F80, "'), (select vessel_id from ccd_vessels where vessel_name = '", SUBSTITUTE(A80, "'", "''"), "'), (select PLAT_TYPE_ID from CCD_PLAT_TYPES where PLAT_TYPE_NAME = '", SUBSTITUTE(G80, "'", "''"), "'));")</f>
        <v>insert into ccd_cruise_legs (LEG_NAME, LEG_START_DATE, LEG_END_DATE, LEG_DESC, CRUISE_ID, VESSEL_ID, PLAT_TYPE_ID)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v>
      </c>
    </row>
    <row r="85" spans="1:8" x14ac:dyDescent="0.25">
      <c r="A85" s="1" t="s">
        <v>1884</v>
      </c>
    </row>
    <row r="86" spans="1:8" x14ac:dyDescent="0.25">
      <c r="A86" t="s">
        <v>33</v>
      </c>
      <c r="B86" s="9" t="s">
        <v>1885</v>
      </c>
      <c r="C86" s="8" t="s">
        <v>1915</v>
      </c>
      <c r="D86" s="8" t="s">
        <v>1927</v>
      </c>
      <c r="E86" t="s">
        <v>1904</v>
      </c>
      <c r="F86" s="9" t="s">
        <v>1881</v>
      </c>
      <c r="G86" s="5" t="s">
        <v>1049</v>
      </c>
      <c r="H86" s="5" t="str">
        <f>CONCATENATE("insert into ccd_cruise_legs (", B$1, ", ", C$1, ", ", D$1, ", ", E$1, ", ", F$1, ", ", A$1, ", ", G$1, ") values ('", SUBSTITUTE(B86, "'", "''"), "', TO_DATE('", C86, "', 'MM/DD/YYYY'), TO_DATE('", D86, "', 'MM/DD/YYYY'), '", SUBSTITUTE(E86, "'", "''"), "', (SELECT CCD_CRUISES.CRUISE_ID FROM CCD_CRUISES where cruise_name = '", F86, "'), (select vessel_id from ccd_vessels where vessel_name = '", SUBSTITUTE(A86, "'", "''"), "'), (select PLAT_TYPE_ID from CCD_PLAT_TYPES where PLAT_TYPE_NAME = '", SUBSTITUTE(G86, "'", "''"), "'));")</f>
        <v>insert into ccd_cruise_legs (LEG_NAME, LEG_START_DATE, LEG_END_DATE, LEG_DESC, CRUISE_ID, VESSEL_ID, PLAT_TYPE_ID)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v>
      </c>
    </row>
    <row r="87" spans="1:8" x14ac:dyDescent="0.25">
      <c r="A87" s="16" t="s">
        <v>33</v>
      </c>
      <c r="B87" s="16" t="s">
        <v>1903</v>
      </c>
      <c r="C87" s="8" t="s">
        <v>1916</v>
      </c>
      <c r="D87" s="8" t="s">
        <v>1928</v>
      </c>
      <c r="E87" t="s">
        <v>1904</v>
      </c>
      <c r="F87" s="9" t="s">
        <v>1882</v>
      </c>
      <c r="G87" s="5" t="s">
        <v>1049</v>
      </c>
      <c r="H87" s="5" t="str">
        <f>CONCATENATE("insert into ccd_cruise_legs (", B$1, ", ", C$1, ", ", D$1, ", ", E$1, ", ", F$1, ", ", A$1, ", ", G$1,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f>
        <v>insert into ccd_cruise_legs (LEG_NAME, LEG_START_DATE, LEG_END_DATE, LEG_DESC, CRUISE_ID, VESSEL_ID, PLAT_TYPE_ID)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v>
      </c>
    </row>
    <row r="88" spans="1:8" x14ac:dyDescent="0.25">
      <c r="A88" t="s">
        <v>33</v>
      </c>
      <c r="B88" t="s">
        <v>1887</v>
      </c>
      <c r="C88" s="8" t="s">
        <v>1905</v>
      </c>
      <c r="D88" s="8" t="s">
        <v>1917</v>
      </c>
      <c r="E88" t="s">
        <v>1929</v>
      </c>
      <c r="F88" s="9" t="s">
        <v>1896</v>
      </c>
      <c r="G88" s="5" t="s">
        <v>1049</v>
      </c>
      <c r="H88" s="5" t="str">
        <f t="shared" ref="H88:H92" si="3">CONCATENATE("insert into ccd_cruise_legs (", B$1, ", ", C$1, ", ", D$1, ", ", E$1, ", ", F$1, ", ", A$1, ", ", G$1, ") values ('", SUBSTITUTE(B88, "'", "''"), "', TO_DATE('", C88, "', 'MM/DD/YYYY'), TO_DATE('", D88, "', 'MM/DD/YYYY'), '", SUBSTITUTE(E88, "'", "''"), "', (SELECT CCD_CRUISES.CRUISE_ID FROM CCD_CRUISES where cruise_name = '", F88, "'), (select vessel_id from ccd_vessels where vessel_name = '", SUBSTITUTE(A88, "'", "''"), "'), (select PLAT_TYPE_ID from CCD_PLAT_TYPES where PLAT_TYPE_NAME = '", SUBSTITUTE(G88, "'", "''"), "'));")</f>
        <v>insert into ccd_cruise_legs (LEG_NAME, LEG_START_DATE, LEG_END_DATE, LEG_DESC, CRUISE_ID, VESSEL_ID, PLAT_TYPE_ID)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v>
      </c>
    </row>
    <row r="89" spans="1:8" x14ac:dyDescent="0.25">
      <c r="A89" t="s">
        <v>33</v>
      </c>
      <c r="B89" t="s">
        <v>1888</v>
      </c>
      <c r="C89" s="8" t="s">
        <v>1906</v>
      </c>
      <c r="D89" s="8" t="s">
        <v>1918</v>
      </c>
      <c r="E89" t="s">
        <v>1929</v>
      </c>
      <c r="F89" s="9" t="s">
        <v>1896</v>
      </c>
      <c r="G89" s="5" t="s">
        <v>1049</v>
      </c>
      <c r="H89" s="5" t="str">
        <f t="shared" si="3"/>
        <v>insert into ccd_cruise_legs (LEG_NAME, LEG_START_DATE, LEG_END_DATE, LEG_DESC, CRUISE_ID, VESSEL_ID, PLAT_TYPE_ID)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v>
      </c>
    </row>
    <row r="90" spans="1:8" x14ac:dyDescent="0.25">
      <c r="A90" s="16" t="s">
        <v>33</v>
      </c>
      <c r="B90" s="16" t="s">
        <v>1889</v>
      </c>
      <c r="C90" s="8" t="s">
        <v>1907</v>
      </c>
      <c r="D90" s="8" t="s">
        <v>1919</v>
      </c>
      <c r="E90" t="s">
        <v>1929</v>
      </c>
      <c r="F90" s="9" t="s">
        <v>1889</v>
      </c>
      <c r="G90" s="5" t="s">
        <v>1049</v>
      </c>
      <c r="H90" s="5" t="str">
        <f t="shared" si="3"/>
        <v>insert into ccd_cruise_legs (LEG_NAME, LEG_START_DATE, LEG_END_DATE, LEG_DESC, CRUISE_ID, VESSEL_ID, PLAT_TYPE_ID)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v>
      </c>
    </row>
    <row r="91" spans="1:8" x14ac:dyDescent="0.25">
      <c r="A91" t="s">
        <v>33</v>
      </c>
      <c r="B91" t="s">
        <v>1890</v>
      </c>
      <c r="C91" s="8" t="s">
        <v>1908</v>
      </c>
      <c r="D91" s="8" t="s">
        <v>1920</v>
      </c>
      <c r="E91" t="s">
        <v>1929</v>
      </c>
      <c r="F91" s="9" t="s">
        <v>1897</v>
      </c>
      <c r="G91" s="5" t="s">
        <v>1049</v>
      </c>
      <c r="H91" s="5" t="str">
        <f t="shared" si="3"/>
        <v>insert into ccd_cruise_legs (LEG_NAME, LEG_START_DATE, LEG_END_DATE, LEG_DESC, CRUISE_ID, VESSEL_ID, PLAT_TYPE_ID)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v>
      </c>
    </row>
    <row r="92" spans="1:8" x14ac:dyDescent="0.25">
      <c r="A92" t="s">
        <v>33</v>
      </c>
      <c r="B92" t="s">
        <v>1891</v>
      </c>
      <c r="C92" s="8" t="s">
        <v>1909</v>
      </c>
      <c r="D92" s="8" t="s">
        <v>1921</v>
      </c>
      <c r="E92" t="s">
        <v>1929</v>
      </c>
      <c r="F92" s="9" t="s">
        <v>1897</v>
      </c>
      <c r="G92" s="5" t="s">
        <v>1049</v>
      </c>
      <c r="H92" s="5" t="str">
        <f t="shared" si="3"/>
        <v>insert into ccd_cruise_legs (LEG_NAME, LEG_START_DATE, LEG_END_DATE, LEG_DESC, CRUISE_ID, VESSEL_ID, PLAT_TYPE_ID)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v>
      </c>
    </row>
    <row r="93" spans="1:8" x14ac:dyDescent="0.25">
      <c r="A93" t="s">
        <v>4</v>
      </c>
      <c r="B93" s="9" t="s">
        <v>1892</v>
      </c>
      <c r="C93" s="8" t="s">
        <v>1910</v>
      </c>
      <c r="D93" s="8" t="s">
        <v>1922</v>
      </c>
      <c r="E93" t="s">
        <v>1899</v>
      </c>
      <c r="F93" s="9" t="s">
        <v>1892</v>
      </c>
      <c r="G93" s="5" t="s">
        <v>1049</v>
      </c>
      <c r="H93" s="5" t="str">
        <f t="shared" ref="H93:H97" si="4">CONCATENATE("insert into ccd_cruise_legs (", B$1, ", ", C$1, ", ", D$1, ", ", E$1, ", ", F$1, ", ", A$1, ", ", G$1, ") values ('", SUBSTITUTE(B93, "'", "''"), "', TO_DATE('", C93, "', 'MM/DD/YYYY'), TO_DATE('", D93, "', 'MM/DD/YYYY'), '", SUBSTITUTE(E93, "'", "''"), "', (SELECT CCD_CRUISES.CRUISE_ID FROM CCD_CRUISES where cruise_name = '", F93, "'), (select vessel_id from ccd_vessels where vessel_name = '", SUBSTITUTE(A93, "'", "''"), "'), (select PLAT_TYPE_ID from CCD_PLAT_TYPES where PLAT_TYPE_NAME = '", SUBSTITUTE(G93, "'", "''"), "'));")</f>
        <v>insert into ccd_cruise_legs (LEG_NAME, LEG_START_DATE, LEG_END_DATE, LEG_DESC, CRUISE_ID, VESSEL_ID, PLAT_TYPE_ID)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v>
      </c>
    </row>
    <row r="94" spans="1:8" x14ac:dyDescent="0.25">
      <c r="A94" t="s">
        <v>4</v>
      </c>
      <c r="B94" s="9" t="s">
        <v>1893</v>
      </c>
      <c r="C94" s="8" t="s">
        <v>1911</v>
      </c>
      <c r="D94" s="8" t="s">
        <v>1923</v>
      </c>
      <c r="E94" t="s">
        <v>1899</v>
      </c>
      <c r="F94" s="9" t="s">
        <v>1898</v>
      </c>
      <c r="G94" s="5" t="s">
        <v>1049</v>
      </c>
      <c r="H94" s="5" t="str">
        <f t="shared" si="4"/>
        <v>insert into ccd_cruise_legs (LEG_NAME, LEG_START_DATE, LEG_END_DATE, LEG_DESC, CRUISE_ID, VESSEL_ID, PLAT_TYPE_ID)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v>
      </c>
    </row>
    <row r="95" spans="1:8" x14ac:dyDescent="0.25">
      <c r="A95" t="s">
        <v>4</v>
      </c>
      <c r="B95" s="9" t="s">
        <v>1894</v>
      </c>
      <c r="C95" s="8" t="s">
        <v>1912</v>
      </c>
      <c r="D95" s="8" t="s">
        <v>1924</v>
      </c>
      <c r="E95" t="s">
        <v>1899</v>
      </c>
      <c r="F95" s="9" t="s">
        <v>1898</v>
      </c>
      <c r="G95" s="5" t="s">
        <v>1049</v>
      </c>
      <c r="H95" s="5" t="str">
        <f t="shared" si="4"/>
        <v>insert into ccd_cruise_legs (LEG_NAME, LEG_START_DATE, LEG_END_DATE, LEG_DESC, CRUISE_ID, VESSEL_ID, PLAT_TYPE_ID)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v>
      </c>
    </row>
    <row r="96" spans="1:8" x14ac:dyDescent="0.25">
      <c r="A96" s="16" t="s">
        <v>4</v>
      </c>
      <c r="B96" s="16" t="s">
        <v>1900</v>
      </c>
      <c r="C96" s="8" t="s">
        <v>1913</v>
      </c>
      <c r="D96" s="8" t="s">
        <v>1925</v>
      </c>
      <c r="E96" t="s">
        <v>1899</v>
      </c>
      <c r="F96" s="9" t="s">
        <v>1895</v>
      </c>
      <c r="G96" s="5" t="s">
        <v>1049</v>
      </c>
      <c r="H96" s="5" t="str">
        <f t="shared" si="4"/>
        <v>insert into ccd_cruise_legs (LEG_NAME, LEG_START_DATE, LEG_END_DATE, LEG_DESC, CRUISE_ID, VESSEL_ID, PLAT_TYPE_ID)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v>
      </c>
    </row>
    <row r="97" spans="1:8" x14ac:dyDescent="0.25">
      <c r="A97" t="s">
        <v>4</v>
      </c>
      <c r="B97" s="9" t="s">
        <v>1901</v>
      </c>
      <c r="C97" s="8" t="s">
        <v>1914</v>
      </c>
      <c r="D97" s="8" t="s">
        <v>1926</v>
      </c>
      <c r="E97" t="s">
        <v>1899</v>
      </c>
      <c r="F97" s="9" t="s">
        <v>1895</v>
      </c>
      <c r="G97" s="5" t="s">
        <v>1049</v>
      </c>
      <c r="H97" s="5" t="str">
        <f t="shared" si="4"/>
        <v>insert into ccd_cruise_legs (LEG_NAME, LEG_START_DATE, LEG_END_DATE, LEG_DESC, CRUISE_ID, VESSEL_ID, PLAT_TYPE_ID)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v>
      </c>
    </row>
    <row r="98" spans="1:8" x14ac:dyDescent="0.25">
      <c r="A98" t="s">
        <v>4</v>
      </c>
      <c r="B98" s="9" t="s">
        <v>1930</v>
      </c>
      <c r="C98" s="8" t="s">
        <v>1935</v>
      </c>
      <c r="D98" s="8" t="s">
        <v>1936</v>
      </c>
      <c r="E98" t="s">
        <v>1902</v>
      </c>
      <c r="F98" s="9" t="s">
        <v>1886</v>
      </c>
      <c r="G98" s="5" t="s">
        <v>1049</v>
      </c>
      <c r="H98" s="5" t="str">
        <f t="shared" ref="H98:H102" si="5">CONCATENATE("insert into ccd_cruise_legs (", B$1, ", ", C$1, ", ", D$1, ", ", E$1, ", ", F$1, ", ", A$1, ", ", G$1, ") values ('", SUBSTITUTE(B98, "'", "''"), "', TO_DATE('", C98, "', 'MM/DD/YYYY'), TO_DATE('", D98, "', 'MM/DD/YYYY'), '", SUBSTITUTE(E98, "'", "''"), "', (SELECT CCD_CRUISES.CRUISE_ID FROM CCD_CRUISES where cruise_name = '", F98, "'), (select vessel_id from ccd_vessels where vessel_name = '", SUBSTITUTE(A98, "'", "''"), "'), (select PLAT_TYPE_ID from CCD_PLAT_TYPES where PLAT_TYPE_NAME = '", SUBSTITUTE(G98, "'", "''"), "'));")</f>
        <v>insert into ccd_cruise_legs (LEG_NAME, LEG_START_DATE, LEG_END_DATE, LEG_DESC, CRUISE_ID, VESSEL_ID, PLAT_TYPE_ID)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v>
      </c>
    </row>
    <row r="99" spans="1:8" x14ac:dyDescent="0.25">
      <c r="A99" t="s">
        <v>4</v>
      </c>
      <c r="B99" s="9" t="s">
        <v>1931</v>
      </c>
      <c r="C99" s="8" t="s">
        <v>1937</v>
      </c>
      <c r="D99" s="8" t="s">
        <v>1938</v>
      </c>
      <c r="E99" t="s">
        <v>1902</v>
      </c>
      <c r="F99" s="9" t="s">
        <v>1886</v>
      </c>
      <c r="G99" s="5" t="s">
        <v>1049</v>
      </c>
      <c r="H99" s="5" t="str">
        <f t="shared" si="5"/>
        <v>insert into ccd_cruise_legs (LEG_NAME, LEG_START_DATE, LEG_END_DATE, LEG_DESC, CRUISE_ID, VESSEL_ID, PLAT_TYPE_ID)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v>
      </c>
    </row>
    <row r="100" spans="1:8" x14ac:dyDescent="0.25">
      <c r="A100" t="s">
        <v>4</v>
      </c>
      <c r="B100" s="9" t="s">
        <v>1932</v>
      </c>
      <c r="C100" s="8" t="s">
        <v>1939</v>
      </c>
      <c r="D100" s="8" t="s">
        <v>1940</v>
      </c>
      <c r="E100" t="s">
        <v>1902</v>
      </c>
      <c r="F100" s="9" t="s">
        <v>1945</v>
      </c>
      <c r="G100" s="5" t="s">
        <v>1049</v>
      </c>
      <c r="H100" s="5" t="str">
        <f t="shared" si="5"/>
        <v>insert into ccd_cruise_legs (LEG_NAME, LEG_START_DATE, LEG_END_DATE, LEG_DESC, CRUISE_ID, VESSEL_ID, PLAT_TYPE_ID)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v>
      </c>
    </row>
    <row r="101" spans="1:8" x14ac:dyDescent="0.25">
      <c r="A101" t="s">
        <v>4</v>
      </c>
      <c r="B101" s="9" t="s">
        <v>1933</v>
      </c>
      <c r="C101" s="8" t="s">
        <v>1941</v>
      </c>
      <c r="D101" s="8" t="s">
        <v>1942</v>
      </c>
      <c r="E101" t="s">
        <v>1902</v>
      </c>
      <c r="F101" s="9" t="s">
        <v>1945</v>
      </c>
      <c r="G101" s="5" t="s">
        <v>1049</v>
      </c>
      <c r="H101" s="5" t="str">
        <f t="shared" si="5"/>
        <v>insert into ccd_cruise_legs (LEG_NAME, LEG_START_DATE, LEG_END_DATE, LEG_DESC, CRUISE_ID, VESSEL_ID, PLAT_TYPE_ID)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v>
      </c>
    </row>
    <row r="102" spans="1:8" x14ac:dyDescent="0.25">
      <c r="A102" s="16" t="s">
        <v>4</v>
      </c>
      <c r="B102" s="16" t="s">
        <v>1934</v>
      </c>
      <c r="C102" s="8" t="s">
        <v>1944</v>
      </c>
      <c r="D102" s="8" t="s">
        <v>1943</v>
      </c>
      <c r="E102" t="s">
        <v>1902</v>
      </c>
      <c r="F102" s="9" t="s">
        <v>1946</v>
      </c>
      <c r="G102" s="5" t="s">
        <v>1049</v>
      </c>
      <c r="H102" s="5" t="str">
        <f t="shared" si="5"/>
        <v>insert into ccd_cruise_legs (LEG_NAME, LEG_START_DATE, LEG_END_DATE, LEG_DESC, CRUISE_ID, VESSEL_ID, PLAT_TYPE_ID)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v>
      </c>
    </row>
    <row r="103" spans="1:8" x14ac:dyDescent="0.25">
      <c r="A103" t="s">
        <v>33</v>
      </c>
      <c r="B103" s="9" t="s">
        <v>1948</v>
      </c>
      <c r="C103" s="8" t="s">
        <v>1958</v>
      </c>
      <c r="D103" s="8" t="s">
        <v>1959</v>
      </c>
      <c r="E103" t="s">
        <v>1953</v>
      </c>
      <c r="F103" s="9" t="s">
        <v>1947</v>
      </c>
      <c r="G103" s="5" t="s">
        <v>1049</v>
      </c>
      <c r="H103" s="5" t="str">
        <f t="shared" ref="H103:H107" si="6">CONCATENATE("insert into ccd_cruise_legs (", B$1, ", ", C$1, ", ", D$1, ", ", E$1, ", ", F$1, ", ", A$1, ", ", G$1, ") values ('", SUBSTITUTE(B103, "'", "''"), "', TO_DATE('", C103, "', 'MM/DD/YYYY'), TO_DATE('", D103, "', 'MM/DD/YYYY'), '", SUBSTITUTE(E103, "'", "''"), "', (SELECT CCD_CRUISES.CRUISE_ID FROM CCD_CRUISES where cruise_name = '", F103, "'), (select vessel_id from ccd_vessels where vessel_name = '", SUBSTITUTE(A103, "'", "''"), "'), (select PLAT_TYPE_ID from CCD_PLAT_TYPES where PLAT_TYPE_NAME = '", SUBSTITUTE(G103, "'", "''"), "'));")</f>
        <v>insert into ccd_cruise_legs (LEG_NAME, LEG_START_DATE, LEG_END_DATE, LEG_DESC, CRUISE_ID, VESSEL_ID, PLAT_TYPE_ID)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v>
      </c>
    </row>
    <row r="104" spans="1:8" x14ac:dyDescent="0.25">
      <c r="A104" t="s">
        <v>33</v>
      </c>
      <c r="B104" s="9" t="s">
        <v>1949</v>
      </c>
      <c r="C104" s="8" t="s">
        <v>1960</v>
      </c>
      <c r="D104" s="8" t="s">
        <v>1961</v>
      </c>
      <c r="E104" t="s">
        <v>1953</v>
      </c>
      <c r="F104" s="9" t="s">
        <v>1947</v>
      </c>
      <c r="G104" s="5" t="s">
        <v>1049</v>
      </c>
      <c r="H104" s="5" t="str">
        <f t="shared" si="6"/>
        <v>insert into ccd_cruise_legs (LEG_NAME, LEG_START_DATE, LEG_END_DATE, LEG_DESC, CRUISE_ID, VESSEL_ID, PLAT_TYPE_ID)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v>
      </c>
    </row>
    <row r="105" spans="1:8" x14ac:dyDescent="0.25">
      <c r="A105" s="18" t="s">
        <v>33</v>
      </c>
      <c r="B105" s="18" t="s">
        <v>1950</v>
      </c>
      <c r="C105" s="8" t="s">
        <v>1966</v>
      </c>
      <c r="D105" s="8" t="s">
        <v>1967</v>
      </c>
      <c r="E105" t="s">
        <v>1953</v>
      </c>
      <c r="F105" s="9" t="s">
        <v>1950</v>
      </c>
      <c r="G105" s="5" t="s">
        <v>1049</v>
      </c>
      <c r="H105" s="5" t="str">
        <f t="shared" si="6"/>
        <v>insert into ccd_cruise_legs (LEG_NAME, LEG_START_DATE, LEG_END_DATE, LEG_DESC, CRUISE_ID, VESSEL_ID, PLAT_TYPE_ID)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v>
      </c>
    </row>
    <row r="106" spans="1:8" x14ac:dyDescent="0.25">
      <c r="A106" t="s">
        <v>33</v>
      </c>
      <c r="B106" s="9" t="s">
        <v>1951</v>
      </c>
      <c r="C106" s="8" t="s">
        <v>1962</v>
      </c>
      <c r="D106" s="8" t="s">
        <v>1963</v>
      </c>
      <c r="E106" t="s">
        <v>1953</v>
      </c>
      <c r="F106" s="9" t="s">
        <v>1954</v>
      </c>
      <c r="G106" s="5" t="s">
        <v>1049</v>
      </c>
      <c r="H106" s="5" t="str">
        <f t="shared" si="6"/>
        <v>insert into ccd_cruise_legs (LEG_NAME, LEG_START_DATE, LEG_END_DATE, LEG_DESC, CRUISE_ID, VESSEL_ID, PLAT_TYPE_ID)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v>
      </c>
    </row>
    <row r="107" spans="1:8" x14ac:dyDescent="0.25">
      <c r="A107" t="s">
        <v>33</v>
      </c>
      <c r="B107" s="9" t="s">
        <v>1952</v>
      </c>
      <c r="C107" s="8" t="s">
        <v>1964</v>
      </c>
      <c r="D107" s="8" t="s">
        <v>1965</v>
      </c>
      <c r="E107" t="s">
        <v>1953</v>
      </c>
      <c r="F107" s="9" t="s">
        <v>1954</v>
      </c>
      <c r="G107" s="5" t="s">
        <v>1049</v>
      </c>
      <c r="H107" s="5" t="str">
        <f t="shared" si="6"/>
        <v>insert into ccd_cruise_legs (LEG_NAME, LEG_START_DATE, LEG_END_DATE, LEG_DESC, CRUISE_ID, VESSEL_ID, PLAT_TYPE_ID)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v>
      </c>
    </row>
    <row r="108" spans="1:8" x14ac:dyDescent="0.25">
      <c r="A108" t="s">
        <v>33</v>
      </c>
      <c r="B108" s="9" t="s">
        <v>1955</v>
      </c>
      <c r="C108" s="8" t="s">
        <v>1968</v>
      </c>
      <c r="D108" s="8" t="s">
        <v>1969</v>
      </c>
      <c r="E108" t="s">
        <v>1953</v>
      </c>
      <c r="F108" s="9" t="s">
        <v>1956</v>
      </c>
      <c r="G108" s="5" t="s">
        <v>1049</v>
      </c>
      <c r="H108" s="5" t="str">
        <f t="shared" ref="H108" si="7">CONCATENATE("insert into ccd_cruise_legs (", B$1, ", ", C$1, ", ", D$1, ", ", E$1, ", ", F$1, ", ", A$1, ", ", G$1, ") values ('", SUBSTITUTE(B108, "'", "''"), "', TO_DATE('", C108, "', 'MM/DD/YYYY'), TO_DATE('", D108, "', 'MM/DD/YYYY'), '", SUBSTITUTE(E108, "'", "''"), "', (SELECT CCD_CRUISES.CRUISE_ID FROM CCD_CRUISES where cruise_name = '", F108, "'), (select vessel_id from ccd_vessels where vessel_name = '", SUBSTITUTE(A108, "'", "''"), "'), (select PLAT_TYPE_ID from CCD_PLAT_TYPES where PLAT_TYPE_NAME = '", SUBSTITUTE(G108, "'", "''"), "'));")</f>
        <v>insert into ccd_cruise_legs (LEG_NAME, LEG_START_DATE, LEG_END_DATE, LEG_DESC, CRUISE_ID, VESSEL_ID, PLAT_TYPE_ID)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v>
      </c>
    </row>
    <row r="109" spans="1:8" x14ac:dyDescent="0.25">
      <c r="A109" t="s">
        <v>33</v>
      </c>
      <c r="B109" s="9" t="s">
        <v>1957</v>
      </c>
      <c r="C109" s="8" t="s">
        <v>1970</v>
      </c>
      <c r="D109" s="8" t="s">
        <v>1971</v>
      </c>
      <c r="E109" t="s">
        <v>1953</v>
      </c>
      <c r="F109" s="9" t="s">
        <v>1956</v>
      </c>
      <c r="G109" s="5" t="s">
        <v>1049</v>
      </c>
      <c r="H109" s="5" t="str">
        <f t="shared" ref="H109" si="8">CONCATENATE("insert into ccd_cruise_legs (", B$1, ", ", C$1, ", ", D$1, ", ", E$1, ", ", F$1, ", ", A$1, ", ", G$1, ") values ('", SUBSTITUTE(B109, "'", "''"), "', TO_DATE('", C109, "', 'MM/DD/YYYY'), TO_DATE('", D109, "', 'MM/DD/YYYY'), '", SUBSTITUTE(E109, "'", "''"), "', (SELECT CCD_CRUISES.CRUISE_ID FROM CCD_CRUISES where cruise_name = '", F109, "'), (select vessel_id from ccd_vessels where vessel_name = '", SUBSTITUTE(A109, "'", "''"), "'), (select PLAT_TYPE_ID from CCD_PLAT_TYPES where PLAT_TYPE_NAME = '", SUBSTITUTE(G109, "'", "''"), "'));")</f>
        <v>insert into ccd_cruise_legs (LEG_NAME, LEG_START_DATE, LEG_END_DATE, LEG_DESC, CRUISE_ID, VESSEL_ID, PLAT_TYPE_ID)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v>
      </c>
    </row>
    <row r="110" spans="1:8" x14ac:dyDescent="0.25">
      <c r="A110" t="s">
        <v>4</v>
      </c>
      <c r="B110" s="9" t="s">
        <v>1988</v>
      </c>
      <c r="C110" s="8" t="s">
        <v>1992</v>
      </c>
      <c r="D110" s="8" t="s">
        <v>1993</v>
      </c>
      <c r="E110" t="s">
        <v>1985</v>
      </c>
      <c r="F110" s="9" t="s">
        <v>2000</v>
      </c>
      <c r="G110" s="5" t="s">
        <v>1049</v>
      </c>
      <c r="H110" s="5" t="str">
        <f t="shared" ref="H110:H113" si="9">CONCATENATE("insert into ccd_cruise_legs (", B$1, ", ", C$1, ", ", D$1, ", ", E$1, ", ", F$1, ", ", A$1, ", ", G$1, ") values ('", SUBSTITUTE(B110, "'", "''"), "', TO_DATE('", C110, "', 'MM/DD/YYYY'), TO_DATE('", D110, "', 'MM/DD/YYYY'), '", SUBSTITUTE(E110, "'", "''"), "', (SELECT CCD_CRUISES.CRUISE_ID FROM CCD_CRUISES where cruise_name = '", F110, "'), (select vessel_id from ccd_vessels where vessel_name = '", SUBSTITUTE(A110, "'", "''"), "'), (select PLAT_TYPE_ID from CCD_PLAT_TYPES where PLAT_TYPE_NAME = '", SUBSTITUTE(G110, "'", "''"), "'));")</f>
        <v>insert into ccd_cruise_legs (LEG_NAME, LEG_START_DATE, LEG_END_DATE, LEG_DESC, CRUISE_ID, VESSEL_ID, PLAT_TYPE_ID)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v>
      </c>
    </row>
    <row r="111" spans="1:8" x14ac:dyDescent="0.25">
      <c r="A111" t="s">
        <v>4</v>
      </c>
      <c r="B111" s="9" t="s">
        <v>1989</v>
      </c>
      <c r="C111" s="8" t="s">
        <v>1994</v>
      </c>
      <c r="D111" s="8" t="s">
        <v>1995</v>
      </c>
      <c r="E111" t="s">
        <v>1985</v>
      </c>
      <c r="F111" s="9" t="s">
        <v>2000</v>
      </c>
      <c r="G111" s="5" t="s">
        <v>1049</v>
      </c>
      <c r="H111" s="5" t="str">
        <f t="shared" si="9"/>
        <v>insert into ccd_cruise_legs (LEG_NAME, LEG_START_DATE, LEG_END_DATE, LEG_DESC, CRUISE_ID, VESSEL_ID, PLAT_TYPE_ID)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v>
      </c>
    </row>
    <row r="112" spans="1:8" x14ac:dyDescent="0.25">
      <c r="A112" s="17" t="s">
        <v>4</v>
      </c>
      <c r="B112" s="17" t="s">
        <v>1990</v>
      </c>
      <c r="C112" s="8" t="s">
        <v>1996</v>
      </c>
      <c r="D112" s="8" t="s">
        <v>1997</v>
      </c>
      <c r="E112" t="s">
        <v>1985</v>
      </c>
      <c r="F112" s="9" t="s">
        <v>2001</v>
      </c>
      <c r="G112" s="5" t="s">
        <v>1049</v>
      </c>
      <c r="H112" s="5" t="str">
        <f t="shared" si="9"/>
        <v>insert into ccd_cruise_legs (LEG_NAME, LEG_START_DATE, LEG_END_DATE, LEG_DESC, CRUISE_ID, VESSEL_ID, PLAT_TYPE_ID)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v>
      </c>
    </row>
    <row r="113" spans="1:8" x14ac:dyDescent="0.25">
      <c r="A113" t="s">
        <v>4</v>
      </c>
      <c r="B113" s="9" t="s">
        <v>1991</v>
      </c>
      <c r="C113" s="8" t="s">
        <v>1998</v>
      </c>
      <c r="D113" s="8" t="s">
        <v>1999</v>
      </c>
      <c r="E113" t="s">
        <v>1985</v>
      </c>
      <c r="F113" s="9" t="s">
        <v>2001</v>
      </c>
      <c r="G113" s="5" t="s">
        <v>1049</v>
      </c>
      <c r="H113" s="5" t="str">
        <f t="shared" si="9"/>
        <v>insert into ccd_cruise_legs (LEG_NAME, LEG_START_DATE, LEG_END_DATE, LEG_DESC, CRUISE_ID, VESSEL_ID, PLAT_TYPE_ID)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v>
      </c>
    </row>
    <row r="114" spans="1:8" x14ac:dyDescent="0.25">
      <c r="A114" t="s">
        <v>4</v>
      </c>
      <c r="B114" s="9" t="s">
        <v>1973</v>
      </c>
      <c r="C114" s="8" t="s">
        <v>1976</v>
      </c>
      <c r="D114" s="8" t="s">
        <v>1977</v>
      </c>
      <c r="E114" t="s">
        <v>1987</v>
      </c>
      <c r="F114" s="9" t="s">
        <v>1972</v>
      </c>
      <c r="G114" s="5" t="s">
        <v>1049</v>
      </c>
      <c r="H114" s="5" t="str">
        <f t="shared" ref="H114:H117" si="10">CONCATENATE("insert into ccd_cruise_legs (", B$1, ", ", C$1, ", ", D$1, ", ", E$1, ", ", F$1, ", ", A$1, ", ", G$1, ") values ('", SUBSTITUTE(B114, "'", "''"), "', TO_DATE('", C114, "', 'MM/DD/YYYY'), TO_DATE('", D114, "', 'MM/DD/YYYY'), '", SUBSTITUTE(E114, "'", "''"), "', (SELECT CCD_CRUISES.CRUISE_ID FROM CCD_CRUISES where cruise_name = '", F114, "'), (select vessel_id from ccd_vessels where vessel_name = '", SUBSTITUTE(A114, "'", "''"), "'), (select PLAT_TYPE_ID from CCD_PLAT_TYPES where PLAT_TYPE_NAME = '", SUBSTITUTE(G114, "'", "''"), "'));")</f>
        <v>insert into ccd_cruise_legs (LEG_NAME, LEG_START_DATE, LEG_END_DATE, LEG_DESC, CRUISE_ID, VESSEL_ID, PLAT_TYPE_ID)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v>
      </c>
    </row>
    <row r="115" spans="1:8" x14ac:dyDescent="0.25">
      <c r="A115" t="s">
        <v>4</v>
      </c>
      <c r="B115" s="9" t="s">
        <v>1984</v>
      </c>
      <c r="C115" s="8" t="s">
        <v>1978</v>
      </c>
      <c r="D115" s="8" t="s">
        <v>1979</v>
      </c>
      <c r="E115" t="s">
        <v>1987</v>
      </c>
      <c r="F115" s="9" t="s">
        <v>1972</v>
      </c>
      <c r="G115" s="5" t="s">
        <v>1049</v>
      </c>
      <c r="H115" s="5" t="str">
        <f t="shared" si="10"/>
        <v>insert into ccd_cruise_legs (LEG_NAME, LEG_START_DATE, LEG_END_DATE, LEG_DESC, CRUISE_ID, VESSEL_ID, PLAT_TYPE_ID)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v>
      </c>
    </row>
    <row r="116" spans="1:8" x14ac:dyDescent="0.25">
      <c r="A116" s="18" t="s">
        <v>4</v>
      </c>
      <c r="B116" s="18" t="s">
        <v>1974</v>
      </c>
      <c r="C116" s="8" t="s">
        <v>1980</v>
      </c>
      <c r="D116" s="8" t="s">
        <v>1981</v>
      </c>
      <c r="E116" t="s">
        <v>1987</v>
      </c>
      <c r="F116" s="9" t="s">
        <v>1986</v>
      </c>
      <c r="G116" s="5" t="s">
        <v>1049</v>
      </c>
      <c r="H116" s="5" t="str">
        <f t="shared" si="10"/>
        <v>insert into ccd_cruise_legs (LEG_NAME, LEG_START_DATE, LEG_END_DATE, LEG_DESC, CRUISE_ID, VESSEL_ID, PLAT_TYPE_ID)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v>
      </c>
    </row>
    <row r="117" spans="1:8" x14ac:dyDescent="0.25">
      <c r="A117" t="s">
        <v>4</v>
      </c>
      <c r="B117" s="9" t="s">
        <v>1975</v>
      </c>
      <c r="C117" s="8" t="s">
        <v>1982</v>
      </c>
      <c r="D117" s="8" t="s">
        <v>1983</v>
      </c>
      <c r="E117" t="s">
        <v>1987</v>
      </c>
      <c r="F117" s="9" t="s">
        <v>1986</v>
      </c>
      <c r="G117" s="5" t="s">
        <v>1049</v>
      </c>
      <c r="H117" s="5" t="str">
        <f t="shared" si="10"/>
        <v>insert into ccd_cruise_legs (LEG_NAME, LEG_START_DATE, LEG_END_DATE, LEG_DESC, CRUISE_ID, VESSEL_ID, PLAT_TYPE_ID)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v>
      </c>
    </row>
    <row r="118" spans="1:8" x14ac:dyDescent="0.25">
      <c r="A118" t="s">
        <v>33</v>
      </c>
      <c r="B118" s="9" t="s">
        <v>2015</v>
      </c>
      <c r="C118" s="8" t="s">
        <v>2006</v>
      </c>
      <c r="D118" s="8" t="s">
        <v>2007</v>
      </c>
      <c r="E118" t="s">
        <v>2002</v>
      </c>
      <c r="F118" s="9" t="s">
        <v>2014</v>
      </c>
      <c r="G118" s="5" t="s">
        <v>1049</v>
      </c>
      <c r="H118" s="5" t="str">
        <f t="shared" ref="H118:H121" si="11">CONCATENATE("insert into ccd_cruise_legs (", B$1, ", ", C$1, ", ", D$1, ", ", E$1, ", ", F$1, ", ", A$1, ", ", G$1, ") values ('", SUBSTITUTE(B118, "'", "''"), "', TO_DATE('", C118, "', 'MM/DD/YYYY'), TO_DATE('", D118, "', 'MM/DD/YYYY'), '", SUBSTITUTE(E118, "'", "''"), "', (SELECT CCD_CRUISES.CRUISE_ID FROM CCD_CRUISES where cruise_name = '", F118, "'), (select vessel_id from ccd_vessels where vessel_name = '", SUBSTITUTE(A118, "'", "''"), "'), (select PLAT_TYPE_ID from CCD_PLAT_TYPES where PLAT_TYPE_NAME = '", SUBSTITUTE(G118, "'", "''"), "'));")</f>
        <v>insert into ccd_cruise_legs (LEG_NAME, LEG_START_DATE, LEG_END_DATE, LEG_DESC, CRUISE_ID, VESSEL_ID, PLAT_TYPE_ID)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v>
      </c>
    </row>
    <row r="119" spans="1:8" x14ac:dyDescent="0.25">
      <c r="A119" t="s">
        <v>33</v>
      </c>
      <c r="B119" s="9" t="s">
        <v>2016</v>
      </c>
      <c r="C119" s="8" t="s">
        <v>2008</v>
      </c>
      <c r="D119" s="8" t="s">
        <v>2009</v>
      </c>
      <c r="E119" t="s">
        <v>2002</v>
      </c>
      <c r="F119" s="9" t="s">
        <v>2014</v>
      </c>
      <c r="G119" s="5" t="s">
        <v>1049</v>
      </c>
      <c r="H119" s="5" t="str">
        <f t="shared" si="11"/>
        <v>insert into ccd_cruise_legs (LEG_NAME, LEG_START_DATE, LEG_END_DATE, LEG_DESC, CRUISE_ID, VESSEL_ID, PLAT_TYPE_ID)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v>
      </c>
    </row>
    <row r="120" spans="1:8" x14ac:dyDescent="0.25">
      <c r="A120" s="16" t="s">
        <v>33</v>
      </c>
      <c r="B120" s="16" t="s">
        <v>2004</v>
      </c>
      <c r="C120" s="8" t="s">
        <v>2010</v>
      </c>
      <c r="D120" s="8" t="s">
        <v>2011</v>
      </c>
      <c r="E120" t="s">
        <v>2002</v>
      </c>
      <c r="F120" s="9" t="s">
        <v>2005</v>
      </c>
      <c r="G120" s="5" t="s">
        <v>1049</v>
      </c>
      <c r="H120" s="5" t="str">
        <f t="shared" si="11"/>
        <v>insert into ccd_cruise_legs (LEG_NAME, LEG_START_DATE, LEG_END_DATE, LEG_DESC, CRUISE_ID, VESSEL_ID, PLAT_TYPE_ID)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v>
      </c>
    </row>
    <row r="121" spans="1:8" x14ac:dyDescent="0.25">
      <c r="A121" t="s">
        <v>33</v>
      </c>
      <c r="B121" s="9" t="s">
        <v>2003</v>
      </c>
      <c r="C121" s="8" t="s">
        <v>2012</v>
      </c>
      <c r="D121" s="8" t="s">
        <v>2013</v>
      </c>
      <c r="E121" t="s">
        <v>2002</v>
      </c>
      <c r="F121" s="9" t="s">
        <v>2005</v>
      </c>
      <c r="G121" s="5" t="s">
        <v>1049</v>
      </c>
      <c r="H121" s="5" t="str">
        <f t="shared" si="11"/>
        <v>insert into ccd_cruise_legs (LEG_NAME, LEG_START_DATE, LEG_END_DATE, LEG_DESC, CRUISE_ID, VESSEL_ID, PLAT_TYPE_ID)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1870</v>
      </c>
    </row>
    <row r="24" spans="1:3" x14ac:dyDescent="0.25">
      <c r="A24" s="2" t="s">
        <v>143</v>
      </c>
      <c r="B24" t="s">
        <v>548</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143</v>
      </c>
      <c r="B25" t="s">
        <v>574</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143</v>
      </c>
      <c r="B26" t="s">
        <v>602</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143</v>
      </c>
      <c r="B27" t="s">
        <v>607</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143</v>
      </c>
      <c r="B28" t="s">
        <v>674</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143</v>
      </c>
      <c r="B29" t="s">
        <v>627</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705</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727</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509</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511</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545</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342</v>
      </c>
      <c r="B35" t="s">
        <v>574</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342</v>
      </c>
      <c r="B36" t="s">
        <v>602</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342</v>
      </c>
      <c r="B37" t="s">
        <v>607</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342</v>
      </c>
      <c r="B38" t="s">
        <v>674</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342</v>
      </c>
      <c r="B39" t="s">
        <v>627</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1870</v>
      </c>
    </row>
    <row r="24" spans="1:3" x14ac:dyDescent="0.25">
      <c r="A24" s="2" t="s">
        <v>143</v>
      </c>
      <c r="B24" t="s">
        <v>952</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143</v>
      </c>
      <c r="B25" t="s">
        <v>942</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143</v>
      </c>
      <c r="B26" t="s">
        <v>933</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143</v>
      </c>
      <c r="B27" t="s">
        <v>959</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143</v>
      </c>
      <c r="B28" t="s">
        <v>971</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143</v>
      </c>
      <c r="B29" t="s">
        <v>965</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143</v>
      </c>
      <c r="B30" t="s">
        <v>976</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971</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965</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976</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981</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985</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991</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342</v>
      </c>
      <c r="B37" t="s">
        <v>959</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342</v>
      </c>
      <c r="B38" t="s">
        <v>971</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342</v>
      </c>
      <c r="B39" t="s">
        <v>965</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342</v>
      </c>
      <c r="B40" t="s">
        <v>976</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1870</v>
      </c>
    </row>
    <row r="23" spans="1:3" x14ac:dyDescent="0.25">
      <c r="A23" s="2" t="s">
        <v>143</v>
      </c>
      <c r="B23" t="s">
        <v>1005</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143</v>
      </c>
      <c r="B24" t="s">
        <v>1002</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143</v>
      </c>
      <c r="B25" t="s">
        <v>1001</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143</v>
      </c>
      <c r="B26" t="s">
        <v>1003</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143</v>
      </c>
      <c r="B27" t="s">
        <v>1000</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143</v>
      </c>
      <c r="B28" t="s">
        <v>1011</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143</v>
      </c>
      <c r="B29" t="s">
        <v>1019</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1008</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1007</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1005</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1019</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342</v>
      </c>
      <c r="B34" t="s">
        <v>1000</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342</v>
      </c>
      <c r="B35" t="s">
        <v>1001</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342</v>
      </c>
      <c r="B36" t="s">
        <v>1008</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342</v>
      </c>
      <c r="B37" t="s">
        <v>1005</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row r="28" spans="1:4" x14ac:dyDescent="0.25">
      <c r="A28" s="1" t="s">
        <v>1870</v>
      </c>
    </row>
    <row r="29" spans="1:4" x14ac:dyDescent="0.25">
      <c r="A29" t="s">
        <v>143</v>
      </c>
      <c r="B29" t="s">
        <v>1754</v>
      </c>
      <c r="C29" t="s">
        <v>1755</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143</v>
      </c>
      <c r="B30" t="s">
        <v>1756</v>
      </c>
      <c r="C30" t="s">
        <v>1757</v>
      </c>
      <c r="D30" t="str">
        <f t="shared" si="1"/>
        <v>INSERT INTO CCD_TGT_SPP_OTHER (CRUISE_ID, TGT_SPP_OTHER_CNAME, TGT_SPP_OTHER_SNAME) VALUES ((SELECT CRUISE_ID FROM CCD_CRUISES WHERE CRUISE_NAME = 'SE-17-07'), 'Redlip cleaner wrasse', 'Labroides rubrolabiatus');</v>
      </c>
    </row>
    <row r="31" spans="1:4" x14ac:dyDescent="0.25">
      <c r="A31" t="s">
        <v>143</v>
      </c>
      <c r="B31" t="s">
        <v>1758</v>
      </c>
      <c r="C31" t="s">
        <v>1759</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1752</v>
      </c>
      <c r="C32" t="s">
        <v>1753</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1754</v>
      </c>
      <c r="C33" t="s">
        <v>1755</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1756</v>
      </c>
      <c r="C34" t="s">
        <v>1757</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1758</v>
      </c>
      <c r="C35" t="s">
        <v>1759</v>
      </c>
      <c r="D35" t="str">
        <f t="shared" si="1"/>
        <v>INSERT INTO CCD_TGT_SPP_OTHER (CRUISE_ID, TGT_SPP_OTHER_CNAME, TGT_SPP_OTHER_SNAME) VALUES ((SELECT CRUISE_ID FROM CCD_CRUISES WHERE CRUISE_NAME = 'TC9909'), 'Yellowfin parrotfish', 'Scarus flavipectoralis');</v>
      </c>
    </row>
    <row r="36" spans="1:4" x14ac:dyDescent="0.25">
      <c r="A36" s="2" t="s">
        <v>342</v>
      </c>
      <c r="B36" t="s">
        <v>1741</v>
      </c>
      <c r="C36" t="s">
        <v>1745</v>
      </c>
      <c r="D36" t="str">
        <f t="shared" si="1"/>
        <v>INSERT INTO CCD_TGT_SPP_OTHER (CRUISE_ID, TGT_SPP_OTHER_CNAME, TGT_SPP_OTHER_SNAME) VALUES ((SELECT CRUISE_ID FROM CCD_CRUISES WHERE CRUISE_NAME = 'RL-17-05'), 'False moorish idol', 'Heniochus diphreutes');</v>
      </c>
    </row>
    <row r="37" spans="1:4" x14ac:dyDescent="0.25">
      <c r="A37" s="2" t="s">
        <v>342</v>
      </c>
      <c r="B37" t="s">
        <v>1746</v>
      </c>
      <c r="C37" t="s">
        <v>1747</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1870</v>
      </c>
    </row>
    <row r="24" spans="1:3" x14ac:dyDescent="0.25">
      <c r="A24" t="s">
        <v>69</v>
      </c>
      <c r="B24" t="s">
        <v>1030</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1025</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1030</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1029</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346</v>
      </c>
      <c r="B28" t="s">
        <v>1030</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347</v>
      </c>
      <c r="B29" t="s">
        <v>1025</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347</v>
      </c>
      <c r="B30" t="s">
        <v>1029</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348</v>
      </c>
      <c r="B32" t="s">
        <v>1030</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348</v>
      </c>
      <c r="B33" t="s">
        <v>1025</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349</v>
      </c>
      <c r="B34" t="s">
        <v>1030</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349</v>
      </c>
      <c r="B35" t="s">
        <v>1025</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350</v>
      </c>
      <c r="B36" t="s">
        <v>1029</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350</v>
      </c>
      <c r="B37" t="s">
        <v>1030</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2017</v>
      </c>
      <c r="B38" t="s">
        <v>1025</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1873</v>
      </c>
    </row>
    <row r="17" spans="1:3" x14ac:dyDescent="0.25">
      <c r="A17" s="15" t="s">
        <v>3</v>
      </c>
      <c r="B17" t="s">
        <v>811</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1872</v>
      </c>
      <c r="B18" t="s">
        <v>831</v>
      </c>
      <c r="C18" t="str">
        <f t="shared" si="1"/>
        <v>INSERT INTO CCD_LEG_GEAR (CRUISE_LEG_ID, GEAR_ID) VALUES ((SELECT CRUISE_LEG_ID FROM CCD_CRUISE_LEGS WHERE LEG_NAME = 'HA1007 (copy)'), (SELECT GEAR_ID FROM CCD_GEAR WHERE GEAR_NAME = 'Trawl'));</v>
      </c>
    </row>
    <row r="19" spans="1:3" x14ac:dyDescent="0.25">
      <c r="A19" s="15" t="s">
        <v>269</v>
      </c>
      <c r="B19" t="s">
        <v>819</v>
      </c>
      <c r="C19" t="str">
        <f t="shared" si="1"/>
        <v>INSERT INTO CCD_LEG_GEAR (CRUISE_LEG_ID, GEAR_ID) VALUES ((SELECT CRUISE_LEG_ID FROM CCD_CRUISE_LEGS WHERE LEG_NAME = 'OES0411_LEGI'), (SELECT GEAR_ID FROM CCD_GEAR WHERE GEAR_NAME = 'Snorkel/Free Dive'));</v>
      </c>
    </row>
    <row r="20" spans="1:3" x14ac:dyDescent="0.25">
      <c r="A20" s="15" t="s">
        <v>270</v>
      </c>
      <c r="B20" t="s">
        <v>811</v>
      </c>
      <c r="C20" t="str">
        <f t="shared" si="1"/>
        <v>INSERT INTO CCD_LEG_GEAR (CRUISE_LEG_ID, GEAR_ID) VALUES ((SELECT CRUISE_LEG_ID FROM CCD_CRUISE_LEGS WHERE LEG_NAME = 'OES0411_LEGII'), (SELECT GEAR_ID FROM CCD_GEAR WHERE GEAR_NAME = 'SCUBA'));</v>
      </c>
    </row>
    <row r="21" spans="1:3" x14ac:dyDescent="0.25">
      <c r="A21" s="15" t="s">
        <v>336</v>
      </c>
      <c r="B21" t="s">
        <v>743</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811</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811</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744</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811</v>
      </c>
      <c r="C25" t="str">
        <f t="shared" si="1"/>
        <v>INSERT INTO CCD_LEG_GEAR (CRUISE_LEG_ID, GEAR_ID) VALUES ((SELECT CRUISE_LEG_ID FROM CCD_CRUISE_LEGS WHERE LEG_NAME = 'HI1001_LEGIII'), (SELECT GEAR_ID FROM CCD_GEAR WHERE GEAR_NAME = 'SCUBA'));</v>
      </c>
    </row>
    <row r="26" spans="1:3" x14ac:dyDescent="0.25">
      <c r="A26" s="15" t="s">
        <v>196</v>
      </c>
      <c r="B26" t="s">
        <v>759</v>
      </c>
      <c r="C26" t="str">
        <f t="shared" si="1"/>
        <v>INSERT INTO CCD_LEG_GEAR (CRUISE_LEG_ID, GEAR_ID) VALUES ((SELECT CRUISE_LEG_ID FROM CCD_CRUISE_LEGS WHERE LEG_NAME = 'HA1101_LEG_I'), (SELECT GEAR_ID FROM CCD_GEAR WHERE GEAR_NAME = 'DCIP'));</v>
      </c>
    </row>
    <row r="27" spans="1:3" x14ac:dyDescent="0.25">
      <c r="A27" s="15" t="s">
        <v>334</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346</v>
      </c>
      <c r="B28" t="s">
        <v>812</v>
      </c>
      <c r="C28" t="str">
        <f t="shared" si="1"/>
        <v>INSERT INTO CCD_LEG_GEAR (CRUISE_LEG_ID, GEAR_ID) VALUES ((SELECT CRUISE_LEG_ID FROM CCD_CRUISE_LEGS WHERE LEG_NAME = 'RL-17-05 Leg 1'), (SELECT GEAR_ID FROM CCD_GEAR WHERE GEAR_NAME = 'Seine'));</v>
      </c>
    </row>
    <row r="29" spans="1:3" x14ac:dyDescent="0.25">
      <c r="A29" s="15" t="s">
        <v>347</v>
      </c>
      <c r="B29" t="s">
        <v>813</v>
      </c>
      <c r="C29" t="str">
        <f t="shared" si="1"/>
        <v>INSERT INTO CCD_LEG_GEAR (CRUISE_LEG_ID, GEAR_ID) VALUES ((SELECT CRUISE_LEG_ID FROM CCD_CRUISE_LEGS WHERE LEG_NAME = 'RL-17-05 Leg 2'), (SELECT GEAR_ID FROM CCD_GEAR WHERE GEAR_NAME = 'Set Net'));</v>
      </c>
    </row>
    <row r="30" spans="1:3" x14ac:dyDescent="0.25">
      <c r="A30" s="15" t="s">
        <v>348</v>
      </c>
      <c r="B30" t="s">
        <v>814</v>
      </c>
      <c r="C30" t="str">
        <f t="shared" si="1"/>
        <v>INSERT INTO CCD_LEG_GEAR (CRUISE_LEG_ID, GEAR_ID) VALUES ((SELECT CRUISE_LEG_ID FROM CCD_CRUISE_LEGS WHERE LEG_NAME = 'RL-17-05 Leg 3'), (SELECT GEAR_ID FROM CCD_GEAR WHERE GEAR_NAME = 'Settlement Traps'));</v>
      </c>
    </row>
    <row r="31" spans="1:3" x14ac:dyDescent="0.25">
      <c r="A31" s="15" t="s">
        <v>350</v>
      </c>
      <c r="B31" t="s">
        <v>815</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1876</v>
      </c>
      <c r="B32" t="s">
        <v>816</v>
      </c>
      <c r="C32" t="str">
        <f t="shared" si="1"/>
        <v>INSERT INTO CCD_LEG_GEAR (CRUISE_LEG_ID, GEAR_ID) VALUES ((SELECT CRUISE_LEG_ID FROM CCD_CRUISE_LEGS WHERE LEG_NAME = 'SE-15-01 Leg 1'), (SELECT GEAR_ID FROM CCD_GEAR WHERE GEAR_NAME = 'Side Scan'));</v>
      </c>
    </row>
    <row r="33" spans="1:3" x14ac:dyDescent="0.25">
      <c r="A33" s="15" t="s">
        <v>1877</v>
      </c>
      <c r="B33" t="s">
        <v>817</v>
      </c>
      <c r="C33" t="str">
        <f t="shared" si="1"/>
        <v>INSERT INTO CCD_LEG_GEAR (CRUISE_LEG_ID, GEAR_ID) VALUES ((SELECT CRUISE_LEG_ID FROM CCD_CRUISE_LEGS WHERE LEG_NAME = 'SE-15-01 Leg 2'), (SELECT GEAR_ID FROM CCD_GEAR WHERE GEAR_NAME = 'Single Beam'));</v>
      </c>
    </row>
    <row r="34" spans="1:3" x14ac:dyDescent="0.25">
      <c r="A34" s="15" t="s">
        <v>1878</v>
      </c>
      <c r="B34" t="s">
        <v>818</v>
      </c>
      <c r="C34" t="str">
        <f t="shared" si="1"/>
        <v>INSERT INTO CCD_LEG_GEAR (CRUISE_LEG_ID, GEAR_ID) VALUES ((SELECT CRUISE_LEG_ID FROM CCD_CRUISE_LEGS WHERE LEG_NAME = 'HA1102_LEG_I'), (SELECT GEAR_ID FROM CCD_GEAR WHERE GEAR_NAME = 'Skimmer Trawl'));</v>
      </c>
    </row>
    <row r="35" spans="1:3" x14ac:dyDescent="0.25">
      <c r="A35" s="15" t="s">
        <v>1879</v>
      </c>
      <c r="B35" t="s">
        <v>773</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774</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775</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776</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777</v>
      </c>
      <c r="C39" t="str">
        <f t="shared" si="1"/>
        <v>INSERT INTO CCD_LEG_GEAR (CRUISE_LEG_ID, GEAR_ID) VALUES ((SELECT CRUISE_LEG_ID FROM CCD_CRUISE_LEGS WHERE LEG_NAME = 'OES0607'), (SELECT GEAR_ID FROM CCD_GEAR WHERE GEAR_NAME = 'IBS COD Trawl'));</v>
      </c>
    </row>
    <row r="40" spans="1:3" x14ac:dyDescent="0.25">
      <c r="A40" t="s">
        <v>1871</v>
      </c>
      <c r="B40" t="s">
        <v>778</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1874</v>
      </c>
    </row>
    <row r="50" spans="1:3" x14ac:dyDescent="0.25">
      <c r="A50" t="s">
        <v>69</v>
      </c>
      <c r="B50" t="s">
        <v>773</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774</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775</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804</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811</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819</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823</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825</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828</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831</v>
      </c>
      <c r="C59" t="str">
        <f t="shared" si="2"/>
        <v>INSERT INTO CCD_LEG_GEAR (CRUISE_LEG_ID, GEAR_ID) VALUES ((SELECT CRUISE_LEG_ID FROM CCD_CRUISE_LEGS WHERE LEG_NAME = 'OES0908_LEGII'), (SELECT GEAR_ID FROM CCD_GEAR WHERE GEAR_NAME = 'Trawl'));</v>
      </c>
    </row>
    <row r="60" spans="1:3" x14ac:dyDescent="0.25">
      <c r="A60" t="s">
        <v>70</v>
      </c>
      <c r="B60" t="s">
        <v>834</v>
      </c>
      <c r="C60" t="str">
        <f t="shared" si="2"/>
        <v>INSERT INTO CCD_LEG_GEAR (CRUISE_LEG_ID, GEAR_ID) VALUES ((SELECT CRUISE_LEG_ID FROM CCD_CRUISE_LEGS WHERE LEG_NAME = 'OES0908_LEGII'), (SELECT GEAR_ID FROM CCD_GEAR WHERE GEAR_NAME = 'Visual Census'));</v>
      </c>
    </row>
    <row r="61" spans="1:3" x14ac:dyDescent="0.25">
      <c r="A61" t="s">
        <v>346</v>
      </c>
      <c r="B61" t="s">
        <v>773</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346</v>
      </c>
      <c r="B62" t="s">
        <v>774</v>
      </c>
      <c r="C62" t="str">
        <f t="shared" si="2"/>
        <v>INSERT INTO CCD_LEG_GEAR (CRUISE_LEG_ID, GEAR_ID) VALUES ((SELECT CRUISE_LEG_ID FROM CCD_CRUISE_LEGS WHERE LEG_NAME = 'RL-17-05 Leg 1'), (SELECT GEAR_ID FROM CCD_GEAR WHERE GEAR_NAME = 'Hook and Line'));</v>
      </c>
    </row>
    <row r="63" spans="1:3" x14ac:dyDescent="0.25">
      <c r="A63" t="s">
        <v>346</v>
      </c>
      <c r="B63" t="s">
        <v>775</v>
      </c>
      <c r="C63" t="str">
        <f t="shared" si="2"/>
        <v>INSERT INTO CCD_LEG_GEAR (CRUISE_LEG_ID, GEAR_ID) VALUES ((SELECT CRUISE_LEG_ID FROM CCD_CRUISE_LEGS WHERE LEG_NAME = 'RL-17-05 Leg 1'), (SELECT GEAR_ID FROM CCD_GEAR WHERE GEAR_NAME = 'Human Observation'));</v>
      </c>
    </row>
    <row r="64" spans="1:3" x14ac:dyDescent="0.25">
      <c r="A64" t="s">
        <v>346</v>
      </c>
      <c r="B64" t="s">
        <v>804</v>
      </c>
      <c r="C64" t="str">
        <f t="shared" si="2"/>
        <v>INSERT INTO CCD_LEG_GEAR (CRUISE_LEG_ID, GEAR_ID) VALUES ((SELECT CRUISE_LEG_ID FROM CCD_CRUISE_LEGS WHERE LEG_NAME = 'RL-17-05 Leg 1'), (SELECT GEAR_ID FROM CCD_GEAR WHERE GEAR_NAME = 'PIT Tags'));</v>
      </c>
    </row>
    <row r="65" spans="1:3" x14ac:dyDescent="0.25">
      <c r="A65" t="s">
        <v>346</v>
      </c>
      <c r="B65" t="s">
        <v>811</v>
      </c>
      <c r="C65" t="str">
        <f t="shared" si="2"/>
        <v>INSERT INTO CCD_LEG_GEAR (CRUISE_LEG_ID, GEAR_ID) VALUES ((SELECT CRUISE_LEG_ID FROM CCD_CRUISE_LEGS WHERE LEG_NAME = 'RL-17-05 Leg 1'), (SELECT GEAR_ID FROM CCD_GEAR WHERE GEAR_NAME = 'SCUBA'));</v>
      </c>
    </row>
    <row r="66" spans="1:3" x14ac:dyDescent="0.25">
      <c r="A66" t="s">
        <v>347</v>
      </c>
      <c r="B66" t="s">
        <v>819</v>
      </c>
      <c r="C66" t="str">
        <f t="shared" si="2"/>
        <v>INSERT INTO CCD_LEG_GEAR (CRUISE_LEG_ID, GEAR_ID) VALUES ((SELECT CRUISE_LEG_ID FROM CCD_CRUISE_LEGS WHERE LEG_NAME = 'RL-17-05 Leg 2'), (SELECT GEAR_ID FROM CCD_GEAR WHERE GEAR_NAME = 'Snorkel/Free Dive'));</v>
      </c>
    </row>
    <row r="67" spans="1:3" x14ac:dyDescent="0.25">
      <c r="A67" t="s">
        <v>347</v>
      </c>
      <c r="B67" t="s">
        <v>811</v>
      </c>
      <c r="C67" t="str">
        <f t="shared" si="2"/>
        <v>INSERT INTO CCD_LEG_GEAR (CRUISE_LEG_ID, GEAR_ID) VALUES ((SELECT CRUISE_LEG_ID FROM CCD_CRUISE_LEGS WHERE LEG_NAME = 'RL-17-05 Leg 2'), (SELECT GEAR_ID FROM CCD_GEAR WHERE GEAR_NAME = 'SCUBA'));</v>
      </c>
    </row>
    <row r="73" spans="1:3" x14ac:dyDescent="0.25">
      <c r="A73" s="9" t="s">
        <v>1885</v>
      </c>
      <c r="B73" t="s">
        <v>773</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1887</v>
      </c>
      <c r="B74" t="s">
        <v>774</v>
      </c>
      <c r="C74" t="str">
        <f t="shared" si="3"/>
        <v>INSERT INTO CCD_LEG_GEAR (CRUISE_LEG_ID, GEAR_ID) VALUES ((SELECT CRUISE_LEG_ID FROM CCD_CRUISE_LEGS WHERE LEG_NAME = 'SE-21-01 Leg 1'), (SELECT GEAR_ID FROM CCD_GEAR WHERE GEAR_NAME = 'Hook and Line'));</v>
      </c>
    </row>
    <row r="75" spans="1:3" x14ac:dyDescent="0.25">
      <c r="A75" t="s">
        <v>1888</v>
      </c>
      <c r="B75" t="s">
        <v>775</v>
      </c>
      <c r="C75" t="str">
        <f t="shared" si="3"/>
        <v>INSERT INTO CCD_LEG_GEAR (CRUISE_LEG_ID, GEAR_ID) VALUES ((SELECT CRUISE_LEG_ID FROM CCD_CRUISE_LEGS WHERE LEG_NAME = 'SE-21-01 Leg 2'), (SELECT GEAR_ID FROM CCD_GEAR WHERE GEAR_NAME = 'Human Observation'));</v>
      </c>
    </row>
    <row r="76" spans="1:3" x14ac:dyDescent="0.25">
      <c r="A76" t="s">
        <v>1890</v>
      </c>
      <c r="B76" t="s">
        <v>804</v>
      </c>
      <c r="C76" t="str">
        <f t="shared" si="3"/>
        <v>INSERT INTO CCD_LEG_GEAR (CRUISE_LEG_ID, GEAR_ID) VALUES ((SELECT CRUISE_LEG_ID FROM CCD_CRUISE_LEGS WHERE LEG_NAME = 'SE-21-04 Leg 1'), (SELECT GEAR_ID FROM CCD_GEAR WHERE GEAR_NAME = 'PIT Tags'));</v>
      </c>
    </row>
    <row r="77" spans="1:3" x14ac:dyDescent="0.25">
      <c r="A77" t="s">
        <v>1891</v>
      </c>
      <c r="B77" t="s">
        <v>811</v>
      </c>
      <c r="C77" t="str">
        <f t="shared" si="3"/>
        <v>INSERT INTO CCD_LEG_GEAR (CRUISE_LEG_ID, GEAR_ID) VALUES ((SELECT CRUISE_LEG_ID FROM CCD_CRUISE_LEGS WHERE LEG_NAME = 'SE-21-04 Leg 2'), (SELECT GEAR_ID FROM CCD_GEAR WHERE GEAR_NAME = 'SCUBA'));</v>
      </c>
    </row>
    <row r="78" spans="1:3" x14ac:dyDescent="0.25">
      <c r="A78" s="9" t="s">
        <v>1892</v>
      </c>
      <c r="B78" t="s">
        <v>819</v>
      </c>
      <c r="C78" t="str">
        <f t="shared" si="3"/>
        <v>INSERT INTO CCD_LEG_GEAR (CRUISE_LEG_ID, GEAR_ID) VALUES ((SELECT CRUISE_LEG_ID FROM CCD_CRUISE_LEGS WHERE LEG_NAME = 'HI-21-06'), (SELECT GEAR_ID FROM CCD_GEAR WHERE GEAR_NAME = 'Snorkel/Free Dive'));</v>
      </c>
    </row>
    <row r="79" spans="1:3" x14ac:dyDescent="0.25">
      <c r="A79" s="9" t="s">
        <v>1893</v>
      </c>
      <c r="B79" t="s">
        <v>811</v>
      </c>
      <c r="C79" t="str">
        <f t="shared" si="3"/>
        <v>INSERT INTO CCD_LEG_GEAR (CRUISE_LEG_ID, GEAR_ID) VALUES ((SELECT CRUISE_LEG_ID FROM CCD_CRUISE_LEGS WHERE LEG_NAME = 'HI-21-07 Leg 1'), (SELECT GEAR_ID FROM CCD_GEAR WHERE GEAR_NAME = 'SCUBA'));</v>
      </c>
    </row>
    <row r="80" spans="1:3" x14ac:dyDescent="0.25">
      <c r="A80" s="9" t="s">
        <v>1894</v>
      </c>
      <c r="B80" t="s">
        <v>819</v>
      </c>
      <c r="C80" t="str">
        <f t="shared" si="3"/>
        <v>INSERT INTO CCD_LEG_GEAR (CRUISE_LEG_ID, GEAR_ID) VALUES ((SELECT CRUISE_LEG_ID FROM CCD_CRUISE_LEGS WHERE LEG_NAME = 'HI-21-07 Leg 2'), (SELECT GEAR_ID FROM CCD_GEAR WHERE GEAR_NAME = 'Snorkel/Free Dive'));</v>
      </c>
    </row>
    <row r="81" spans="1:3" x14ac:dyDescent="0.25">
      <c r="A81" s="9" t="s">
        <v>1901</v>
      </c>
      <c r="B81" t="s">
        <v>775</v>
      </c>
      <c r="C81" t="str">
        <f t="shared" si="3"/>
        <v>INSERT INTO CCD_LEG_GEAR (CRUISE_LEG_ID, GEAR_ID) VALUES ((SELECT CRUISE_LEG_ID FROM CCD_CRUISE_LEGS WHERE LEG_NAME = 'HI-21-08 Leg 2'), (SELECT GEAR_ID FROM CCD_GEAR WHERE GEAR_NAME = 'Human Observation'));</v>
      </c>
    </row>
    <row r="82" spans="1:3" x14ac:dyDescent="0.25">
      <c r="A82" s="9" t="s">
        <v>1930</v>
      </c>
      <c r="B82" t="s">
        <v>804</v>
      </c>
      <c r="C82" t="str">
        <f t="shared" si="3"/>
        <v>INSERT INTO CCD_LEG_GEAR (CRUISE_LEG_ID, GEAR_ID) VALUES ((SELECT CRUISE_LEG_ID FROM CCD_CRUISE_LEGS WHERE LEG_NAME = 'HI-20-08 Leg 1'), (SELECT GEAR_ID FROM CCD_GEAR WHERE GEAR_NAME = 'PIT Tags'));</v>
      </c>
    </row>
    <row r="83" spans="1:3" x14ac:dyDescent="0.25">
      <c r="A83" s="9" t="s">
        <v>1931</v>
      </c>
      <c r="B83" t="s">
        <v>811</v>
      </c>
      <c r="C83" t="str">
        <f t="shared" si="3"/>
        <v>INSERT INTO CCD_LEG_GEAR (CRUISE_LEG_ID, GEAR_ID) VALUES ((SELECT CRUISE_LEG_ID FROM CCD_CRUISE_LEGS WHERE LEG_NAME = 'HI-20-08 Leg 2'), (SELECT GEAR_ID FROM CCD_GEAR WHERE GEAR_NAME = 'SCUBA'));</v>
      </c>
    </row>
    <row r="84" spans="1:3" x14ac:dyDescent="0.25">
      <c r="A84" s="9" t="s">
        <v>1932</v>
      </c>
      <c r="B84" t="s">
        <v>819</v>
      </c>
      <c r="C84" t="str">
        <f t="shared" si="3"/>
        <v>INSERT INTO CCD_LEG_GEAR (CRUISE_LEG_ID, GEAR_ID) VALUES ((SELECT CRUISE_LEG_ID FROM CCD_CRUISE_LEGS WHERE LEG_NAME = 'HI-20-09 Leg 1'), (SELECT GEAR_ID FROM CCD_GEAR WHERE GEAR_NAME = 'Snorkel/Free Dive'));</v>
      </c>
    </row>
    <row r="85" spans="1:3" x14ac:dyDescent="0.25">
      <c r="A85" s="9" t="s">
        <v>1933</v>
      </c>
      <c r="B85" t="s">
        <v>811</v>
      </c>
      <c r="C85" t="str">
        <f t="shared" si="3"/>
        <v>INSERT INTO CCD_LEG_GEAR (CRUISE_LEG_ID, GEAR_ID) VALUES ((SELECT CRUISE_LEG_ID FROM CCD_CRUISE_LEGS WHERE LEG_NAME = 'HI-20-09 Leg 2'), (SELECT GEAR_ID FROM CCD_GEAR WHERE GEAR_NAME = 'SCUBA'));</v>
      </c>
    </row>
    <row r="86" spans="1:3" x14ac:dyDescent="0.25">
      <c r="A86" s="9" t="s">
        <v>1948</v>
      </c>
      <c r="B86" t="s">
        <v>773</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1949</v>
      </c>
      <c r="B87" t="s">
        <v>774</v>
      </c>
      <c r="C87" t="str">
        <f t="shared" si="3"/>
        <v>INSERT INTO CCD_LEG_GEAR (CRUISE_LEG_ID, GEAR_ID) VALUES ((SELECT CRUISE_LEG_ID FROM CCD_CRUISE_LEGS WHERE LEG_NAME = 'SE-21-06 Leg 2'), (SELECT GEAR_ID FROM CCD_GEAR WHERE GEAR_NAME = 'Hook and Line'));</v>
      </c>
    </row>
    <row r="88" spans="1:3" x14ac:dyDescent="0.25">
      <c r="A88" s="9" t="s">
        <v>1951</v>
      </c>
      <c r="B88" t="s">
        <v>775</v>
      </c>
      <c r="C88" t="str">
        <f t="shared" si="3"/>
        <v>INSERT INTO CCD_LEG_GEAR (CRUISE_LEG_ID, GEAR_ID) VALUES ((SELECT CRUISE_LEG_ID FROM CCD_CRUISE_LEGS WHERE LEG_NAME = 'SE-21-08 Leg 1'), (SELECT GEAR_ID FROM CCD_GEAR WHERE GEAR_NAME = 'Human Observation'));</v>
      </c>
    </row>
    <row r="89" spans="1:3" x14ac:dyDescent="0.25">
      <c r="A89" s="9" t="s">
        <v>1952</v>
      </c>
      <c r="B89" t="s">
        <v>804</v>
      </c>
      <c r="C89" t="str">
        <f t="shared" si="3"/>
        <v>INSERT INTO CCD_LEG_GEAR (CRUISE_LEG_ID, GEAR_ID) VALUES ((SELECT CRUISE_LEG_ID FROM CCD_CRUISE_LEGS WHERE LEG_NAME = 'SE-21-08 Leg 2'), (SELECT GEAR_ID FROM CCD_GEAR WHERE GEAR_NAME = 'PIT Tags'));</v>
      </c>
    </row>
    <row r="90" spans="1:3" x14ac:dyDescent="0.25">
      <c r="A90" s="9" t="s">
        <v>1955</v>
      </c>
      <c r="B90" t="s">
        <v>811</v>
      </c>
      <c r="C90" t="str">
        <f t="shared" si="3"/>
        <v>INSERT INTO CCD_LEG_GEAR (CRUISE_LEG_ID, GEAR_ID) VALUES ((SELECT CRUISE_LEG_ID FROM CCD_CRUISE_LEGS WHERE LEG_NAME = 'SE-21-09 Leg 1'), (SELECT GEAR_ID FROM CCD_GEAR WHERE GEAR_NAME = 'SCUBA'));</v>
      </c>
    </row>
    <row r="91" spans="1:3" x14ac:dyDescent="0.25">
      <c r="A91" s="9" t="s">
        <v>1957</v>
      </c>
      <c r="B91" t="s">
        <v>775</v>
      </c>
      <c r="C91" t="str">
        <f t="shared" si="3"/>
        <v>INSERT INTO CCD_LEG_GEAR (CRUISE_LEG_ID, GEAR_ID) VALUES ((SELECT CRUISE_LEG_ID FROM CCD_CRUISE_LEGS WHERE LEG_NAME = 'SE-21-09 Leg 2'), (SELECT GEAR_ID FROM CCD_GEAR WHERE GEAR_NAME = 'Human Observation'));</v>
      </c>
    </row>
    <row r="92" spans="1:3" x14ac:dyDescent="0.25">
      <c r="A92" s="9" t="s">
        <v>1950</v>
      </c>
      <c r="B92" t="s">
        <v>825</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1973</v>
      </c>
      <c r="B93" t="s">
        <v>804</v>
      </c>
      <c r="C93" t="str">
        <f t="shared" si="3"/>
        <v>INSERT INTO CCD_LEG_GEAR (CRUISE_LEG_ID, GEAR_ID) VALUES ((SELECT CRUISE_LEG_ID FROM CCD_CRUISE_LEGS WHERE LEG_NAME = 'HI-19-01 Leg 1'), (SELECT GEAR_ID FROM CCD_GEAR WHERE GEAR_NAME = 'PIT Tags'));</v>
      </c>
    </row>
    <row r="94" spans="1:3" x14ac:dyDescent="0.25">
      <c r="A94" s="9" t="s">
        <v>1984</v>
      </c>
      <c r="B94" t="s">
        <v>811</v>
      </c>
      <c r="C94" t="str">
        <f t="shared" si="3"/>
        <v>INSERT INTO CCD_LEG_GEAR (CRUISE_LEG_ID, GEAR_ID) VALUES ((SELECT CRUISE_LEG_ID FROM CCD_CRUISE_LEGS WHERE LEG_NAME = 'HI-19-01 Leg 2'), (SELECT GEAR_ID FROM CCD_GEAR WHERE GEAR_NAME = 'SCUBA'));</v>
      </c>
    </row>
    <row r="95" spans="1:3" x14ac:dyDescent="0.25">
      <c r="A95" s="9" t="s">
        <v>1974</v>
      </c>
      <c r="B95" t="s">
        <v>819</v>
      </c>
      <c r="C95" t="str">
        <f t="shared" si="3"/>
        <v>INSERT INTO CCD_LEG_GEAR (CRUISE_LEG_ID, GEAR_ID) VALUES ((SELECT CRUISE_LEG_ID FROM CCD_CRUISE_LEGS WHERE LEG_NAME = 'HI-19-02 Leg 1'), (SELECT GEAR_ID FROM CCD_GEAR WHERE GEAR_NAME = 'Snorkel/Free Dive'));</v>
      </c>
    </row>
    <row r="96" spans="1:3" x14ac:dyDescent="0.25">
      <c r="A96" s="9" t="s">
        <v>1975</v>
      </c>
      <c r="B96" t="s">
        <v>811</v>
      </c>
      <c r="C96" t="str">
        <f t="shared" si="3"/>
        <v>INSERT INTO CCD_LEG_GEAR (CRUISE_LEG_ID, GEAR_ID) VALUES ((SELECT CRUISE_LEG_ID FROM CCD_CRUISE_LEGS WHERE LEG_NAME = 'HI-19-02 Leg 2'), (SELECT GEAR_ID FROM CCD_GEAR WHERE GEAR_NAME = 'SCUBA'));</v>
      </c>
    </row>
    <row r="97" spans="1:3" x14ac:dyDescent="0.25">
      <c r="A97" s="9" t="s">
        <v>1988</v>
      </c>
      <c r="B97" t="s">
        <v>774</v>
      </c>
      <c r="C97" t="str">
        <f t="shared" si="3"/>
        <v>INSERT INTO CCD_LEG_GEAR (CRUISE_LEG_ID, GEAR_ID) VALUES ((SELECT CRUISE_LEG_ID FROM CCD_CRUISE_LEGS WHERE LEG_NAME = 'SE-19-04 Leg 1'), (SELECT GEAR_ID FROM CCD_GEAR WHERE GEAR_NAME = 'Hook and Line'));</v>
      </c>
    </row>
    <row r="98" spans="1:3" x14ac:dyDescent="0.25">
      <c r="A98" s="9" t="s">
        <v>1989</v>
      </c>
      <c r="B98" t="s">
        <v>775</v>
      </c>
      <c r="C98" t="str">
        <f t="shared" si="3"/>
        <v>INSERT INTO CCD_LEG_GEAR (CRUISE_LEG_ID, GEAR_ID) VALUES ((SELECT CRUISE_LEG_ID FROM CCD_CRUISE_LEGS WHERE LEG_NAME = 'SE-19-04 Leg 2'), (SELECT GEAR_ID FROM CCD_GEAR WHERE GEAR_NAME = 'Human Observation'));</v>
      </c>
    </row>
    <row r="99" spans="1:3" x14ac:dyDescent="0.25">
      <c r="A99" s="9" t="s">
        <v>1990</v>
      </c>
      <c r="B99" t="s">
        <v>776</v>
      </c>
      <c r="C99" t="str">
        <f t="shared" si="3"/>
        <v>INSERT INTO CCD_LEG_GEAR (CRUISE_LEG_ID, GEAR_ID) VALUES ((SELECT CRUISE_LEG_ID FROM CCD_CRUISE_LEGS WHERE LEG_NAME = 'SE-19-05 Leg 1'), (SELECT GEAR_ID FROM CCD_GEAR WHERE GEAR_NAME = 'Hydroacoustics'));</v>
      </c>
    </row>
    <row r="100" spans="1:3" x14ac:dyDescent="0.25">
      <c r="A100" s="9" t="s">
        <v>1991</v>
      </c>
      <c r="B100" t="s">
        <v>777</v>
      </c>
      <c r="C100" t="str">
        <f t="shared" si="3"/>
        <v>INSERT INTO CCD_LEG_GEAR (CRUISE_LEG_ID, GEAR_ID) VALUES ((SELECT CRUISE_LEG_ID FROM CCD_CRUISE_LEGS WHERE LEG_NAME = 'SE-19-05 Leg 2'), (SELECT GEAR_ID FROM CCD_GEAR WHERE GEAR_NAME = 'IBS COD Trawl'));</v>
      </c>
    </row>
    <row r="101" spans="1:3" x14ac:dyDescent="0.25">
      <c r="A101" s="9" t="s">
        <v>2015</v>
      </c>
      <c r="B101" t="s">
        <v>804</v>
      </c>
      <c r="C101" t="str">
        <f t="shared" si="3"/>
        <v>INSERT INTO CCD_LEG_GEAR (CRUISE_LEG_ID, GEAR_ID) VALUES ((SELECT CRUISE_LEG_ID FROM CCD_CRUISE_LEGS WHERE LEG_NAME = 'SE-22-01 Leg 1'), (SELECT GEAR_ID FROM CCD_GEAR WHERE GEAR_NAME = 'PIT Tags'));</v>
      </c>
    </row>
    <row r="102" spans="1:3" x14ac:dyDescent="0.25">
      <c r="A102" s="9" t="s">
        <v>2016</v>
      </c>
      <c r="B102" t="s">
        <v>811</v>
      </c>
      <c r="C102" t="str">
        <f t="shared" si="3"/>
        <v>INSERT INTO CCD_LEG_GEAR (CRUISE_LEG_ID, GEAR_ID) VALUES ((SELECT CRUISE_LEG_ID FROM CCD_CRUISE_LEGS WHERE LEG_NAME = 'SE-22-01 Leg 2'), (SELECT GEAR_ID FROM CCD_GEAR WHERE GEAR_NAME = 'SCUBA'));</v>
      </c>
    </row>
    <row r="103" spans="1:3" x14ac:dyDescent="0.25">
      <c r="A103" s="9" t="s">
        <v>2004</v>
      </c>
      <c r="B103" t="s">
        <v>775</v>
      </c>
      <c r="C103" t="str">
        <f t="shared" si="3"/>
        <v>INSERT INTO CCD_LEG_GEAR (CRUISE_LEG_ID, GEAR_ID) VALUES ((SELECT CRUISE_LEG_ID FROM CCD_CRUISE_LEGS WHERE LEG_NAME = 'SE-22-02 Leg 1'), (SELECT GEAR_ID FROM CCD_GEAR WHERE GEAR_NAME = 'Human Observation'));</v>
      </c>
    </row>
    <row r="104" spans="1:3" x14ac:dyDescent="0.25">
      <c r="A104" s="9" t="s">
        <v>2003</v>
      </c>
      <c r="B104" t="s">
        <v>825</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348</v>
      </c>
      <c r="B108" t="s">
        <v>811</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348</v>
      </c>
      <c r="B109" t="s">
        <v>744</v>
      </c>
      <c r="C109" t="str">
        <f t="shared" si="4"/>
        <v>INSERT INTO CCD_LEG_GEAR (CRUISE_LEG_ID, GEAR_ID) VALUES ((SELECT CRUISE_LEG_ID FROM CCD_CRUISE_LEGS WHERE LEG_NAME = 'RL-17-05 Leg 3'), (SELECT GEAR_ID FROM CCD_GEAR WHERE GEAR_NAME = 'AUV'));</v>
      </c>
    </row>
    <row r="110" spans="1:3" x14ac:dyDescent="0.25">
      <c r="A110" t="s">
        <v>348</v>
      </c>
      <c r="B110" t="s">
        <v>759</v>
      </c>
      <c r="C110" t="str">
        <f t="shared" si="4"/>
        <v>INSERT INTO CCD_LEG_GEAR (CRUISE_LEG_ID, GEAR_ID) VALUES ((SELECT CRUISE_LEG_ID FROM CCD_CRUISE_LEGS WHERE LEG_NAME = 'RL-17-05 Leg 3'), (SELECT GEAR_ID FROM CCD_GEAR WHERE GEAR_NAME = 'DCIP'));</v>
      </c>
    </row>
    <row r="111" spans="1:3" x14ac:dyDescent="0.25">
      <c r="A111" t="s">
        <v>348</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349</v>
      </c>
      <c r="B112" t="s">
        <v>812</v>
      </c>
      <c r="C112" t="str">
        <f t="shared" si="4"/>
        <v>INSERT INTO CCD_LEG_GEAR (CRUISE_LEG_ID, GEAR_ID) VALUES ((SELECT CRUISE_LEG_ID FROM CCD_CRUISE_LEGS WHERE LEG_NAME = 'RL-17-05 Leg 4'), (SELECT GEAR_ID FROM CCD_GEAR WHERE GEAR_NAME = 'Seine'));</v>
      </c>
    </row>
    <row r="113" spans="1:3" x14ac:dyDescent="0.25">
      <c r="A113" t="s">
        <v>349</v>
      </c>
      <c r="B113" t="s">
        <v>813</v>
      </c>
      <c r="C113" t="str">
        <f t="shared" si="4"/>
        <v>INSERT INTO CCD_LEG_GEAR (CRUISE_LEG_ID, GEAR_ID) VALUES ((SELECT CRUISE_LEG_ID FROM CCD_CRUISE_LEGS WHERE LEG_NAME = 'RL-17-05 Leg 4'), (SELECT GEAR_ID FROM CCD_GEAR WHERE GEAR_NAME = 'Set Net'));</v>
      </c>
    </row>
    <row r="114" spans="1:3" x14ac:dyDescent="0.25">
      <c r="A114" t="s">
        <v>349</v>
      </c>
      <c r="B114" t="s">
        <v>814</v>
      </c>
      <c r="C114" t="str">
        <f t="shared" si="4"/>
        <v>INSERT INTO CCD_LEG_GEAR (CRUISE_LEG_ID, GEAR_ID) VALUES ((SELECT CRUISE_LEG_ID FROM CCD_CRUISE_LEGS WHERE LEG_NAME = 'RL-17-05 Leg 4'), (SELECT GEAR_ID FROM CCD_GEAR WHERE GEAR_NAME = 'Settlement Traps'));</v>
      </c>
    </row>
    <row r="115" spans="1:3" x14ac:dyDescent="0.25">
      <c r="A115" t="s">
        <v>350</v>
      </c>
      <c r="B115" t="s">
        <v>774</v>
      </c>
      <c r="C115" t="str">
        <f t="shared" si="4"/>
        <v>INSERT INTO CCD_LEG_GEAR (CRUISE_LEG_ID, GEAR_ID) VALUES ((SELECT CRUISE_LEG_ID FROM CCD_CRUISE_LEGS WHERE LEG_NAME = 'RL-17-05 Leg 5'), (SELECT GEAR_ID FROM CCD_GEAR WHERE GEAR_NAME = 'Hook and Line'));</v>
      </c>
    </row>
    <row r="116" spans="1:3" x14ac:dyDescent="0.25">
      <c r="A116" t="s">
        <v>350</v>
      </c>
      <c r="B116" t="s">
        <v>775</v>
      </c>
      <c r="C116" t="str">
        <f t="shared" si="4"/>
        <v>INSERT INTO CCD_LEG_GEAR (CRUISE_LEG_ID, GEAR_ID) VALUES ((SELECT CRUISE_LEG_ID FROM CCD_CRUISE_LEGS WHERE LEG_NAME = 'RL-17-05 Leg 5'), (SELECT GEAR_ID FROM CCD_GEAR WHERE GEAR_NAME = 'Human Observation'));</v>
      </c>
    </row>
    <row r="117" spans="1:3" x14ac:dyDescent="0.25">
      <c r="A117" t="s">
        <v>2017</v>
      </c>
      <c r="B117" t="s">
        <v>744</v>
      </c>
      <c r="C117" t="str">
        <f t="shared" si="4"/>
        <v>INSERT INTO CCD_LEG_GEAR (CRUISE_LEG_ID, GEAR_ID) VALUES ((SELECT CRUISE_LEG_ID FROM CCD_CRUISE_LEGS WHERE LEG_NAME = 'RL-17-05 Leg 6'), (SELECT GEAR_ID FROM CCD_GEAR WHERE GEAR_NAME = 'AUV'));</v>
      </c>
    </row>
    <row r="118" spans="1:3" x14ac:dyDescent="0.25">
      <c r="A118" t="s">
        <v>2017</v>
      </c>
      <c r="B118" t="s">
        <v>759</v>
      </c>
      <c r="C118" t="str">
        <f t="shared" si="4"/>
        <v>INSERT INTO CCD_LEG_GEAR (CRUISE_LEG_ID, GEAR_ID) VALUES ((SELECT CRUISE_LEG_ID FROM CCD_CRUISE_LEGS WHERE LEG_NAME = 'RL-17-05 Leg 6'), (SELECT GEAR_ID FROM CCD_GEAR WHERE GEAR_NAME = 'DCIP'));</v>
      </c>
    </row>
    <row r="119" spans="1:3" x14ac:dyDescent="0.25">
      <c r="A119" t="s">
        <v>2017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abSelected="1" topLeftCell="A7" workbookViewId="0">
      <selection activeCell="D44" sqref="D43:D44"/>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1870</v>
      </c>
    </row>
    <row r="28" spans="1:4" x14ac:dyDescent="0.25">
      <c r="A28" t="s">
        <v>225</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221</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222</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224</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221</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232</v>
      </c>
      <c r="B33" t="s">
        <v>346</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221</v>
      </c>
      <c r="B34" t="s">
        <v>346</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223</v>
      </c>
      <c r="B35" t="s">
        <v>347</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225</v>
      </c>
      <c r="B36" t="s">
        <v>347</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221</v>
      </c>
      <c r="B37" t="s">
        <v>347</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223</v>
      </c>
      <c r="B38" t="s">
        <v>348</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225</v>
      </c>
      <c r="B39" t="s">
        <v>348</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221</v>
      </c>
      <c r="B40" t="s">
        <v>349</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224</v>
      </c>
      <c r="B41" t="s">
        <v>349</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221</v>
      </c>
      <c r="B42" t="s">
        <v>350</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224</v>
      </c>
      <c r="B43" t="s">
        <v>2017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221</v>
      </c>
      <c r="B44" t="s">
        <v>2017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topLeftCell="B1" workbookViewId="0">
      <pane ySplit="1" topLeftCell="A42" activePane="bottomLeft" state="frozen"/>
      <selection pane="bottomLeft" activeCell="C43" sqref="C43:C45"/>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302</v>
      </c>
      <c r="B96" s="5" t="s">
        <v>302</v>
      </c>
      <c r="C96" s="5" t="str">
        <f t="shared" si="1"/>
        <v>insert into ccd_leg_aliases (cruise_leg_id, LEG_ALIAS_NAME) values ((select cruise_leg_id from ccd_cruise_legs where leg_name = 'TC9909_LEGI'), 'TC9909_LEGI');</v>
      </c>
    </row>
    <row r="97" spans="1:3" s="5" customFormat="1" x14ac:dyDescent="0.25">
      <c r="A97" s="2"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2020-09-18T04:00:40Z</dcterms:modified>
</cp:coreProperties>
</file>