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ustom project information" sheetId="1" r:id="rId1"/>
    <sheet name="RES_TYPES" sheetId="2" r:id="rId2"/>
    <sheet name="RES_SCOPE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7" i="1" l="1"/>
  <c r="L36" i="1"/>
  <c r="L35" i="1"/>
  <c r="L34" i="1"/>
  <c r="L33" i="1"/>
  <c r="L32" i="1"/>
  <c r="L31" i="1"/>
  <c r="L30" i="1"/>
  <c r="L29" i="1"/>
  <c r="L28" i="1"/>
  <c r="L27" i="1"/>
  <c r="L26" i="1"/>
  <c r="L25" i="1"/>
  <c r="L24" i="1"/>
  <c r="L23" i="1"/>
  <c r="L22" i="1"/>
  <c r="L21" i="1"/>
  <c r="L20" i="1"/>
  <c r="L19" i="1"/>
  <c r="L18" i="1"/>
  <c r="L17" i="1"/>
  <c r="L15" i="1"/>
  <c r="L14" i="1"/>
  <c r="L13" i="1"/>
  <c r="L12" i="1"/>
  <c r="L11" i="1"/>
  <c r="L10" i="1"/>
  <c r="L9" i="1"/>
  <c r="L8" i="1"/>
  <c r="L7" i="1"/>
  <c r="L6" i="1"/>
  <c r="L5" i="1"/>
  <c r="L4" i="1"/>
  <c r="L3" i="1"/>
  <c r="L2" i="1"/>
  <c r="L16" i="1" l="1"/>
  <c r="K37" i="1" l="1"/>
  <c r="K36" i="1"/>
  <c r="K35" i="1"/>
  <c r="K34" i="1"/>
  <c r="K33" i="1"/>
  <c r="K32" i="1"/>
  <c r="K31" i="1"/>
  <c r="K30" i="1"/>
  <c r="K29" i="1"/>
  <c r="K28" i="1"/>
  <c r="K27" i="1"/>
  <c r="K26" i="1"/>
  <c r="K25" i="1"/>
  <c r="K24" i="1"/>
  <c r="K23" i="1"/>
  <c r="K22" i="1"/>
  <c r="K21" i="1"/>
  <c r="K20" i="1"/>
  <c r="K19" i="1"/>
  <c r="K18" i="1"/>
  <c r="K17" i="1"/>
  <c r="K16" i="1"/>
  <c r="K15" i="1"/>
  <c r="K13" i="1"/>
  <c r="K12" i="1"/>
  <c r="K11" i="1"/>
  <c r="K9" i="1"/>
  <c r="K8" i="1"/>
  <c r="K7" i="1"/>
  <c r="K6" i="1"/>
  <c r="K5" i="1"/>
  <c r="K4" i="1"/>
  <c r="K3" i="1"/>
  <c r="K2" i="1"/>
  <c r="D3" i="3" l="1"/>
  <c r="D2" i="3"/>
  <c r="D3" i="2"/>
  <c r="D2" i="2"/>
</calcChain>
</file>

<file path=xl/comments1.xml><?xml version="1.0" encoding="utf-8"?>
<comments xmlns="http://schemas.openxmlformats.org/spreadsheetml/2006/main">
  <authors>
    <author>Author</author>
  </authors>
  <commentList>
    <comment ref="C1" authorId="0" shapeId="0">
      <text>
        <r>
          <rPr>
            <b/>
            <sz val="9"/>
            <color indexed="81"/>
            <rFont val="Tahoma"/>
            <family val="2"/>
          </rPr>
          <t>Author:</t>
        </r>
        <r>
          <rPr>
            <sz val="9"/>
            <color indexed="81"/>
            <rFont val="Tahoma"/>
            <family val="2"/>
          </rPr>
          <t xml:space="preserve">
Allow multiple values to be defined</t>
        </r>
      </text>
    </comment>
    <comment ref="C23" authorId="0" shapeId="0">
      <text>
        <r>
          <rPr>
            <b/>
            <sz val="9"/>
            <color indexed="81"/>
            <rFont val="Tahoma"/>
            <family val="2"/>
          </rPr>
          <t>Author:</t>
        </r>
        <r>
          <rPr>
            <sz val="9"/>
            <color indexed="81"/>
            <rFont val="Tahoma"/>
            <family val="2"/>
          </rPr>
          <t xml:space="preserve">
DM and SW</t>
        </r>
      </text>
    </comment>
  </commentList>
</comments>
</file>

<file path=xl/sharedStrings.xml><?xml version="1.0" encoding="utf-8"?>
<sst xmlns="http://schemas.openxmlformats.org/spreadsheetml/2006/main" count="319" uniqueCount="194">
  <si>
    <t>Tag Naming Convention</t>
  </si>
  <si>
    <t>Resource Type</t>
  </si>
  <si>
    <t>SOP</t>
  </si>
  <si>
    <t>Project</t>
  </si>
  <si>
    <t>DB Module Packager</t>
  </si>
  <si>
    <t>Data Management</t>
  </si>
  <si>
    <t>Development Tool</t>
  </si>
  <si>
    <t>Tool</t>
  </si>
  <si>
    <t>Software Development</t>
  </si>
  <si>
    <t>db_module_packager_v</t>
  </si>
  <si>
    <t>Resource Name</t>
  </si>
  <si>
    <t>APEX Use Case</t>
  </si>
  <si>
    <t>Scientific Database Use Case</t>
  </si>
  <si>
    <t>DMP_APX_v</t>
  </si>
  <si>
    <t>DMP_Scientific_v</t>
  </si>
  <si>
    <t>db_vers_ctrl_v</t>
  </si>
  <si>
    <t>Database Upgrade and Rollback SOP</t>
  </si>
  <si>
    <t>db_vers_ctrl_db_v</t>
  </si>
  <si>
    <t>db_vers_upgrade_rollback_v</t>
  </si>
  <si>
    <t>Project Color Code</t>
  </si>
  <si>
    <t>#FFBF00</t>
  </si>
  <si>
    <t>#FF7F50</t>
  </si>
  <si>
    <t>#DE3163</t>
  </si>
  <si>
    <t>#9FE2BF</t>
  </si>
  <si>
    <t>#40E0D0</t>
  </si>
  <si>
    <t>#CCCCFF</t>
  </si>
  <si>
    <t>Category (free form)</t>
  </si>
  <si>
    <t>DML Load Statement</t>
  </si>
  <si>
    <t>RES_SCOPE_CODE</t>
  </si>
  <si>
    <t>RES_SCOPE_NAME</t>
  </si>
  <si>
    <t>RES_SCOPE_DESC</t>
  </si>
  <si>
    <t>RES_TYPE_CODE</t>
  </si>
  <si>
    <t>RES_TYPE_NAME</t>
  </si>
  <si>
    <t>RES_TYPE_DESC</t>
  </si>
  <si>
    <t>DM</t>
  </si>
  <si>
    <t>SW Dev</t>
  </si>
  <si>
    <t>The given resource is a Software Development resource intended for use by software developers</t>
  </si>
  <si>
    <t>The given resource is a Data Management resource intended for use by data managers</t>
  </si>
  <si>
    <t>Standard Operating Procedure</t>
  </si>
  <si>
    <t>Software Tool</t>
  </si>
  <si>
    <t>The given resource is a software tool</t>
  </si>
  <si>
    <t>The given resource is a standard operating procedure</t>
  </si>
  <si>
    <t>DML</t>
  </si>
  <si>
    <t>Resource URL</t>
  </si>
  <si>
    <t>PIFSC Resource Inventory</t>
  </si>
  <si>
    <t>Informational Tool</t>
  </si>
  <si>
    <t>pifsc_resource_inventory_db_v</t>
  </si>
  <si>
    <t>#00FFDD</t>
  </si>
  <si>
    <t>#CCAA00</t>
  </si>
  <si>
    <t>https://gitlab.pifsc.gov/centralized-data-tools/db-module-packager/-/blob/master/docs/DB%20Module%20Packager%20Documentation.MD</t>
  </si>
  <si>
    <t>https://gitlab.pifsc.gov/centralized-data-tools/db-module-packager/-/blob/master/use%20cases/APEX/README.md</t>
  </si>
  <si>
    <t>https://gitlab.pifsc.gov/centralized-data-tools/db-module-packager/-/blob/master/use%20cases/Science/README.md</t>
  </si>
  <si>
    <t>https://github.com/PIFSC-NMFS-NOAA/PIFSC-DBVersionControlModule/blob/master/docs/DB%20Version%20Control%20Module%20SOP.MD</t>
  </si>
  <si>
    <t>https://github.com/PIFSC-NMFS-NOAA/PIFSC-DBVersionControlModule/blob/master/docs/DB%20Version%20Control%20Module%20Documentation.MD</t>
  </si>
  <si>
    <t>https://github.com/PIFSC-NMFS-NOAA/PIFSC-DBVersionControlModule/blob/master/docs/Database%20Upgrade%20and%20Rollback%20SOP.md</t>
  </si>
  <si>
    <t>Database Version Control Module</t>
  </si>
  <si>
    <t>https://github.com/PIFSC-NMFS-NOAA/PIFSC-DataValidationModule/blob/master/docs/How%20to%20Define%20Criteria%20in%20Data%20Validation%20Module.md#procedure</t>
  </si>
  <si>
    <t>DVM_db_v</t>
  </si>
  <si>
    <t>DVM_v</t>
  </si>
  <si>
    <t>Data Validation Module</t>
  </si>
  <si>
    <t>https://github.com/PIFSC-NMFS-NOAA/PIFSC-DataValidationModule/blob/master/docs/Data%20Validation%20Module%20Documentation.md</t>
  </si>
  <si>
    <t>Data Quality Control</t>
  </si>
  <si>
    <t>#00AA00</t>
  </si>
  <si>
    <t>#AAEEAA</t>
  </si>
  <si>
    <t>db_log_db_v</t>
  </si>
  <si>
    <t xml:space="preserve">DB Version Control Module (VCM) SOP </t>
  </si>
  <si>
    <t>DB Version Control Module (VCM) Database</t>
  </si>
  <si>
    <t>DB Module Packager (DMP) Module</t>
  </si>
  <si>
    <t>Database Logging Module (DLM)</t>
  </si>
  <si>
    <t>Data Validation Module (DVM)</t>
  </si>
  <si>
    <t>Data Validation Module (DVM) SOP</t>
  </si>
  <si>
    <t>PIFSC Resource Inventory (PRI) Database</t>
  </si>
  <si>
    <t>Development Template</t>
  </si>
  <si>
    <t>auth_app_db_v</t>
  </si>
  <si>
    <t>Data History Tracking Package</t>
  </si>
  <si>
    <t>Authorization Application Module (AAM) Database</t>
  </si>
  <si>
    <t>templ_proj_dm_app_v</t>
  </si>
  <si>
    <t>APEX Template Application (ATA)</t>
  </si>
  <si>
    <t>APEX Template Application (ATA) Database</t>
  </si>
  <si>
    <t>PIFSC Facilities Tracking</t>
  </si>
  <si>
    <t>Data System</t>
  </si>
  <si>
    <t>facilities_tracking_db_v</t>
  </si>
  <si>
    <t>facilities_tracking_app_v</t>
  </si>
  <si>
    <t>PIFSC Personnel Tracking System (PTS) Database</t>
  </si>
  <si>
    <t>PIFSC Personnel Tracking System (PTS)</t>
  </si>
  <si>
    <t>Markdown Utilities</t>
  </si>
  <si>
    <t>markdown_utils_v</t>
  </si>
  <si>
    <t>Development Tool (validates markdown document links)</t>
  </si>
  <si>
    <t>https://gitlab.pifsc.gov/centralized-data-tools/pifsc-facilities-tracking/-/blob/master/docs/PIFSC%20Facilities%20Tracking%20Application%20-%20Technical%20Documentation.md</t>
  </si>
  <si>
    <t>https://gitlab.pifsc.gov/centralized-data-tools/pifsc-facilities-tracking/-/blob/master/docs/PIFSC%20Facilities%20Tracking%20Database%20Documentation.md</t>
  </si>
  <si>
    <t>DSC</t>
  </si>
  <si>
    <t>DB Administration</t>
  </si>
  <si>
    <t>templ_proj_db_v</t>
  </si>
  <si>
    <t>Administration Tool</t>
  </si>
  <si>
    <t>db_admin_db_v</t>
  </si>
  <si>
    <t>DB Administration Database</t>
  </si>
  <si>
    <t>Centralized Utilities</t>
  </si>
  <si>
    <t>cen_utils_DCP_v</t>
  </si>
  <si>
    <t>cen_utils_SIP_v</t>
  </si>
  <si>
    <t>cen_utils_db_v</t>
  </si>
  <si>
    <t>Centralized Utilities Database (CUD)</t>
  </si>
  <si>
    <t>Spreadsheet Import Procedure (SIP)</t>
  </si>
  <si>
    <t>Data Cloning Procedure (DCP)</t>
  </si>
  <si>
    <t>SQL_scripts_DDL_helper_v</t>
  </si>
  <si>
    <t>https://gitlab.pifsc.gov/centralized-data-tools/centralized-utilities/-/blob/master/docs/Centralized%20Utilities%20Database%20Documentation.md</t>
  </si>
  <si>
    <t>https://gitlab.pifsc.gov/centralized-data-tools/centralized-utilities/-/blob/master/docs/packages/UDP_UDLP/Data%20Cloning%20Procedure.md</t>
  </si>
  <si>
    <t>https://gitlab.pifsc.gov/centralized-data-tools/centralized-utilities/-/blob/master/docs/packages/UDP_UDLP/Spreadsheet%20Import%20Procedure.md</t>
  </si>
  <si>
    <t>Data Management Tool</t>
  </si>
  <si>
    <t>Git Hooks</t>
  </si>
  <si>
    <t>Git Hooks SOP</t>
  </si>
  <si>
    <t>https://gitlab.pifsc.gov/centralized-data-tools/git-hooks/-/blob/master/docs/Git%20Hooks%20Installation%20Instructions.md</t>
  </si>
  <si>
    <t>git_hooks_v</t>
  </si>
  <si>
    <t>Centralized Configuration</t>
  </si>
  <si>
    <t>centralized_configuration_db_v</t>
  </si>
  <si>
    <t>Centralized Configuration Database (CCD)</t>
  </si>
  <si>
    <t>APEX Feedback Form</t>
  </si>
  <si>
    <t>APEX Feedback Form (AFF) Application</t>
  </si>
  <si>
    <t>APEX Feedback Form (AFF) Database</t>
  </si>
  <si>
    <t>apex_feedback_form_app_v</t>
  </si>
  <si>
    <t>apex_feedback_form_db_v</t>
  </si>
  <si>
    <t>https://gitlab.pifsc.gov/centralized-data-tools/apex-feedback-form/-/blob/master/docs/APEX%20Feedback%20Form%20Database%20Documentation.md</t>
  </si>
  <si>
    <t>https://gitlab.pifsc.gov/centralized-data-tools/apex-feedback-form/-/blob/master/docs/APEX%20Feedback%20Form%20Application%20Documentation.md</t>
  </si>
  <si>
    <t>Automated App Deployments</t>
  </si>
  <si>
    <t>auto_apx_deploy_SOP_v</t>
  </si>
  <si>
    <t>Automated APEX Deployment SOP</t>
  </si>
  <si>
    <t>https://gitlab.pifsc.gov/centralized-data-tools/automated-app-deployments/-/blob/master/apex/automated_APEX_deployment_SOP.md</t>
  </si>
  <si>
    <t>bagit_v</t>
  </si>
  <si>
    <t>Bagit PHP module</t>
  </si>
  <si>
    <t>https://gitlab.pifsc.gov/centralized-data-tools/bagit-php/-/blob/master/docs/Bagit%20Documentation.docx</t>
  </si>
  <si>
    <t>PHP Shared Library</t>
  </si>
  <si>
    <t>php_shared_libary_v</t>
  </si>
  <si>
    <t>https://gitlab.pifsc.gov/centralized-data-tools/php-shared-library/-/blob/master/docs/PHP%20Shared%20Library%20Technical%20Documentation.md</t>
  </si>
  <si>
    <t>SQL Scripts</t>
  </si>
  <si>
    <t>https://gitlab.pifsc.gov/centralized-data-tools/sql-scripts/-/blob/master/docs/DB_DDL_helper%20Documentation.docx</t>
  </si>
  <si>
    <t>DB DDL Helper</t>
  </si>
  <si>
    <t>Authorization Application Module</t>
  </si>
  <si>
    <t>Template Project</t>
  </si>
  <si>
    <t>https://gitlab.pifsc.gov/centralized-data-tools/template-project/-/blob/master/docs/Template%20Project%20Database%20Documentation.md</t>
  </si>
  <si>
    <t>https://gitlab.pifsc.gov/centralized-data-tools/template-project/-/blob/master/docs/Template%20Project%20Application%20-%20Technical%20Documentation.md</t>
  </si>
  <si>
    <t>https://github.com/PIFSC-NMFS-NOAA/PIFSC-DBLoggingModule/blob/master/docs/Database%20Logging%20Module%20Documentation.MD</t>
  </si>
  <si>
    <t>Database Logging Module</t>
  </si>
  <si>
    <t>BagIt PHP</t>
  </si>
  <si>
    <t>Resource Description</t>
  </si>
  <si>
    <t>pifsc_resource_inventory_git_info_app_v</t>
  </si>
  <si>
    <t>pifsc_resource_inventory_res_inv_app_v</t>
  </si>
  <si>
    <t>Resource Inventory App (RIA)</t>
  </si>
  <si>
    <t>Git Info Module (GIM)</t>
  </si>
  <si>
    <t>https://gitlab.pifsc.gov/centralized-data-tools/pifsc-resource-inventory/-/blob/master/docs/PIFSC%20Resource%20Inventory%20Database%20Documentation.md</t>
  </si>
  <si>
    <t>https://gitlab.pifsc.gov/centralized-data-tools/pifsc-resource-inventory/-/blob/master/GIM/docs/PIFSC%20Resource%20Inventory%20Git%20Info%20Module%20-%20Technical%20Documentation.md</t>
  </si>
  <si>
    <t>The PIFSC Resource Inventory (PRI) Git Info Module (GIM) was developed to retrieve information from GitLab and GitHub version control systems and refresh a local database with Git project information. This is a repeatable process that is intended to be executed using a scheduled task/cron job.</t>
  </si>
  <si>
    <t>https://gitlab.pifsc.gov/centralized-data-tools/pifsc-resource-inventory/-/blob/master/RIA/docs/PIFSC%20Resource%20Inventory%20Resource%20Inventory%20Application%20-%20Technical%20Documentation.md</t>
  </si>
  <si>
    <t>The PIFSC Resource Inventory (PRI) Resource Inventory App (RIA) was developed to display project and resource information from GitLab and GitHub version control systems that is refreshed in a local database</t>
  </si>
  <si>
    <t>This database provides the core database objects required to run the PIFSC Resource Inventory (PRI) modules. Project information The PRI database incorporates reusable database modules to perform the associated functions in the application. The reusable modules facilitate the associated standards and best practices as well as code reusability.</t>
  </si>
  <si>
    <t>This document defines the comprehensive procedure for defining QC Validation Rules in the Data Validation Module (DVM).</t>
  </si>
  <si>
    <t>The Data Validation Module (DVM) was developed to provide a framework to validate data entered in a given Oracle database based on flexible data validation criteria. The module provides a documented, repeatable method for evaluating data quality control (QC) criteria on a given data set. This module formally addresses the assurance phase of the data life cycle and addresses the transparency objective defined in the NOAA Data Strategy. Flexible data QC validation criteria can be implemented in Oracle Views by a data manager/database developer and configured in the DVM for a given Data Stream without requiring application development skills. A given Parent Record and all associated child records will be validated as a group based on the data QC Views defined for a given Data Stream. Each data issue that is identified will be saved as a separate Validation Issue record that includes detailed information about the type of issue and an associated issue description that provides contextual information that will allow a given Validation Issue to be quickly identified, these issue records are associated with the Parent Record so they can be easily queried and provided to data staff for inspection and resolution. Standard DVM Reports are available to provide information about the Validation Rules that were utilized over time as well as the DVM processing history for a given Parent record.</t>
  </si>
  <si>
    <t>There is a need for application-level logging for database applications for informational and debugging purposes that is independent of any ongoing SQL transactions. The Database Logging Module (DLM) was developed to provide a method to log entries in an Oracle database for any modules that utilize an Oracle database. A view object is available for viewing log entries that can be filtered and searched for certain types of log entries or log entries with certain types of content based on SQL query logic. The DLM has been provided to log the different types of information from a given module independent of SQL transactions performed by that module.</t>
  </si>
  <si>
    <t>Resource Scope (SW Dev, DM)</t>
  </si>
  <si>
    <t>https://gitlab.pifsc.gov/centralized-data-tools/authorization-application-module/-/blob/master/docs/Authorization%20Application%20Module%20Application%20-%20Technical%20Documentation.md</t>
  </si>
  <si>
    <t>https://gitlab.pifsc.gov/centralized-data-tools/authorization-application-module/-/blob/master/docs/Authorization%20Application%20Module%20Documentation.md</t>
  </si>
  <si>
    <t>#11AA00</t>
  </si>
  <si>
    <t>auth_app_v</t>
  </si>
  <si>
    <t>This PIFSC Authorization App allows administrative users to manage users and permissions defined in the AAM database.</t>
  </si>
  <si>
    <t>PIFSC Authorization App</t>
  </si>
  <si>
    <t>The Authorization Application Module (AAM) provides a flexible modular method to perform user authorization for database applications. This method defines application users and permission groups that are associated with each other to define which group(s) a given application user belongs to. This module is used after the authentication process (currently using DSC_UTILITIES_PKG) to determine if a given user is authorized to access a given application and what functions they can perform.</t>
  </si>
  <si>
    <t>This database provides the core database objects required to run the Template Project Application. The Template Project database incorporates reusable database modules to perform the associated functions in the application. The reusable modules facilitate the associated standards and best practices as well as code reusability. This template project database can be used as a starting point to develop a scientific database.</t>
  </si>
  <si>
    <t>The Template Project data management application was developed to provide PIFSC users a working example of a simple APEX application that implements multiple custom PIFSC Oracle modules. The template application streamlines the process of deploying a copy of the application to a given database schema and using it as a basis to develop a project-specific data management application. The project also has standard documentation that can be easily modified to include the project-specific information to streamline the documentation process. This is a simple APEX application that has two pages to provide an example of implementing simple authentication and authorization. It also includes the APEX Feedback Form (AFF) page for collecting user feedback.</t>
  </si>
  <si>
    <t>The Database Module Packager (DMP) project was created to provide streamlined Oracle module installation SQL scripts for common use cases (e.g. APEX applications, scientific databases) that utilize the appropriate PIFSC custom Oracle modules.</t>
  </si>
  <si>
    <t>This collection of custom modules is intended to provide functionality for PIFSC APEX applications.  The package includes the core DB Version Control Module (VCM) for tracking the various database upgrades for the given data project.  The DB Logging Module (DLM) provides a method for logging application events for debugging/monitoring purposes.  The Authorization Application Module (AAM) provides a database structure to define users and roles and includes an authentication package function that utilizes a NOAA-approved ICAM implementation.  The Error Handler Module obfuscates potentially sensitive Oracle error messages from being displayed to end-users.  The Data Validation Module (DVM) provides a documented, repeatable method to evaluate data quality control criteria on a given data set.  The procedure for installing the database upgrade files into the given repository and installing the database modules are shown below.  The APEX Feedback Form (AFF) provides a database for logging user feedback within a given APEX application.  The Centralized Configuration (CC) project provides a database module to define configuration options that can be used by any Oracle database modules.</t>
  </si>
  <si>
    <t>This collection of modules is intended to provide functionality for PIFSC scientific databases.  The package includes the core DB Version Control Module (VCM) for tracking the various database upgrades for the given data project.  The DB Logging Module (DLM) provides a method for logging application events for debugging/monitoring purposes.  The Data Validation Module (DVM) provides a documented, repeatable method to evaluate data quality control criteria on a given data set.    The procedure for installing the database upgrade files into the given repository and installing the database modules are shown below.</t>
  </si>
  <si>
    <t>Generating DDL for common tasks using a client program like SQL Developer or TOAD can be very tedious and error-prone.  In order to streamline the process of generating the necessary DDL for declaring/modifying common database objects (sequences, triggers, tables, comments, etc.) a DB_DDL_helper_template.xlsx was created.  There are multiple sheets in the Excel file that are used for different purposes.</t>
  </si>
  <si>
    <t>https://gitlab.pifsc.gov/centralized-data-tools/centralized-configuration/-/blob/master/docs/Centralized%20Configuration%20Database%20Documentation.md</t>
  </si>
  <si>
    <t>The Centralized Configuration (CC) project was developed to provide a database module to define configuration options that can be used by any Oracle database modules.  The database is capable of defining multiple configuration variables for one or more database modules in a centralized data table.</t>
  </si>
  <si>
    <t>The APEX Feedback Form (AFF) project was developed to provide a modular APEX feedback form and corresponding database to capture user feedback within a given APEX application.  The database stores the responses so they can be reviewed and appropriate actions can be taken.  The application defines a feedback form that can be easily imported into an existing APEX project and configured to collect form responses.</t>
  </si>
  <si>
    <t>The APEX Feedback Form (AFF) project was developed to provide a modular APEX feedback form and corresponding database to capture user feedback within a given APEX application.  The database stores the responses so they can be reviewed and appropriate actions can be taken.</t>
  </si>
  <si>
    <t>This document defines a procedure for developing automated APEX application deployment scripts for a given application.  The scripts can be executed using SQL*Plus and potentially completely automated using an automation server like Jenkins.</t>
  </si>
  <si>
    <t>This module was originally developed by UVA in the bagit-PHP GitHub repository to interact with bagit file packages.  Various updates were made by PIFSC in order to optimize the process for large files using the PHP pthreads library.  Functionality was added to split up large file packages into smaller bagit packages.  The module was also updated to allow files in the base directory due to NCEI requirements for ancillary documents.</t>
  </si>
  <si>
    <t>The PHP Shared Library was developed to provide reusable classes/functions that provide functionality that is used in multiple modules/applications. Each file contains one or more functions or a single PHP class that can be included in any new or existing PHP project. These files are available to help developers spend time focusing on the development of specific features particular to their specific applications instead of common functionality that is used in multiple applications. The intent was to continue to develop these shared code files as more functionality was required for PHP projects. Some of these files contain simple wrappers for existing functions (e.g. mssql_connect) or more complex classes (e.g. output_message) or functions (find_array_pos).</t>
  </si>
  <si>
    <t>This repository was created to provide a set of standard reviewed/recommended Git hooks for software development purposes to help ensure the quality of file commits.  This document provides instructions for installing and configuring the Git Hooks configuration on a given Git repository.</t>
  </si>
  <si>
    <t>The Centralized Utilities Database (CUD) was developed to provide centralized Oracle packages that perform common processes utilized by multiple data management projects.  Examples include converting coordinates to decimal degrees, calculating the distance between coordinates, and generating passwords.  External schemas will execute the package functions directly on the centralized utilities schema so that it can be centrally maintained.  A method to define flexible unit tests were developed for each package function to verify the functions work as expected.</t>
  </si>
  <si>
    <t>The Spreadsheet Import Procedure (SIP) defines the method for importing spreadsheet data into a given Oracle database.  The procedure includes generating a repeatable data loading script, verifying the data was imported successfully, and documenting the data that was imported during a given data import process.  The procedure also provides an option for replacing existing data with the spreadsheet data.  Multiple methods are provided based on data staff's level of familiarity with MS Excel as well as data project policies.</t>
  </si>
  <si>
    <t>The Data Cloning Procedure (DCP) is part of the Centralized Utilities Database (CUD) Data Package (UDP).  The cloning procedure has been automated where possible but also has the flexibility of executing the individual procedures that comprise the cloning procedure.  The Data Cloning Procedure creates an exact copy of the data in an existing database schema with the same data model.  This document defines the standard operating procedures to clone data between Oracle database schemas as well as each of the individual UDP stored procedures.  This document also includes standard operating procedures for several defined use cases.</t>
  </si>
  <si>
    <t>The Markdown Utilities project was developed to provide automated tools for working with markdown documents. This project uses PHP to utilize external libraries for working with markdown files.</t>
  </si>
  <si>
    <t>https://gitlab.pifsc.gov/centralized-data-tools/markdown-utilities/-/blob/master/docs/Markdown%20Utilities%20Documentation.md</t>
  </si>
  <si>
    <t>The Facilities Tracking data management application was developed to track Inouye Regional Center (IRC) facilities visits to support the return to onsite work during the COVID pandemic.  The data system allows authorized users to submit visit requests, and for supervisors and administrators to approve/deny visit requests.  There are many on-demand reports to provide information about personnel's visits to the IRC.</t>
  </si>
  <si>
    <t>This database provides the core database objects required to run the Facilities Tracking Application. The Facilities Tracking database incorporates reusable database modules to provide additional functionality.  The reusable modules facilitate the associated standards and best practices as well as code reusability. This Facilities Tracking database is used to track facilities visits and in the event of positive COVID infections identify all individuals that may have been exposed based on their facilities visit information.</t>
  </si>
  <si>
    <t>https://gitlab.pifsc.gov/centralized-data-tools/db-administration/-/blob/master/docs/DB%20Administration%20Database%20Documentation.docx</t>
  </si>
  <si>
    <t>There are many repetitive processes required to manage the multiple Oracle database and APEX instances maintained at PIFSC.  Performing these processes manually via the Oracle user interfaces are error-prone and time-consuming.  This database provides Oracle packages to define automated methods for authorized database administrator (DBA) users to manage database schemas and for authorized APEX administrators to manage APEX workspaces and workspace users.  The packages are intended to provide a standard streamlined and documented method for performing the necessary actions in the database and logging them for auditing/troubleshooting purposes.</t>
  </si>
  <si>
    <t>JSON generator</t>
  </si>
  <si>
    <t>Live Demo URL</t>
  </si>
  <si>
    <t>https://picmidt.nmfs.local/pict/f?p=TPA</t>
  </si>
  <si>
    <t>https://picmidt.nmfs.local/pict/f?p=AAM</t>
  </si>
  <si>
    <t>https://picmidt.nmfs.local/pict/f?p=AFF</t>
  </si>
  <si>
    <t>http://localhost/pifsc-resource-inventory/RIA/application_code/index.php</t>
  </si>
  <si>
    <t>https://picmidt.nmfs.local/pict/f?p=PTS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</si>
</sst>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sz val="9"/>
      <color indexed="81"/>
      <name val="Tahoma"/>
      <family val="2"/>
    </font>
    <font>
      <b/>
      <sz val="9"/>
      <color indexed="81"/>
      <name val="Tahoma"/>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xf numFmtId="0" fontId="0" fillId="2" borderId="0" xfId="0" applyFill="1"/>
    <xf numFmtId="0" fontId="1" fillId="2" borderId="0" xfId="0" applyFont="1" applyFill="1"/>
    <xf numFmtId="0" fontId="0" fillId="2" borderId="0" xfId="0" applyFill="1" applyAlignment="1"/>
    <xf numFmtId="0" fontId="4" fillId="2" borderId="0" xfId="1" applyFill="1"/>
    <xf numFmtId="0" fontId="0" fillId="3" borderId="0" xfId="0" applyFill="1"/>
    <xf numFmtId="0" fontId="0" fillId="0" borderId="0" xfId="0" applyFill="1"/>
    <xf numFmtId="0" fontId="4" fillId="0" borderId="0" xfId="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cmidt.nmfs.local/pict/f?p=PTS" TargetMode="External"/><Relationship Id="rId2" Type="http://schemas.openxmlformats.org/officeDocument/2006/relationships/hyperlink" Target="https://picmidt.nmfs.local/pict/f?p=AFF" TargetMode="External"/><Relationship Id="rId1" Type="http://schemas.openxmlformats.org/officeDocument/2006/relationships/hyperlink" Target="https://picmidt.nmfs.local/pict/f?p=AA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7"/>
  <sheetViews>
    <sheetView tabSelected="1" workbookViewId="0">
      <pane xSplit="23145" ySplit="600" topLeftCell="K1" activePane="bottomLeft"/>
      <selection activeCell="E1" sqref="E1"/>
      <selection pane="topRight" activeCell="J1" sqref="J1"/>
      <selection pane="bottomLeft" activeCell="E34" sqref="E34"/>
      <selection pane="bottomRight" activeCell="L28" sqref="L28"/>
    </sheetView>
  </sheetViews>
  <sheetFormatPr defaultRowHeight="15" x14ac:dyDescent="0.25"/>
  <cols>
    <col min="1" max="1" width="25.5703125" bestFit="1" customWidth="1"/>
    <col min="2" max="2" width="47.85546875" bestFit="1" customWidth="1"/>
    <col min="3" max="3" width="28" bestFit="1" customWidth="1"/>
    <col min="4" max="4" width="14" bestFit="1" customWidth="1"/>
    <col min="5" max="5" width="38.5703125" bestFit="1" customWidth="1"/>
    <col min="6" max="6" width="58.5703125" customWidth="1"/>
    <col min="7" max="7" width="17.7109375" bestFit="1" customWidth="1"/>
    <col min="8" max="8" width="28.140625" customWidth="1"/>
    <col min="9" max="9" width="73.7109375" customWidth="1"/>
    <col min="10" max="10" width="73.7109375" style="7" customWidth="1"/>
    <col min="11" max="11" width="22.28515625" customWidth="1"/>
    <col min="12" max="12" width="33.85546875" customWidth="1"/>
  </cols>
  <sheetData>
    <row r="1" spans="1:12" x14ac:dyDescent="0.25">
      <c r="A1" t="s">
        <v>3</v>
      </c>
      <c r="B1" t="s">
        <v>26</v>
      </c>
      <c r="C1" s="3" t="s">
        <v>156</v>
      </c>
      <c r="D1" t="s">
        <v>1</v>
      </c>
      <c r="E1" t="s">
        <v>0</v>
      </c>
      <c r="F1" t="s">
        <v>10</v>
      </c>
      <c r="G1" t="s">
        <v>19</v>
      </c>
      <c r="H1" t="s">
        <v>43</v>
      </c>
      <c r="I1" t="s">
        <v>142</v>
      </c>
      <c r="J1" s="7" t="s">
        <v>188</v>
      </c>
      <c r="K1" t="s">
        <v>27</v>
      </c>
      <c r="L1" s="3" t="s">
        <v>187</v>
      </c>
    </row>
    <row r="2" spans="1:12" x14ac:dyDescent="0.25">
      <c r="A2" t="s">
        <v>4</v>
      </c>
      <c r="B2" s="1" t="s">
        <v>6</v>
      </c>
      <c r="C2" t="s">
        <v>35</v>
      </c>
      <c r="D2" t="s">
        <v>7</v>
      </c>
      <c r="E2" t="s">
        <v>9</v>
      </c>
      <c r="F2" t="s">
        <v>67</v>
      </c>
      <c r="G2" t="s">
        <v>20</v>
      </c>
      <c r="H2" t="s">
        <v>49</v>
      </c>
      <c r="I2" s="3" t="s">
        <v>166</v>
      </c>
      <c r="K2" s="2" t="str">
        <f>"INSERT INTO PRI_PROJ_RES (PROJ_ID, RES_CATEGORY, RES_SCOPE_ID, RES_TYPE_ID, RES_TAG_CONV, RES_NAME, RES_COLOR_CODE, RES_URL) VALUES ((SELECT PROJ_ID FROM PRI_PROJ WHERE UPPER(PROJ_NAME) = UPPER('"&amp;SUBSTITUTE(A2, "'", "''")&amp;"')), '"&amp;SUBSTITUTE(B2, "'", "''")&amp;"', (SELECT RES_SCOPE_ID FROM PRI_RES_SCOPES WHERE RES_SCOPE_CODE = '"&amp;SUBSTITUTE(C2, "'", "''")&amp;"'), (SELECT RES_TYPE_ID FROM PRI_RES_TYPES WHERE RES_TYPE_CODE = '"&amp;SUBSTITUTE(D2, "'", "''")&amp;"'), '"&amp;SUBSTITUTE(E2, "'", "''")&amp;"', '"&amp;SUBSTITUTE(F2, "'", "''")&amp;"', '"&amp;SUBSTITUTE(G2, "'", "''")&amp;"', '"&amp;SUBSTITUTE(H2, "'", "''")&amp;"');"</f>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'db_module_packager_v', 'DB Module Packager (DMP) Module', '#FFBF00', 'https://gitlab.pifsc.gov/centralized-data-tools/db-module-packager/-/blob/master/docs/DB%20Module%20Packager%20Documentation.MD');</v>
      </c>
      <c r="L2" s="10" t="str">
        <f t="shared" ref="L2:L37" si="0">"{""tag_naming_convention"": """&amp;E2&amp;""", ""resource_scope"":"""&amp;C2&amp;""", ""resource_name"": """&amp;F2&amp;""", ""resource_description"": """&amp;SUBSTITUTE(I2, """", """""")&amp;""", ""resource_type"": """&amp;D2&amp;""", ""resource_category"": """&amp;B2&amp;""", ""project_color"": """&amp;G2&amp;""", ""resource_url"":"""&amp;H2&amp;""", ""demo_url"":"""&amp;J2&amp;"""}"</f>
        <v>{"tag_naming_convention": "db_module_packager_v", "resource_scope":"SW Dev", "resource_name": "DB Module Packager (DMP) Module", "resource_description": "The Database Module Packager (DMP) project was created to provide streamlined Oracle module installation SQL scripts for common use cases (e.g. APEX applications, scientific databases) that utilize the appropriate PIFSC custom Oracle modules.", "resource_type": "Tool", "resource_category": "Development Tool", "project_color": "#FFBF00", "resource_url":"https://gitlab.pifsc.gov/centralized-data-tools/db-module-packager/-/blob/master/docs/DB%20Module%20Packager%20Documentation.MD", "demo_url":""}</v>
      </c>
    </row>
    <row r="3" spans="1:12" x14ac:dyDescent="0.25">
      <c r="A3" t="s">
        <v>4</v>
      </c>
      <c r="B3" s="1" t="s">
        <v>6</v>
      </c>
      <c r="C3" t="s">
        <v>35</v>
      </c>
      <c r="D3" t="s">
        <v>7</v>
      </c>
      <c r="E3" t="s">
        <v>13</v>
      </c>
      <c r="F3" t="s">
        <v>11</v>
      </c>
      <c r="G3" t="s">
        <v>21</v>
      </c>
      <c r="H3" t="s">
        <v>50</v>
      </c>
      <c r="I3" s="3" t="s">
        <v>167</v>
      </c>
      <c r="K3" s="2" t="str">
        <f t="shared" ref="K3:K37" si="1">"INSERT INTO PRI_PROJ_RES (PROJ_ID, RES_CATEGORY, RES_SCOPE_ID, RES_TYPE_ID, RES_TAG_CONV, RES_NAME, RES_COLOR_CODE, RES_URL) VALUES ((SELECT PROJ_ID FROM PRI_PROJ WHERE UPPER(PROJ_NAME) = UPPER('"&amp;SUBSTITUTE(A3, "'", "''")&amp;"')), '"&amp;SUBSTITUTE(B3, "'", "''")&amp;"', (SELECT RES_SCOPE_ID FROM PRI_RES_SCOPES WHERE RES_SCOPE_CODE = '"&amp;SUBSTITUTE(C3, "'", "''")&amp;"'), (SELECT RES_TYPE_ID FROM PRI_RES_TYPES WHERE RES_TYPE_CODE = '"&amp;SUBSTITUTE(D3, "'", "''")&amp;"'), '"&amp;SUBSTITUTE(E3, "'", "''")&amp;"', '"&amp;SUBSTITUTE(F3, "'", "''")&amp;"', '"&amp;SUBSTITUTE(G3, "'", "''")&amp;"', '"&amp;SUBSTITUTE(H3, "'", "''")&amp;"');"</f>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'DMP_APX_v', 'APEX Use Case', '#FF7F50', 'https://gitlab.pifsc.gov/centralized-data-tools/db-module-packager/-/blob/master/use%20cases/APEX/README.md');</v>
      </c>
      <c r="L3" s="10" t="str">
        <f t="shared" si="0"/>
        <v>{"tag_naming_convention": "DMP_APX_v", "resource_scope":"SW Dev", "resource_name": "APEX Use Case", "resource_description": "This collection of custom modules is intended to provide functionality for PIFSC APEX applications.  The package includes the core DB Version Control Module (VCM) for tracking the various database upgrades for the given data project.  The DB Logging Module (DLM) provides a method for logging application events for debugging/monitoring purposes.  The Authorization Application Module (AAM) provides a database structure to define users and roles and includes an authentication package function that utilizes a NOAA-approved ICAM implementation.  The Error Handler Module obfuscates potentially sensitive Oracle error messages from being displayed to end-users.  The Data Validation Module (DVM) provides a documented, repeatable method to evaluate data quality control criteria on a given data set.  The procedure for installing the database upgrade files into the given repository and installing the database modules are shown below.  The APEX Feedback Form (AFF) provides a database for logging user feedback within a given APEX application.  The Centralized Configuration (CC) project provides a database module to define configuration options that can be used by any Oracle database modules.", "resource_type": "Tool", "resource_category": "Development Tool", "project_color": "#FF7F50", "resource_url":"https://gitlab.pifsc.gov/centralized-data-tools/db-module-packager/-/blob/master/use%20cases/APEX/README.md", "demo_url":""}</v>
      </c>
    </row>
    <row r="4" spans="1:12" x14ac:dyDescent="0.25">
      <c r="A4" t="s">
        <v>4</v>
      </c>
      <c r="B4" s="1" t="s">
        <v>6</v>
      </c>
      <c r="C4" t="s">
        <v>35</v>
      </c>
      <c r="D4" t="s">
        <v>7</v>
      </c>
      <c r="E4" t="s">
        <v>14</v>
      </c>
      <c r="F4" t="s">
        <v>12</v>
      </c>
      <c r="G4" t="s">
        <v>22</v>
      </c>
      <c r="H4" t="s">
        <v>51</v>
      </c>
      <c r="I4" s="3" t="s">
        <v>168</v>
      </c>
      <c r="K4" s="2" t="str">
        <f t="shared" si="1"/>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'DMP_Scientific_v', 'Scientific Database Use Case', '#DE3163', 'https://gitlab.pifsc.gov/centralized-data-tools/db-module-packager/-/blob/master/use%20cases/Science/README.md');</v>
      </c>
      <c r="L4" s="10" t="str">
        <f t="shared" si="0"/>
        <v>{"tag_naming_convention": "DMP_Scientific_v", "resource_scope":"SW Dev", "resource_name": "Scientific Database Use Case", "resource_description": "This collection of modules is intended to provide functionality for PIFSC scientific databases.  The package includes the core DB Version Control Module (VCM) for tracking the various database upgrades for the given data project.  The DB Logging Module (DLM) provides a method for logging application events for debugging/monitoring purposes.  The Data Validation Module (DVM) provides a documented, repeatable method to evaluate data quality control criteria on a given data set.    The procedure for installing the database upgrade files into the given repository and installing the database modules are shown below.", "resource_type": "Tool", "resource_category": "Development Tool", "project_color": "#DE3163", "resource_url":"https://gitlab.pifsc.gov/centralized-data-tools/db-module-packager/-/blob/master/use%20cases/Science/README.md", "demo_url":""}</v>
      </c>
    </row>
    <row r="5" spans="1:12" x14ac:dyDescent="0.25">
      <c r="A5" t="s">
        <v>55</v>
      </c>
      <c r="B5" s="1" t="s">
        <v>6</v>
      </c>
      <c r="C5" t="s">
        <v>35</v>
      </c>
      <c r="D5" t="s">
        <v>2</v>
      </c>
      <c r="E5" t="s">
        <v>15</v>
      </c>
      <c r="F5" t="s">
        <v>65</v>
      </c>
      <c r="G5" t="s">
        <v>23</v>
      </c>
      <c r="H5" t="s">
        <v>52</v>
      </c>
      <c r="K5" s="2" t="str">
        <f t="shared" si="1"/>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'SOP'), 'db_vers_ctrl_v', 'DB Version Control Module (VCM) SOP ', '#9FE2BF', 'https://github.com/PIFSC-NMFS-NOAA/PIFSC-DBVersionControlModule/blob/master/docs/DB%20Version%20Control%20Module%20SOP.MD');</v>
      </c>
      <c r="L5" s="10" t="str">
        <f t="shared" si="0"/>
        <v>{"tag_naming_convention": "db_vers_ctrl_v", "resource_scope":"SW Dev", "resource_name": "DB Version Control Module (VCM) SOP ", "resource_description": "", "resource_type": "SOP", "resource_category": "Development Tool", "project_color": "#9FE2BF", "resource_url":"https://github.com/PIFSC-NMFS-NOAA/PIFSC-DBVersionControlModule/blob/master/docs/DB%20Version%20Control%20Module%20SOP.MD", "demo_url":""}</v>
      </c>
    </row>
    <row r="6" spans="1:12" x14ac:dyDescent="0.25">
      <c r="A6" t="s">
        <v>55</v>
      </c>
      <c r="B6" s="1" t="s">
        <v>6</v>
      </c>
      <c r="C6" t="s">
        <v>35</v>
      </c>
      <c r="D6" t="s">
        <v>7</v>
      </c>
      <c r="E6" t="s">
        <v>17</v>
      </c>
      <c r="F6" t="s">
        <v>66</v>
      </c>
      <c r="G6" t="s">
        <v>24</v>
      </c>
      <c r="H6" t="s">
        <v>53</v>
      </c>
      <c r="K6" s="2" t="str">
        <f t="shared" si="1"/>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'Tool'), 'db_vers_ctrl_db_v', 'DB Version Control Module (VCM) Database', '#40E0D0', 'https://github.com/PIFSC-NMFS-NOAA/PIFSC-DBVersionControlModule/blob/master/docs/DB%20Version%20Control%20Module%20Documentation.MD');</v>
      </c>
      <c r="L6" s="10" t="str">
        <f t="shared" si="0"/>
        <v>{"tag_naming_convention": "db_vers_ctrl_db_v", "resource_scope":"SW Dev", "resource_name": "DB Version Control Module (VCM) Database", "resource_description": "", "resource_type": "Tool", "resource_category": "Development Tool", "project_color": "#40E0D0", "resource_url":"https://github.com/PIFSC-NMFS-NOAA/PIFSC-DBVersionControlModule/blob/master/docs/DB%20Version%20Control%20Module%20Documentation.MD", "demo_url":""}</v>
      </c>
    </row>
    <row r="7" spans="1:12" x14ac:dyDescent="0.25">
      <c r="A7" t="s">
        <v>55</v>
      </c>
      <c r="B7" s="1" t="s">
        <v>6</v>
      </c>
      <c r="C7" t="s">
        <v>35</v>
      </c>
      <c r="D7" t="s">
        <v>2</v>
      </c>
      <c r="E7" t="s">
        <v>18</v>
      </c>
      <c r="F7" t="s">
        <v>16</v>
      </c>
      <c r="G7" t="s">
        <v>25</v>
      </c>
      <c r="H7" t="s">
        <v>54</v>
      </c>
      <c r="K7" s="2" t="str">
        <f t="shared" si="1"/>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'SOP'), 'db_vers_upgrade_rollback_v', 'Database Upgrade and Rollback SOP', '#CCCCFF', 'https://github.com/PIFSC-NMFS-NOAA/PIFSC-DBVersionControlModule/blob/master/docs/Database%20Upgrade%20and%20Rollback%20SOP.md');</v>
      </c>
      <c r="L7" s="10" t="str">
        <f t="shared" si="0"/>
        <v>{"tag_naming_convention": "db_vers_upgrade_rollback_v", "resource_scope":"SW Dev", "resource_name": "Database Upgrade and Rollback SOP", "resource_description": "", "resource_type": "SOP", "resource_category": "Development Tool", "project_color": "#CCCCFF", "resource_url":"https://github.com/PIFSC-NMFS-NOAA/PIFSC-DBVersionControlModule/blob/master/docs/Database%20Upgrade%20and%20Rollback%20SOP.md", "demo_url":""}</v>
      </c>
    </row>
    <row r="8" spans="1:12" s="3" customFormat="1" x14ac:dyDescent="0.25">
      <c r="A8" s="3" t="s">
        <v>44</v>
      </c>
      <c r="B8" s="4" t="s">
        <v>45</v>
      </c>
      <c r="C8" s="3" t="s">
        <v>34</v>
      </c>
      <c r="D8" s="3" t="s">
        <v>7</v>
      </c>
      <c r="E8" s="3" t="s">
        <v>143</v>
      </c>
      <c r="F8" s="3" t="s">
        <v>146</v>
      </c>
      <c r="G8" s="3" t="s">
        <v>47</v>
      </c>
      <c r="H8" s="3" t="s">
        <v>148</v>
      </c>
      <c r="I8" s="3" t="s">
        <v>149</v>
      </c>
      <c r="J8" s="7"/>
      <c r="K8" s="5" t="str">
        <f t="shared" si="1"/>
        <v>INSERT INTO PRI_PROJ_RES (PROJ_ID, RES_CATEGORY, RES_SCOPE_ID, RES_TYPE_ID, RES_TAG_CONV, RES_NAME, RES_COLOR_CODE, RES_URL) VALUES ((SELECT PROJ_ID FROM PRI_PROJ WHERE UPPER(PROJ_NAME) = UPPER('PIFSC Resource Inventory')), 'Informational Tool', (SELECT RES_SCOPE_ID FROM PRI_RES_SCOPES WHERE RES_SCOPE_CODE = 'DM'), (SELECT RES_TYPE_ID FROM PRI_RES_TYPES WHERE RES_TYPE_CODE = 'Tool'), 'pifsc_resource_inventory_git_info_app_v', 'Git Info Module (GIM)', '#00FFDD', 'https://gitlab.pifsc.gov/centralized-data-tools/pifsc-resource-inventory/-/blob/master/GIM/docs/PIFSC%20Resource%20Inventory%20Git%20Info%20Module%20-%20Technical%20Documentation.md');</v>
      </c>
      <c r="L8" s="10" t="str">
        <f t="shared" si="0"/>
        <v>{"tag_naming_convention": "pifsc_resource_inventory_git_info_app_v", "resource_scope":"DM", "resource_name": "Git Info Module (GIM)", "resource_description": "The PIFSC Resource Inventory (PRI) Git Info Module (GIM) was developed to retrieve information from GitLab and GitHub version control systems and refresh a local database with Git project information. This is a repeatable process that is intended to be executed using a scheduled task/cron job.", "resource_type": "Tool", "resource_category": "Informational Tool", "project_color": "#00FFDD", "resource_url":"https://gitlab.pifsc.gov/centralized-data-tools/pifsc-resource-inventory/-/blob/master/GIM/docs/PIFSC%20Resource%20Inventory%20Git%20Info%20Module%20-%20Technical%20Documentation.md", "demo_url":""}</v>
      </c>
    </row>
    <row r="9" spans="1:12" s="3" customFormat="1" x14ac:dyDescent="0.25">
      <c r="A9" s="3" t="s">
        <v>44</v>
      </c>
      <c r="B9" s="4" t="s">
        <v>45</v>
      </c>
      <c r="C9" s="3" t="s">
        <v>34</v>
      </c>
      <c r="D9" s="3" t="s">
        <v>7</v>
      </c>
      <c r="E9" s="3" t="s">
        <v>46</v>
      </c>
      <c r="F9" s="3" t="s">
        <v>71</v>
      </c>
      <c r="G9" s="3" t="s">
        <v>48</v>
      </c>
      <c r="H9" s="3" t="s">
        <v>147</v>
      </c>
      <c r="I9" s="3" t="s">
        <v>152</v>
      </c>
      <c r="J9" s="7"/>
      <c r="K9" s="5" t="str">
        <f t="shared" si="1"/>
        <v>INSERT INTO PRI_PROJ_RES (PROJ_ID, RES_CATEGORY, RES_SCOPE_ID, RES_TYPE_ID, RES_TAG_CONV, RES_NAME, RES_COLOR_CODE, RES_URL) VALUES ((SELECT PROJ_ID FROM PRI_PROJ WHERE UPPER(PROJ_NAME) = UPPER('PIFSC Resource Inventory')), 'Informational Tool', (SELECT RES_SCOPE_ID FROM PRI_RES_SCOPES WHERE RES_SCOPE_CODE = 'DM'), (SELECT RES_TYPE_ID FROM PRI_RES_TYPES WHERE RES_TYPE_CODE = 'Tool'), 'pifsc_resource_inventory_db_v', 'PIFSC Resource Inventory (PRI) Database', '#CCAA00', 'https://gitlab.pifsc.gov/centralized-data-tools/pifsc-resource-inventory/-/blob/master/docs/PIFSC%20Resource%20Inventory%20Database%20Documentation.md');</v>
      </c>
      <c r="L9" s="10" t="str">
        <f t="shared" si="0"/>
        <v>{"tag_naming_convention": "pifsc_resource_inventory_db_v", "resource_scope":"DM", "resource_name": "PIFSC Resource Inventory (PRI) Database", "resource_description": "This database provides the core database objects required to run the PIFSC Resource Inventory (PRI) modules. Project information The PRI database incorporates reusable database modules to perform the associated functions in the application. The reusable modules facilitate the associated standards and best practices as well as code reusability.", "resource_type": "Tool", "resource_category": "Informational Tool", "project_color": "#CCAA00", "resource_url":"https://gitlab.pifsc.gov/centralized-data-tools/pifsc-resource-inventory/-/blob/master/docs/PIFSC%20Resource%20Inventory%20Database%20Documentation.md", "demo_url":""}</v>
      </c>
    </row>
    <row r="10" spans="1:12" s="3" customFormat="1" x14ac:dyDescent="0.25">
      <c r="A10" s="3" t="s">
        <v>44</v>
      </c>
      <c r="B10" s="4" t="s">
        <v>45</v>
      </c>
      <c r="C10" s="3" t="s">
        <v>34</v>
      </c>
      <c r="D10" s="3" t="s">
        <v>7</v>
      </c>
      <c r="E10" s="3" t="s">
        <v>144</v>
      </c>
      <c r="F10" s="3" t="s">
        <v>145</v>
      </c>
      <c r="G10" s="3" t="s">
        <v>24</v>
      </c>
      <c r="H10" s="6" t="s">
        <v>150</v>
      </c>
      <c r="I10" s="3" t="s">
        <v>151</v>
      </c>
      <c r="J10" s="8" t="s">
        <v>192</v>
      </c>
      <c r="K10" s="5"/>
      <c r="L10" s="10" t="str">
        <f t="shared" si="0"/>
        <v>{"tag_naming_convention": "pifsc_resource_inventory_res_inv_app_v", "resource_scope":"DM", "resource_name": "Resource Inventory App (RIA)", "resource_description": "The PIFSC Resource Inventory (PRI) Resource Inventory App (RIA) was developed to display project and resource information from GitLab and GitHub version control systems that is refreshed in a local database", "resource_type": "Tool", "resource_category": "Informational Tool", "project_color": "#40E0D0", "resource_url":"https://gitlab.pifsc.gov/centralized-data-tools/pifsc-resource-inventory/-/blob/master/RIA/docs/PIFSC%20Resource%20Inventory%20Resource%20Inventory%20Application%20-%20Technical%20Documentation.md", "demo_url":"http://localhost/pifsc-resource-inventory/RIA/application_code/index.php"}</v>
      </c>
    </row>
    <row r="11" spans="1:12" x14ac:dyDescent="0.25">
      <c r="A11" t="s">
        <v>59</v>
      </c>
      <c r="B11" s="1" t="s">
        <v>61</v>
      </c>
      <c r="C11" t="s">
        <v>34</v>
      </c>
      <c r="D11" t="s">
        <v>7</v>
      </c>
      <c r="E11" t="s">
        <v>58</v>
      </c>
      <c r="F11" t="s">
        <v>70</v>
      </c>
      <c r="G11" t="s">
        <v>62</v>
      </c>
      <c r="H11" t="s">
        <v>56</v>
      </c>
      <c r="I11" s="3" t="s">
        <v>153</v>
      </c>
      <c r="K11" s="2" t="str">
        <f t="shared" si="1"/>
        <v>INSERT INTO PRI_PROJ_RES (PROJ_ID, RES_CATEGORY, RES_SCOPE_ID, RES_TYPE_ID, RES_TAG_CONV, RES_NAME, RES_COLOR_CODE, RES_URL) VALUES ((SELECT PROJ_ID FROM PRI_PROJ WHERE UPPER(PROJ_NAME) = UPPER('Data Validation Module')), 'Data Quality Control', (SELECT RES_SCOPE_ID FROM PRI_RES_SCOPES WHERE RES_SCOPE_CODE = 'DM'), (SELECT RES_TYPE_ID FROM PRI_RES_TYPES WHERE RES_TYPE_CODE = 'Tool'), 'DVM_v', 'Data Validation Module (DVM) SOP', '#00AA00', 'https://github.com/PIFSC-NMFS-NOAA/PIFSC-DataValidationModule/blob/master/docs/How%20to%20Define%20Criteria%20in%20Data%20Validation%20Module.md#procedure');</v>
      </c>
      <c r="L11" s="10" t="str">
        <f t="shared" si="0"/>
        <v>{"tag_naming_convention": "DVM_v", "resource_scope":"DM", "resource_name": "Data Validation Module (DVM) SOP", "resource_description": "This document defines the comprehensive procedure for defining QC Validation Rules in the Data Validation Module (DVM).", "resource_type": "Tool", "resource_category": "Data Quality Control", "project_color": "#00AA00", "resource_url":"https://github.com/PIFSC-NMFS-NOAA/PIFSC-DataValidationModule/blob/master/docs/How%20to%20Define%20Criteria%20in%20Data%20Validation%20Module.md#procedure", "demo_url":""}</v>
      </c>
    </row>
    <row r="12" spans="1:12" x14ac:dyDescent="0.25">
      <c r="A12" t="s">
        <v>59</v>
      </c>
      <c r="B12" s="1" t="s">
        <v>61</v>
      </c>
      <c r="C12" t="s">
        <v>34</v>
      </c>
      <c r="D12" t="s">
        <v>7</v>
      </c>
      <c r="E12" t="s">
        <v>57</v>
      </c>
      <c r="F12" t="s">
        <v>69</v>
      </c>
      <c r="G12" t="s">
        <v>63</v>
      </c>
      <c r="H12" t="s">
        <v>60</v>
      </c>
      <c r="I12" s="3" t="s">
        <v>154</v>
      </c>
      <c r="K12" s="2" t="str">
        <f t="shared" si="1"/>
        <v>INSERT INTO PRI_PROJ_RES (PROJ_ID, RES_CATEGORY, RES_SCOPE_ID, RES_TYPE_ID, RES_TAG_CONV, RES_NAME, RES_COLOR_CODE, RES_URL) VALUES ((SELECT PROJ_ID FROM PRI_PROJ WHERE UPPER(PROJ_NAME) = UPPER('Data Validation Module')), 'Data Quality Control', (SELECT RES_SCOPE_ID FROM PRI_RES_SCOPES WHERE RES_SCOPE_CODE = 'DM'), (SELECT RES_TYPE_ID FROM PRI_RES_TYPES WHERE RES_TYPE_CODE = 'Tool'), 'DVM_db_v', 'Data Validation Module (DVM)', '#AAEEAA', 'https://github.com/PIFSC-NMFS-NOAA/PIFSC-DataValidationModule/blob/master/docs/Data%20Validation%20Module%20Documentation.md');</v>
      </c>
      <c r="L12" s="10" t="str">
        <f t="shared" si="0"/>
        <v>{"tag_naming_convention": "DVM_db_v", "resource_scope":"DM", "resource_name": "Data Validation Module (DVM)", "resource_description": "The Data Validation Module (DVM) was developed to provide a framework to validate data entered in a given Oracle database based on flexible data validation criteria. The module provides a documented, repeatable method for evaluating data quality control (QC) criteria on a given data set. This module formally addresses the assurance phase of the data life cycle and addresses the transparency objective defined in the NOAA Data Strategy. Flexible data QC validation criteria can be implemented in Oracle Views by a data manager/database developer and configured in the DVM for a given Data Stream without requiring application development skills. A given Parent Record and all associated child records will be validated as a group based on the data QC Views defined for a given Data Stream. Each data issue that is identified will be saved as a separate Validation Issue record that includes detailed information about the type of issue and an associated issue description that provides contextual information that will allow a given Validation Issue to be quickly identified, these issue records are associated with the Parent Record so they can be easily queried and provided to data staff for inspection and resolution. Standard DVM Reports are available to provide information about the Validation Rules that were utilized over time as well as the DVM processing history for a given Parent record.", "resource_type": "Tool", "resource_category": "Data Quality Control", "project_color": "#AAEEAA", "resource_url":"https://github.com/PIFSC-NMFS-NOAA/PIFSC-DataValidationModule/blob/master/docs/Data%20Validation%20Module%20Documentation.md", "demo_url":""}</v>
      </c>
    </row>
    <row r="13" spans="1:12" x14ac:dyDescent="0.25">
      <c r="A13" t="s">
        <v>140</v>
      </c>
      <c r="B13" s="1" t="s">
        <v>6</v>
      </c>
      <c r="C13" t="s">
        <v>35</v>
      </c>
      <c r="D13" t="s">
        <v>7</v>
      </c>
      <c r="E13" t="s">
        <v>64</v>
      </c>
      <c r="F13" t="s">
        <v>68</v>
      </c>
      <c r="G13" t="s">
        <v>22</v>
      </c>
      <c r="H13" t="s">
        <v>139</v>
      </c>
      <c r="I13" s="3" t="s">
        <v>155</v>
      </c>
      <c r="K13" s="2" t="str">
        <f t="shared" si="1"/>
        <v>INSERT INTO PRI_PROJ_RES (PROJ_ID, RES_CATEGORY, RES_SCOPE_ID, RES_TYPE_ID, RES_TAG_CONV, RES_NAME, RES_COLOR_CODE, RES_URL) VALUES ((SELECT PROJ_ID FROM PRI_PROJ WHERE UPPER(PROJ_NAME) = UPPER('Database Logging Module')), 'Development Tool', (SELECT RES_SCOPE_ID FROM PRI_RES_SCOPES WHERE RES_SCOPE_CODE = 'SW Dev'), (SELECT RES_TYPE_ID FROM PRI_RES_TYPES WHERE RES_TYPE_CODE = 'Tool'), 'db_log_db_v', 'Database Logging Module (DLM)', '#DE3163', 'https://github.com/PIFSC-NMFS-NOAA/PIFSC-DBLoggingModule/blob/master/docs/Database%20Logging%20Module%20Documentation.MD');</v>
      </c>
      <c r="L13" s="10" t="str">
        <f t="shared" si="0"/>
        <v>{"tag_naming_convention": "db_log_db_v", "resource_scope":"SW Dev", "resource_name": "Database Logging Module (DLM)", "resource_description": "There is a need for application-level logging for database applications for informational and debugging purposes that is independent of any ongoing SQL transactions. The Database Logging Module (DLM) was developed to provide a method to log entries in an Oracle database for any modules that utilize an Oracle database. A view object is available for viewing log entries that can be filtered and searched for certain types of log entries or log entries with certain types of content based on SQL query logic. The DLM has been provided to log the different types of information from a given module independent of SQL transactions performed by that module.", "resource_type": "Tool", "resource_category": "Development Tool", "project_color": "#DE3163", "resource_url":"https://github.com/PIFSC-NMFS-NOAA/PIFSC-DBLoggingModule/blob/master/docs/Database%20Logging%20Module%20Documentation.MD", "demo_url":""}</v>
      </c>
    </row>
    <row r="14" spans="1:12" x14ac:dyDescent="0.25">
      <c r="A14" t="s">
        <v>135</v>
      </c>
      <c r="B14" s="1" t="s">
        <v>6</v>
      </c>
      <c r="C14" t="s">
        <v>35</v>
      </c>
      <c r="D14" t="s">
        <v>7</v>
      </c>
      <c r="E14" t="s">
        <v>160</v>
      </c>
      <c r="F14" t="s">
        <v>162</v>
      </c>
      <c r="G14" t="s">
        <v>159</v>
      </c>
      <c r="H14" t="s">
        <v>157</v>
      </c>
      <c r="I14" s="3" t="s">
        <v>161</v>
      </c>
      <c r="J14" s="6" t="s">
        <v>190</v>
      </c>
      <c r="K14" s="2"/>
      <c r="L14" s="10" t="str">
        <f t="shared" si="0"/>
        <v>{"tag_naming_convention": "auth_app_v", "resource_scope":"SW Dev", "resource_name": "PIFSC Authorization App", "resource_description": "This PIFSC Authorization App allows administrative users to manage users and permissions defined in the AAM database.", "resource_type": "Tool", "resource_category": "Development Tool", "project_color": "#11AA00", "resource_url":"https://gitlab.pifsc.gov/centralized-data-tools/authorization-application-module/-/blob/master/docs/Authorization%20Application%20Module%20Application%20-%20Technical%20Documentation.md", "demo_url":"https://picmidt.nmfs.local/pict/f?p=AAM"}</v>
      </c>
    </row>
    <row r="15" spans="1:12" x14ac:dyDescent="0.25">
      <c r="A15" t="s">
        <v>135</v>
      </c>
      <c r="B15" s="1" t="s">
        <v>6</v>
      </c>
      <c r="C15" t="s">
        <v>35</v>
      </c>
      <c r="D15" t="s">
        <v>7</v>
      </c>
      <c r="E15" t="s">
        <v>73</v>
      </c>
      <c r="F15" t="s">
        <v>75</v>
      </c>
      <c r="G15" t="s">
        <v>23</v>
      </c>
      <c r="H15" t="s">
        <v>158</v>
      </c>
      <c r="I15" s="3" t="s">
        <v>163</v>
      </c>
      <c r="K15" s="2" t="str">
        <f t="shared" si="1"/>
        <v>INSERT INTO PRI_PROJ_RES (PROJ_ID, RES_CATEGORY, RES_SCOPE_ID, RES_TYPE_ID, RES_TAG_CONV, RES_NAME, RES_COLOR_CODE, RES_URL) VALUES ((SELECT PROJ_ID FROM PRI_PROJ WHERE UPPER(PROJ_NAME) = UPPER('Authorization Application Module')), 'Development Tool', (SELECT RES_SCOPE_ID FROM PRI_RES_SCOPES WHERE RES_SCOPE_CODE = 'SW Dev'), (SELECT RES_TYPE_ID FROM PRI_RES_TYPES WHERE RES_TYPE_CODE = 'Tool'), 'auth_app_db_v', 'Authorization Application Module (AAM) Database', '#9FE2BF', 'https://gitlab.pifsc.gov/centralized-data-tools/authorization-application-module/-/blob/master/docs/Authorization%20Application%20Module%20Documentation.md');</v>
      </c>
      <c r="L15" s="10" t="str">
        <f t="shared" si="0"/>
        <v>{"tag_naming_convention": "auth_app_db_v", "resource_scope":"SW Dev", "resource_name": "Authorization Application Module (AAM) Database", "resource_description": "The Authorization Application Module (AAM) provides a flexible modular method to perform user authorization for database applications. This method defines application users and permission groups that are associated with each other to define which group(s) a given application user belongs to. This module is used after the authentication process (currently using DSC_UTILITIES_PKG) to determine if a given user is authorized to access a given application and what functions they can perform.", "resource_type": "Tool", "resource_category": "Development Tool", "project_color": "#9FE2BF", "resource_url":"https://gitlab.pifsc.gov/centralized-data-tools/authorization-application-module/-/blob/master/docs/Authorization%20Application%20Module%20Documentation.md", "demo_url":""}</v>
      </c>
    </row>
    <row r="16" spans="1:12" x14ac:dyDescent="0.25">
      <c r="A16" t="s">
        <v>136</v>
      </c>
      <c r="B16" s="1" t="s">
        <v>72</v>
      </c>
      <c r="C16" t="s">
        <v>35</v>
      </c>
      <c r="D16" t="s">
        <v>7</v>
      </c>
      <c r="E16" t="s">
        <v>76</v>
      </c>
      <c r="F16" t="s">
        <v>77</v>
      </c>
      <c r="G16" t="s">
        <v>24</v>
      </c>
      <c r="H16" t="s">
        <v>138</v>
      </c>
      <c r="I16" s="3" t="s">
        <v>165</v>
      </c>
      <c r="J16" s="3" t="s">
        <v>189</v>
      </c>
      <c r="K16" s="2" t="str">
        <f t="shared" si="1"/>
        <v>INSERT INTO PRI_PROJ_RES (PROJ_ID, RES_CATEGORY, RES_SCOPE_ID, RES_TYPE_ID, RES_TAG_CONV, RES_NAME, RES_COLOR_CODE, RES_URL) VALUES ((SELECT PROJ_ID FROM PRI_PROJ WHERE UPPER(PROJ_NAME) = UPPER('Template Project')), 'Development Template', (SELECT RES_SCOPE_ID FROM PRI_RES_SCOPES WHERE RES_SCOPE_CODE = 'SW Dev'), (SELECT RES_TYPE_ID FROM PRI_RES_TYPES WHERE RES_TYPE_CODE = 'Tool'), 'templ_proj_dm_app_v', 'APEX Template Application (ATA)', '#40E0D0', 'https://gitlab.pifsc.gov/centralized-data-tools/template-project/-/blob/master/docs/Template%20Project%20Application%20-%20Technical%20Documentation.md');</v>
      </c>
      <c r="L16" s="10" t="str">
        <f>"{""tag_naming_convention"": """&amp;E16&amp;""", ""resource_scope"":"""&amp;C16&amp;""", ""resource_name"": """&amp;F16&amp;""", ""resource_description"": """&amp;SUBSTITUTE(I16, """", """""")&amp;""", ""resource_type"": """&amp;D16&amp;""", ""resource_category"": """&amp;B16&amp;""", ""project_color"": """&amp;G16&amp;""", ""resource_url"":"""&amp;H16&amp;""", ""demo_url"":"""&amp;J16&amp;"""}"</f>
        <v>{"tag_naming_convention": "templ_proj_dm_app_v", "resource_scope":"SW Dev", "resource_name": "APEX Template Application (ATA)", "resource_description": "The Template Project data management application was developed to provide PIFSC users a working example of a simple APEX application that implements multiple custom PIFSC Oracle modules. The template application streamlines the process of deploying a copy of the application to a given database schema and using it as a basis to develop a project-specific data management application. The project also has standard documentation that can be easily modified to include the project-specific information to streamline the documentation process. This is a simple APEX application that has two pages to provide an example of implementing simple authentication and authorization. It also includes the APEX Feedback Form (AFF) page for collecting user feedback.", "resource_type": "Tool", "resource_category": "Development Template", "project_color": "#40E0D0", "resource_url":"https://gitlab.pifsc.gov/centralized-data-tools/template-project/-/blob/master/docs/Template%20Project%20Application%20-%20Technical%20Documentation.md", "demo_url":"https://picmidt.nmfs.local/pict/f?p=TPA"}</v>
      </c>
    </row>
    <row r="17" spans="1:12" x14ac:dyDescent="0.25">
      <c r="A17" t="s">
        <v>136</v>
      </c>
      <c r="B17" s="1" t="s">
        <v>72</v>
      </c>
      <c r="C17" t="s">
        <v>35</v>
      </c>
      <c r="D17" t="s">
        <v>7</v>
      </c>
      <c r="E17" t="s">
        <v>92</v>
      </c>
      <c r="F17" t="s">
        <v>78</v>
      </c>
      <c r="G17" t="s">
        <v>25</v>
      </c>
      <c r="H17" t="s">
        <v>137</v>
      </c>
      <c r="I17" s="3" t="s">
        <v>164</v>
      </c>
      <c r="K17" s="2" t="str">
        <f t="shared" si="1"/>
        <v>INSERT INTO PRI_PROJ_RES (PROJ_ID, RES_CATEGORY, RES_SCOPE_ID, RES_TYPE_ID, RES_TAG_CONV, RES_NAME, RES_COLOR_CODE, RES_URL) VALUES ((SELECT PROJ_ID FROM PRI_PROJ WHERE UPPER(PROJ_NAME) = UPPER('Template Project')), 'Development Template', (SELECT RES_SCOPE_ID FROM PRI_RES_SCOPES WHERE RES_SCOPE_CODE = 'SW Dev'), (SELECT RES_TYPE_ID FROM PRI_RES_TYPES WHERE RES_TYPE_CODE = 'Tool'), 'templ_proj_db_v', 'APEX Template Application (ATA) Database', '#CCCCFF', 'https://gitlab.pifsc.gov/centralized-data-tools/template-project/-/blob/master/docs/Template%20Project%20Database%20Documentation.md');</v>
      </c>
      <c r="L17" s="10" t="str">
        <f t="shared" ref="L17:L37" si="2">"{""tag_naming_convention"": """&amp;E17&amp;""", ""resource_scope"":"""&amp;C17&amp;""", ""resource_name"": """&amp;F17&amp;""", ""resource_description"": """&amp;SUBSTITUTE(I17, """", """""")&amp;""", ""resource_type"": """&amp;D17&amp;""", ""resource_category"": """&amp;B17&amp;""", ""project_color"": """&amp;G17&amp;""", ""resource_url"":"""&amp;H17&amp;""", ""demo_url"":"""&amp;J17&amp;"""}"</f>
        <v>{"tag_naming_convention": "templ_proj_db_v", "resource_scope":"SW Dev", "resource_name": "APEX Template Application (ATA) Database", "resource_description": "This database provides the core database objects required to run the Template Project Application. The Template Project database incorporates reusable database modules to perform the associated functions in the application. The reusable modules facilitate the associated standards and best practices as well as code reusability. This template project database can be used as a starting point to develop a scientific database.", "resource_type": "Tool", "resource_category": "Development Template", "project_color": "#CCCCFF", "resource_url":"https://gitlab.pifsc.gov/centralized-data-tools/template-project/-/blob/master/docs/Template%20Project%20Database%20Documentation.md", "demo_url":""}</v>
      </c>
    </row>
    <row r="18" spans="1:12" x14ac:dyDescent="0.25">
      <c r="A18" t="s">
        <v>90</v>
      </c>
      <c r="B18" s="1" t="s">
        <v>6</v>
      </c>
      <c r="C18" t="s">
        <v>35</v>
      </c>
      <c r="D18" t="s">
        <v>7</v>
      </c>
      <c r="E18" s="3"/>
      <c r="F18" t="s">
        <v>74</v>
      </c>
      <c r="G18" t="s">
        <v>47</v>
      </c>
      <c r="K18" s="2" t="str">
        <f t="shared" si="1"/>
        <v>INSERT INTO PRI_PROJ_RES (PROJ_ID, RES_CATEGORY, RES_SCOPE_ID, RES_TYPE_ID, RES_TAG_CONV, RES_NAME, RES_COLOR_CODE, RES_URL) VALUES ((SELECT PROJ_ID FROM PRI_PROJ WHERE UPPER(PROJ_NAME) = UPPER('DSC')), 'Development Tool', (SELECT RES_SCOPE_ID FROM PRI_RES_SCOPES WHERE RES_SCOPE_CODE = 'SW Dev'), (SELECT RES_TYPE_ID FROM PRI_RES_TYPES WHERE RES_TYPE_CODE = 'Tool'), '', 'Data History Tracking Package', '#00FFDD', '');</v>
      </c>
      <c r="L18" s="8" t="str">
        <f t="shared" si="2"/>
        <v>{"tag_naming_convention": "", "resource_scope":"SW Dev", "resource_name": "Data History Tracking Package", "resource_description": "", "resource_type": "Tool", "resource_category": "Development Tool", "project_color": "#00FFDD", "resource_url":"", "demo_url":""}</v>
      </c>
    </row>
    <row r="19" spans="1:12" x14ac:dyDescent="0.25">
      <c r="A19" t="s">
        <v>79</v>
      </c>
      <c r="B19" s="1" t="s">
        <v>80</v>
      </c>
      <c r="C19" t="s">
        <v>34</v>
      </c>
      <c r="D19" t="s">
        <v>7</v>
      </c>
      <c r="E19" t="s">
        <v>81</v>
      </c>
      <c r="F19" t="s">
        <v>83</v>
      </c>
      <c r="G19" t="s">
        <v>25</v>
      </c>
      <c r="H19" t="s">
        <v>89</v>
      </c>
      <c r="I19" s="3" t="s">
        <v>184</v>
      </c>
      <c r="K19" s="2" t="str">
        <f t="shared" si="1"/>
        <v>INSERT INTO PRI_PROJ_RES (PROJ_ID, RES_CATEGORY, RES_SCOPE_ID, RES_TYPE_ID, RES_TAG_CONV, RES_NAME, RES_COLOR_CODE, RES_URL) VALUES ((SELECT PROJ_ID FROM PRI_PROJ WHERE UPPER(PROJ_NAME) = UPPER('PIFSC Facilities Tracking')), 'Data System', (SELECT RES_SCOPE_ID FROM PRI_RES_SCOPES WHERE RES_SCOPE_CODE = 'DM'), (SELECT RES_TYPE_ID FROM PRI_RES_TYPES WHERE RES_TYPE_CODE = 'Tool'), 'facilities_tracking_db_v', 'PIFSC Personnel Tracking System (PTS) Database', '#CCCCFF', 'https://gitlab.pifsc.gov/centralized-data-tools/pifsc-facilities-tracking/-/blob/master/docs/PIFSC%20Facilities%20Tracking%20Database%20Documentation.md');</v>
      </c>
      <c r="L19" s="10" t="str">
        <f t="shared" si="2"/>
        <v>{"tag_naming_convention": "facilities_tracking_db_v", "resource_scope":"DM", "resource_name": "PIFSC Personnel Tracking System (PTS) Database", "resource_description": "This database provides the core database objects required to run the Facilities Tracking Application. The Facilities Tracking database incorporates reusable database modules to provide additional functionality.  The reusable modules facilitate the associated standards and best practices as well as code reusability. This Facilities Tracking database is used to track facilities visits and in the event of positive COVID infections identify all individuals that may have been exposed based on their facilities visit information.", "resource_type": "Tool", "resource_category": "Data System", "project_color": "#CCCCFF", "resource_url":"https://gitlab.pifsc.gov/centralized-data-tools/pifsc-facilities-tracking/-/blob/master/docs/PIFSC%20Facilities%20Tracking%20Database%20Documentation.md", "demo_url":""}</v>
      </c>
    </row>
    <row r="20" spans="1:12" x14ac:dyDescent="0.25">
      <c r="A20" t="s">
        <v>79</v>
      </c>
      <c r="B20" s="1" t="s">
        <v>80</v>
      </c>
      <c r="C20" t="s">
        <v>34</v>
      </c>
      <c r="D20" t="s">
        <v>7</v>
      </c>
      <c r="E20" t="s">
        <v>82</v>
      </c>
      <c r="F20" t="s">
        <v>84</v>
      </c>
      <c r="G20" t="s">
        <v>47</v>
      </c>
      <c r="H20" t="s">
        <v>88</v>
      </c>
      <c r="I20" s="3" t="s">
        <v>183</v>
      </c>
      <c r="J20" s="9" t="s">
        <v>193</v>
      </c>
      <c r="K20" s="2" t="str">
        <f t="shared" si="1"/>
        <v>INSERT INTO PRI_PROJ_RES (PROJ_ID, RES_CATEGORY, RES_SCOPE_ID, RES_TYPE_ID, RES_TAG_CONV, RES_NAME, RES_COLOR_CODE, RES_URL) VALUES ((SELECT PROJ_ID FROM PRI_PROJ WHERE UPPER(PROJ_NAME) = UPPER('PIFSC Facilities Tracking')), 'Data System', (SELECT RES_SCOPE_ID FROM PRI_RES_SCOPES WHERE RES_SCOPE_CODE = 'DM'), (SELECT RES_TYPE_ID FROM PRI_RES_TYPES WHERE RES_TYPE_CODE = 'Tool'), 'facilities_tracking_app_v', 'PIFSC Personnel Tracking System (PTS)', '#00FFDD', 'https://gitlab.pifsc.gov/centralized-data-tools/pifsc-facilities-tracking/-/blob/master/docs/PIFSC%20Facilities%20Tracking%20Application%20-%20Technical%20Documentation.md');</v>
      </c>
      <c r="L20" s="10" t="str">
        <f t="shared" si="2"/>
        <v>{"tag_naming_convention": "facilities_tracking_app_v", "resource_scope":"DM", "resource_name": "PIFSC Personnel Tracking System (PTS)", "resource_description": "The Facilities Tracking data management application was developed to track Inouye Regional Center (IRC) facilities visits to support the return to onsite work during the COVID pandemic.  The data system allows authorized users to submit visit requests, and for supervisors and administrators to approve/deny visit requests.  There are many on-demand reports to provide information about personnel's visits to the IRC.", "resource_type": "Tool", "resource_category": "Data System", "project_color": "#00FFDD", "resource_url":"https://gitlab.pifsc.gov/centralized-data-tools/pifsc-facilities-tracking/-/blob/master/docs/PIFSC%20Facilities%20Tracking%20Application%20-%20Technical%20Documentation.md", "demo_url":"https://picmidt.nmfs.local/pict/f?p=PTS"}</v>
      </c>
    </row>
    <row r="21" spans="1:12" x14ac:dyDescent="0.25">
      <c r="A21" t="s">
        <v>85</v>
      </c>
      <c r="B21" s="1" t="s">
        <v>87</v>
      </c>
      <c r="C21" t="s">
        <v>35</v>
      </c>
      <c r="D21" t="s">
        <v>7</v>
      </c>
      <c r="E21" t="s">
        <v>86</v>
      </c>
      <c r="F21" t="s">
        <v>85</v>
      </c>
      <c r="G21" t="s">
        <v>24</v>
      </c>
      <c r="H21" t="s">
        <v>182</v>
      </c>
      <c r="I21" s="3" t="s">
        <v>181</v>
      </c>
      <c r="K21" s="2" t="str">
        <f t="shared" si="1"/>
        <v>INSERT INTO PRI_PROJ_RES (PROJ_ID, RES_CATEGORY, RES_SCOPE_ID, RES_TYPE_ID, RES_TAG_CONV, RES_NAME, RES_COLOR_CODE, RES_URL) VALUES ((SELECT PROJ_ID FROM PRI_PROJ WHERE UPPER(PROJ_NAME) = UPPER('Markdown Utilities')), 'Development Tool (validates markdown document links)', (SELECT RES_SCOPE_ID FROM PRI_RES_SCOPES WHERE RES_SCOPE_CODE = 'SW Dev'), (SELECT RES_TYPE_ID FROM PRI_RES_TYPES WHERE RES_TYPE_CODE = 'Tool'), 'markdown_utils_v', 'Markdown Utilities', '#40E0D0', 'https://gitlab.pifsc.gov/centralized-data-tools/markdown-utilities/-/blob/master/docs/Markdown%20Utilities%20Documentation.md');</v>
      </c>
      <c r="L21" s="10" t="str">
        <f t="shared" si="2"/>
        <v>{"tag_naming_convention": "markdown_utils_v", "resource_scope":"SW Dev", "resource_name": "Markdown Utilities", "resource_description": "The Markdown Utilities project was developed to provide automated tools for working with markdown documents. This project uses PHP to utilize external libraries for working with markdown files.", "resource_type": "Tool", "resource_category": "Development Tool (validates markdown document links)", "project_color": "#40E0D0", "resource_url":"https://gitlab.pifsc.gov/centralized-data-tools/markdown-utilities/-/blob/master/docs/Markdown%20Utilities%20Documentation.md", "demo_url":""}</v>
      </c>
    </row>
    <row r="22" spans="1:12" x14ac:dyDescent="0.25">
      <c r="A22" t="s">
        <v>91</v>
      </c>
      <c r="B22" s="1" t="s">
        <v>93</v>
      </c>
      <c r="C22" t="s">
        <v>35</v>
      </c>
      <c r="D22" t="s">
        <v>7</v>
      </c>
      <c r="E22" t="s">
        <v>94</v>
      </c>
      <c r="F22" t="s">
        <v>95</v>
      </c>
      <c r="G22" t="s">
        <v>20</v>
      </c>
      <c r="H22" t="s">
        <v>185</v>
      </c>
      <c r="I22" s="3" t="s">
        <v>186</v>
      </c>
      <c r="K22" s="2" t="str">
        <f t="shared" si="1"/>
        <v>INSERT INTO PRI_PROJ_RES (PROJ_ID, RES_CATEGORY, RES_SCOPE_ID, RES_TYPE_ID, RES_TAG_CONV, RES_NAME, RES_COLOR_CODE, RES_URL) VALUES ((SELECT PROJ_ID FROM PRI_PROJ WHERE UPPER(PROJ_NAME) = UPPER('DB Administration')), 'Administration Tool', (SELECT RES_SCOPE_ID FROM PRI_RES_SCOPES WHERE RES_SCOPE_CODE = 'SW Dev'), (SELECT RES_TYPE_ID FROM PRI_RES_TYPES WHERE RES_TYPE_CODE = 'Tool'), 'db_admin_db_v', 'DB Administration Database', '#FFBF00', 'https://gitlab.pifsc.gov/centralized-data-tools/db-administration/-/blob/master/docs/DB%20Administration%20Database%20Documentation.docx');</v>
      </c>
      <c r="L22" s="10" t="str">
        <f t="shared" si="2"/>
        <v>{"tag_naming_convention": "db_admin_db_v", "resource_scope":"SW Dev", "resource_name": "DB Administration Database", "resource_description": "There are many repetitive processes required to manage the multiple Oracle database and APEX instances maintained at PIFSC.  Performing these processes manually via the Oracle user interfaces are error-prone and time-consuming.  This database provides Oracle packages to define automated methods for authorized database administrator (DBA) users to manage database schemas and for authorized APEX administrators to manage APEX workspaces and workspace users.  The packages are intended to provide a standard streamlined and documented method for performing the necessary actions in the database and logging them for auditing/troubleshooting purposes.", "resource_type": "Tool", "resource_category": "Administration Tool", "project_color": "#FFBF00", "resource_url":"https://gitlab.pifsc.gov/centralized-data-tools/db-administration/-/blob/master/docs/DB%20Administration%20Database%20Documentation.docx", "demo_url":""}</v>
      </c>
    </row>
    <row r="23" spans="1:12" x14ac:dyDescent="0.25">
      <c r="A23" t="s">
        <v>96</v>
      </c>
      <c r="B23" s="1" t="s">
        <v>107</v>
      </c>
      <c r="C23" s="3" t="s">
        <v>34</v>
      </c>
      <c r="D23" t="s">
        <v>2</v>
      </c>
      <c r="E23" t="s">
        <v>97</v>
      </c>
      <c r="F23" t="s">
        <v>102</v>
      </c>
      <c r="G23" t="s">
        <v>21</v>
      </c>
      <c r="H23" t="s">
        <v>105</v>
      </c>
      <c r="I23" s="3" t="s">
        <v>180</v>
      </c>
      <c r="K23" s="2" t="str">
        <f t="shared" si="1"/>
        <v>INSERT INTO PRI_PROJ_RES (PROJ_ID, RES_CATEGORY, RES_SCOPE_ID, RES_TYPE_ID, RES_TAG_CONV, RES_NAME, RES_COLOR_CODE, RES_URL) VALUES ((SELECT PROJ_ID FROM PRI_PROJ WHERE UPPER(PROJ_NAME) = UPPER('Centralized Utilities')), 'Data Management Tool', (SELECT RES_SCOPE_ID FROM PRI_RES_SCOPES WHERE RES_SCOPE_CODE = 'DM'), (SELECT RES_TYPE_ID FROM PRI_RES_TYPES WHERE RES_TYPE_CODE = 'SOP'), 'cen_utils_DCP_v', 'Data Cloning Procedure (DCP)', '#FF7F50', 'https://gitlab.pifsc.gov/centralized-data-tools/centralized-utilities/-/blob/master/docs/packages/UDP_UDLP/Data%20Cloning%20Procedure.md');</v>
      </c>
      <c r="L23" s="10" t="str">
        <f t="shared" si="2"/>
        <v>{"tag_naming_convention": "cen_utils_DCP_v", "resource_scope":"DM", "resource_name": "Data Cloning Procedure (DCP)", "resource_description": "The Data Cloning Procedure (DCP) is part of the Centralized Utilities Database (CUD) Data Package (UDP).  The cloning procedure has been automated where possible but also has the flexibility of executing the individual procedures that comprise the cloning procedure.  The Data Cloning Procedure creates an exact copy of the data in an existing database schema with the same data model.  This document defines the standard operating procedures to clone data between Oracle database schemas as well as each of the individual UDP stored procedures.  This document also includes standard operating procedures for several defined use cases.", "resource_type": "SOP", "resource_category": "Data Management Tool", "project_color": "#FF7F50", "resource_url":"https://gitlab.pifsc.gov/centralized-data-tools/centralized-utilities/-/blob/master/docs/packages/UDP_UDLP/Data%20Cloning%20Procedure.md", "demo_url":""}</v>
      </c>
    </row>
    <row r="24" spans="1:12" x14ac:dyDescent="0.25">
      <c r="A24" t="s">
        <v>96</v>
      </c>
      <c r="B24" s="1" t="s">
        <v>107</v>
      </c>
      <c r="C24" t="s">
        <v>34</v>
      </c>
      <c r="D24" t="s">
        <v>2</v>
      </c>
      <c r="E24" t="s">
        <v>98</v>
      </c>
      <c r="F24" t="s">
        <v>101</v>
      </c>
      <c r="G24" t="s">
        <v>22</v>
      </c>
      <c r="H24" t="s">
        <v>106</v>
      </c>
      <c r="I24" s="3" t="s">
        <v>179</v>
      </c>
      <c r="K24" s="2" t="str">
        <f t="shared" si="1"/>
        <v>INSERT INTO PRI_PROJ_RES (PROJ_ID, RES_CATEGORY, RES_SCOPE_ID, RES_TYPE_ID, RES_TAG_CONV, RES_NAME, RES_COLOR_CODE, RES_URL) VALUES ((SELECT PROJ_ID FROM PRI_PROJ WHERE UPPER(PROJ_NAME) = UPPER('Centralized Utilities')), 'Data Management Tool', (SELECT RES_SCOPE_ID FROM PRI_RES_SCOPES WHERE RES_SCOPE_CODE = 'DM'), (SELECT RES_TYPE_ID FROM PRI_RES_TYPES WHERE RES_TYPE_CODE = 'SOP'), 'cen_utils_SIP_v', 'Spreadsheet Import Procedure (SIP)', '#DE3163', 'https://gitlab.pifsc.gov/centralized-data-tools/centralized-utilities/-/blob/master/docs/packages/UDP_UDLP/Spreadsheet%20Import%20Procedure.md');</v>
      </c>
      <c r="L24" s="10" t="str">
        <f t="shared" si="2"/>
        <v>{"tag_naming_convention": "cen_utils_SIP_v", "resource_scope":"DM", "resource_name": "Spreadsheet Import Procedure (SIP)", "resource_description": "The Spreadsheet Import Procedure (SIP) defines the method for importing spreadsheet data into a given Oracle database.  The procedure includes generating a repeatable data loading script, verifying the data was imported successfully, and documenting the data that was imported during a given data import process.  The procedure also provides an option for replacing existing data with the spreadsheet data.  Multiple methods are provided based on data staff's level of familiarity with MS Excel as well as data project policies.", "resource_type": "SOP", "resource_category": "Data Management Tool", "project_color": "#DE3163", "resource_url":"https://gitlab.pifsc.gov/centralized-data-tools/centralized-utilities/-/blob/master/docs/packages/UDP_UDLP/Spreadsheet%20Import%20Procedure.md", "demo_url":""}</v>
      </c>
    </row>
    <row r="25" spans="1:12" x14ac:dyDescent="0.25">
      <c r="A25" t="s">
        <v>96</v>
      </c>
      <c r="B25" s="1" t="s">
        <v>6</v>
      </c>
      <c r="C25" t="s">
        <v>35</v>
      </c>
      <c r="D25" t="s">
        <v>7</v>
      </c>
      <c r="E25" t="s">
        <v>99</v>
      </c>
      <c r="F25" t="s">
        <v>100</v>
      </c>
      <c r="G25" t="s">
        <v>23</v>
      </c>
      <c r="H25" t="s">
        <v>104</v>
      </c>
      <c r="I25" s="3" t="s">
        <v>178</v>
      </c>
      <c r="K25" s="2" t="str">
        <f t="shared" si="1"/>
        <v>INSERT INTO PRI_PROJ_RES (PROJ_ID, RES_CATEGORY, RES_SCOPE_ID, RES_TYPE_ID, RES_TAG_CONV, RES_NAME, RES_COLOR_CODE, RES_URL) VALUES ((SELECT PROJ_ID FROM PRI_PROJ WHERE UPPER(PROJ_NAME) = UPPER('Centralized Utilities')), 'Development Tool', (SELECT RES_SCOPE_ID FROM PRI_RES_SCOPES WHERE RES_SCOPE_CODE = 'SW Dev'), (SELECT RES_TYPE_ID FROM PRI_RES_TYPES WHERE RES_TYPE_CODE = 'Tool'), 'cen_utils_db_v', 'Centralized Utilities Database (CUD)', '#9FE2BF', 'https://gitlab.pifsc.gov/centralized-data-tools/centralized-utilities/-/blob/master/docs/Centralized%20Utilities%20Database%20Documentation.md');</v>
      </c>
      <c r="L25" s="10" t="str">
        <f t="shared" si="2"/>
        <v>{"tag_naming_convention": "cen_utils_db_v", "resource_scope":"SW Dev", "resource_name": "Centralized Utilities Database (CUD)", "resource_description": "The Centralized Utilities Database (CUD) was developed to provide centralized Oracle packages that perform common processes utilized by multiple data management projects.  Examples include converting coordinates to decimal degrees, calculating the distance between coordinates, and generating passwords.  External schemas will execute the package functions directly on the centralized utilities schema so that it can be centrally maintained.  A method to define flexible unit tests were developed for each package function to verify the functions work as expected.", "resource_type": "Tool", "resource_category": "Development Tool", "project_color": "#9FE2BF", "resource_url":"https://gitlab.pifsc.gov/centralized-data-tools/centralized-utilities/-/blob/master/docs/Centralized%20Utilities%20Database%20Documentation.md", "demo_url":""}</v>
      </c>
    </row>
    <row r="26" spans="1:12" x14ac:dyDescent="0.25">
      <c r="A26" t="s">
        <v>132</v>
      </c>
      <c r="B26" t="s">
        <v>6</v>
      </c>
      <c r="C26" t="s">
        <v>35</v>
      </c>
      <c r="D26" t="s">
        <v>7</v>
      </c>
      <c r="E26" t="s">
        <v>103</v>
      </c>
      <c r="F26" t="s">
        <v>134</v>
      </c>
      <c r="G26" t="s">
        <v>24</v>
      </c>
      <c r="H26" t="s">
        <v>133</v>
      </c>
      <c r="I26" s="3" t="s">
        <v>169</v>
      </c>
      <c r="K26" s="2" t="str">
        <f t="shared" si="1"/>
        <v>INSERT INTO PRI_PROJ_RES (PROJ_ID, RES_CATEGORY, RES_SCOPE_ID, RES_TYPE_ID, RES_TAG_CONV, RES_NAME, RES_COLOR_CODE, RES_URL) VALUES ((SELECT PROJ_ID FROM PRI_PROJ WHERE UPPER(PROJ_NAME) = UPPER('SQL Scripts')), 'Development Tool', (SELECT RES_SCOPE_ID FROM PRI_RES_SCOPES WHERE RES_SCOPE_CODE = 'SW Dev'), (SELECT RES_TYPE_ID FROM PRI_RES_TYPES WHERE RES_TYPE_CODE = 'Tool'), 'SQL_scripts_DDL_helper_v', 'DB DDL Helper', '#40E0D0', 'https://gitlab.pifsc.gov/centralized-data-tools/sql-scripts/-/blob/master/docs/DB_DDL_helper%20Documentation.docx');</v>
      </c>
      <c r="L26" s="10" t="str">
        <f t="shared" si="2"/>
        <v>{"tag_naming_convention": "SQL_scripts_DDL_helper_v", "resource_scope":"SW Dev", "resource_name": "DB DDL Helper", "resource_description": "Generating DDL for common tasks using a client program like SQL Developer or TOAD can be very tedious and error-prone.  In order to streamline the process of generating the necessary DDL for declaring/modifying common database objects (sequences, triggers, tables, comments, etc.) a DB_DDL_helper_template.xlsx was created.  There are multiple sheets in the Excel file that are used for different purposes.", "resource_type": "Tool", "resource_category": "Development Tool", "project_color": "#40E0D0", "resource_url":"https://gitlab.pifsc.gov/centralized-data-tools/sql-scripts/-/blob/master/docs/DB_DDL_helper%20Documentation.docx", "demo_url":""}</v>
      </c>
    </row>
    <row r="27" spans="1:12" x14ac:dyDescent="0.25">
      <c r="A27" t="s">
        <v>108</v>
      </c>
      <c r="B27" t="s">
        <v>6</v>
      </c>
      <c r="C27" t="s">
        <v>35</v>
      </c>
      <c r="D27" t="s">
        <v>2</v>
      </c>
      <c r="E27" t="s">
        <v>111</v>
      </c>
      <c r="F27" t="s">
        <v>109</v>
      </c>
      <c r="G27" t="s">
        <v>48</v>
      </c>
      <c r="H27" t="s">
        <v>110</v>
      </c>
      <c r="I27" s="3" t="s">
        <v>177</v>
      </c>
      <c r="K27" s="2" t="str">
        <f t="shared" si="1"/>
        <v>INSERT INTO PRI_PROJ_RES (PROJ_ID, RES_CATEGORY, RES_SCOPE_ID, RES_TYPE_ID, RES_TAG_CONV, RES_NAME, RES_COLOR_CODE, RES_URL) VALUES ((SELECT PROJ_ID FROM PRI_PROJ WHERE UPPER(PROJ_NAME) = UPPER('Git Hooks')), 'Development Tool', (SELECT RES_SCOPE_ID FROM PRI_RES_SCOPES WHERE RES_SCOPE_CODE = 'SW Dev'), (SELECT RES_TYPE_ID FROM PRI_RES_TYPES WHERE RES_TYPE_CODE = 'SOP'), 'git_hooks_v', 'Git Hooks SOP', '#CCAA00', 'https://gitlab.pifsc.gov/centralized-data-tools/git-hooks/-/blob/master/docs/Git%20Hooks%20Installation%20Instructions.md');</v>
      </c>
      <c r="L27" s="10" t="str">
        <f t="shared" si="2"/>
        <v>{"tag_naming_convention": "git_hooks_v", "resource_scope":"SW Dev", "resource_name": "Git Hooks SOP", "resource_description": "This repository was created to provide a set of standard reviewed/recommended Git hooks for software development purposes to help ensure the quality of file commits.  This document provides instructions for installing and configuring the Git Hooks configuration on a given Git repository.", "resource_type": "SOP", "resource_category": "Development Tool", "project_color": "#CCAA00", "resource_url":"https://gitlab.pifsc.gov/centralized-data-tools/git-hooks/-/blob/master/docs/Git%20Hooks%20Installation%20Instructions.md", "demo_url":""}</v>
      </c>
    </row>
    <row r="28" spans="1:12" x14ac:dyDescent="0.25">
      <c r="A28" t="s">
        <v>112</v>
      </c>
      <c r="B28" t="s">
        <v>6</v>
      </c>
      <c r="C28" t="s">
        <v>35</v>
      </c>
      <c r="D28" t="s">
        <v>7</v>
      </c>
      <c r="E28" t="s">
        <v>113</v>
      </c>
      <c r="F28" t="s">
        <v>114</v>
      </c>
      <c r="G28" t="s">
        <v>62</v>
      </c>
      <c r="H28" t="s">
        <v>170</v>
      </c>
      <c r="I28" s="3" t="s">
        <v>171</v>
      </c>
      <c r="K28" s="2" t="str">
        <f t="shared" si="1"/>
        <v>INSERT INTO PRI_PROJ_RES (PROJ_ID, RES_CATEGORY, RES_SCOPE_ID, RES_TYPE_ID, RES_TAG_CONV, RES_NAME, RES_COLOR_CODE, RES_URL) VALUES ((SELECT PROJ_ID FROM PRI_PROJ WHERE UPPER(PROJ_NAME) = UPPER('Centralized Configuration')), 'Development Tool', (SELECT RES_SCOPE_ID FROM PRI_RES_SCOPES WHERE RES_SCOPE_CODE = 'SW Dev'), (SELECT RES_TYPE_ID FROM PRI_RES_TYPES WHERE RES_TYPE_CODE = 'Tool'), 'centralized_configuration_db_v', 'Centralized Configuration Database (CCD)', '#00AA00', 'https://gitlab.pifsc.gov/centralized-data-tools/centralized-configuration/-/blob/master/docs/Centralized%20Configuration%20Database%20Documentation.md');</v>
      </c>
      <c r="L28" s="10" t="str">
        <f t="shared" si="2"/>
        <v>{"tag_naming_convention": "centralized_configuration_db_v", "resource_scope":"SW Dev", "resource_name": "Centralized Configuration Database (CCD)", "resource_description": "The Centralized Configuration (CC) project was developed to provide a database module to define configuration options that can be used by any Oracle database modules.  The database is capable of defining multiple configuration variables for one or more database modules in a centralized data table.", "resource_type": "Tool", "resource_category": "Development Tool", "project_color": "#00AA00", "resource_url":"https://gitlab.pifsc.gov/centralized-data-tools/centralized-configuration/-/blob/master/docs/Centralized%20Configuration%20Database%20Documentation.md", "demo_url":""}</v>
      </c>
    </row>
    <row r="29" spans="1:12" x14ac:dyDescent="0.25">
      <c r="A29" t="s">
        <v>115</v>
      </c>
      <c r="B29" t="s">
        <v>6</v>
      </c>
      <c r="C29" t="s">
        <v>35</v>
      </c>
      <c r="D29" t="s">
        <v>7</v>
      </c>
      <c r="E29" t="s">
        <v>118</v>
      </c>
      <c r="F29" t="s">
        <v>116</v>
      </c>
      <c r="G29" t="s">
        <v>63</v>
      </c>
      <c r="H29" t="s">
        <v>121</v>
      </c>
      <c r="I29" s="3" t="s">
        <v>172</v>
      </c>
      <c r="J29" s="6" t="s">
        <v>191</v>
      </c>
      <c r="K29" s="2" t="str">
        <f t="shared" si="1"/>
        <v>INSERT INTO PRI_PROJ_RES (PROJ_ID, RES_CATEGORY, RES_SCOPE_ID, RES_TYPE_ID, RES_TAG_CONV, RES_NAME, RES_COLOR_CODE, RES_URL) VALUES ((SELECT PROJ_ID FROM PRI_PROJ WHERE UPPER(PROJ_NAME) = UPPER('APEX Feedback Form')), 'Development Tool', (SELECT RES_SCOPE_ID FROM PRI_RES_SCOPES WHERE RES_SCOPE_CODE = 'SW Dev'), (SELECT RES_TYPE_ID FROM PRI_RES_TYPES WHERE RES_TYPE_CODE = 'Tool'), 'apex_feedback_form_app_v', 'APEX Feedback Form (AFF) Application', '#AAEEAA', 'https://gitlab.pifsc.gov/centralized-data-tools/apex-feedback-form/-/blob/master/docs/APEX%20Feedback%20Form%20Application%20Documentation.md');</v>
      </c>
      <c r="L29" s="10" t="str">
        <f t="shared" si="2"/>
        <v>{"tag_naming_convention": "apex_feedback_form_app_v", "resource_scope":"SW Dev", "resource_name": "APEX Feedback Form (AFF) Application", "resource_description": "The APEX Feedback Form (AFF) project was developed to provide a modular APEX feedback form and corresponding database to capture user feedback within a given APEX application.  The database stores the responses so they can be reviewed and appropriate actions can be taken.  The application defines a feedback form that can be easily imported into an existing APEX project and configured to collect form responses.", "resource_type": "Tool", "resource_category": "Development Tool", "project_color": "#AAEEAA", "resource_url":"https://gitlab.pifsc.gov/centralized-data-tools/apex-feedback-form/-/blob/master/docs/APEX%20Feedback%20Form%20Application%20Documentation.md", "demo_url":"https://picmidt.nmfs.local/pict/f?p=AFF"}</v>
      </c>
    </row>
    <row r="30" spans="1:12" x14ac:dyDescent="0.25">
      <c r="A30" t="s">
        <v>115</v>
      </c>
      <c r="B30" t="s">
        <v>6</v>
      </c>
      <c r="C30" t="s">
        <v>35</v>
      </c>
      <c r="D30" t="s">
        <v>7</v>
      </c>
      <c r="E30" t="s">
        <v>119</v>
      </c>
      <c r="F30" t="s">
        <v>117</v>
      </c>
      <c r="G30" t="s">
        <v>22</v>
      </c>
      <c r="H30" t="s">
        <v>120</v>
      </c>
      <c r="I30" s="3" t="s">
        <v>173</v>
      </c>
      <c r="K30" s="2" t="str">
        <f t="shared" si="1"/>
        <v>INSERT INTO PRI_PROJ_RES (PROJ_ID, RES_CATEGORY, RES_SCOPE_ID, RES_TYPE_ID, RES_TAG_CONV, RES_NAME, RES_COLOR_CODE, RES_URL) VALUES ((SELECT PROJ_ID FROM PRI_PROJ WHERE UPPER(PROJ_NAME) = UPPER('APEX Feedback Form')), 'Development Tool', (SELECT RES_SCOPE_ID FROM PRI_RES_SCOPES WHERE RES_SCOPE_CODE = 'SW Dev'), (SELECT RES_TYPE_ID FROM PRI_RES_TYPES WHERE RES_TYPE_CODE = 'Tool'), 'apex_feedback_form_db_v', 'APEX Feedback Form (AFF) Database', '#DE3163', 'https://gitlab.pifsc.gov/centralized-data-tools/apex-feedback-form/-/blob/master/docs/APEX%20Feedback%20Form%20Database%20Documentation.md');</v>
      </c>
      <c r="L30" s="10" t="str">
        <f t="shared" si="2"/>
        <v>{"tag_naming_convention": "apex_feedback_form_db_v", "resource_scope":"SW Dev", "resource_name": "APEX Feedback Form (AFF) Database", "resource_description": "The APEX Feedback Form (AFF) project was developed to provide a modular APEX feedback form and corresponding database to capture user feedback within a given APEX application.  The database stores the responses so they can be reviewed and appropriate actions can be taken.", "resource_type": "Tool", "resource_category": "Development Tool", "project_color": "#DE3163", "resource_url":"https://gitlab.pifsc.gov/centralized-data-tools/apex-feedback-form/-/blob/master/docs/APEX%20Feedback%20Form%20Database%20Documentation.md", "demo_url":""}</v>
      </c>
    </row>
    <row r="31" spans="1:12" x14ac:dyDescent="0.25">
      <c r="A31" t="s">
        <v>122</v>
      </c>
      <c r="B31" t="s">
        <v>6</v>
      </c>
      <c r="C31" t="s">
        <v>35</v>
      </c>
      <c r="D31" t="s">
        <v>2</v>
      </c>
      <c r="E31" t="s">
        <v>123</v>
      </c>
      <c r="F31" t="s">
        <v>124</v>
      </c>
      <c r="G31" t="s">
        <v>23</v>
      </c>
      <c r="H31" t="s">
        <v>125</v>
      </c>
      <c r="I31" s="3" t="s">
        <v>174</v>
      </c>
      <c r="K31" s="2" t="str">
        <f t="shared" si="1"/>
        <v>INSERT INTO PRI_PROJ_RES (PROJ_ID, RES_CATEGORY, RES_SCOPE_ID, RES_TYPE_ID, RES_TAG_CONV, RES_NAME, RES_COLOR_CODE, RES_URL) VALUES ((SELECT PROJ_ID FROM PRI_PROJ WHERE UPPER(PROJ_NAME) = UPPER('Automated App Deployments')), 'Development Tool', (SELECT RES_SCOPE_ID FROM PRI_RES_SCOPES WHERE RES_SCOPE_CODE = 'SW Dev'), (SELECT RES_TYPE_ID FROM PRI_RES_TYPES WHERE RES_TYPE_CODE = 'SOP'), 'auto_apx_deploy_SOP_v', 'Automated APEX Deployment SOP', '#9FE2BF', 'https://gitlab.pifsc.gov/centralized-data-tools/automated-app-deployments/-/blob/master/apex/automated_APEX_deployment_SOP.md');</v>
      </c>
      <c r="L31" s="10" t="str">
        <f t="shared" si="2"/>
        <v>{"tag_naming_convention": "auto_apx_deploy_SOP_v", "resource_scope":"SW Dev", "resource_name": "Automated APEX Deployment SOP", "resource_description": "This document defines a procedure for developing automated APEX application deployment scripts for a given application.  The scripts can be executed using SQL*Plus and potentially completely automated using an automation server like Jenkins.", "resource_type": "SOP", "resource_category": "Development Tool", "project_color": "#9FE2BF", "resource_url":"https://gitlab.pifsc.gov/centralized-data-tools/automated-app-deployments/-/blob/master/apex/automated_APEX_deployment_SOP.md", "demo_url":""}</v>
      </c>
    </row>
    <row r="32" spans="1:12" x14ac:dyDescent="0.25">
      <c r="A32" t="s">
        <v>141</v>
      </c>
      <c r="B32" t="s">
        <v>6</v>
      </c>
      <c r="C32" t="s">
        <v>34</v>
      </c>
      <c r="D32" t="s">
        <v>7</v>
      </c>
      <c r="E32" t="s">
        <v>126</v>
      </c>
      <c r="F32" t="s">
        <v>127</v>
      </c>
      <c r="G32" t="s">
        <v>24</v>
      </c>
      <c r="H32" t="s">
        <v>128</v>
      </c>
      <c r="I32" s="3" t="s">
        <v>175</v>
      </c>
      <c r="K32" s="2" t="str">
        <f t="shared" si="1"/>
        <v>INSERT INTO PRI_PROJ_RES (PROJ_ID, RES_CATEGORY, RES_SCOPE_ID, RES_TYPE_ID, RES_TAG_CONV, RES_NAME, RES_COLOR_CODE, RES_URL) VALUES ((SELECT PROJ_ID FROM PRI_PROJ WHERE UPPER(PROJ_NAME) = UPPER('BagIt PHP')), 'Development Tool', (SELECT RES_SCOPE_ID FROM PRI_RES_SCOPES WHERE RES_SCOPE_CODE = 'DM'), (SELECT RES_TYPE_ID FROM PRI_RES_TYPES WHERE RES_TYPE_CODE = 'Tool'), 'bagit_v', 'Bagit PHP module', '#40E0D0', 'https://gitlab.pifsc.gov/centralized-data-tools/bagit-php/-/blob/master/docs/Bagit%20Documentation.docx');</v>
      </c>
      <c r="L32" s="10" t="str">
        <f t="shared" si="2"/>
        <v>{"tag_naming_convention": "bagit_v", "resource_scope":"DM", "resource_name": "Bagit PHP module", "resource_description": "This module was originally developed by UVA in the bagit-PHP GitHub repository to interact with bagit file packages.  Various updates were made by PIFSC in order to optimize the process for large files using the PHP pthreads library.  Functionality was added to split up large file packages into smaller bagit packages.  The module was also updated to allow files in the base directory due to NCEI requirements for ancillary documents.", "resource_type": "Tool", "resource_category": "Development Tool", "project_color": "#40E0D0", "resource_url":"https://gitlab.pifsc.gov/centralized-data-tools/bagit-php/-/blob/master/docs/Bagit%20Documentation.docx", "demo_url":""}</v>
      </c>
    </row>
    <row r="33" spans="1:12" x14ac:dyDescent="0.25">
      <c r="A33" t="s">
        <v>129</v>
      </c>
      <c r="B33" t="s">
        <v>6</v>
      </c>
      <c r="C33" t="s">
        <v>35</v>
      </c>
      <c r="D33" t="s">
        <v>7</v>
      </c>
      <c r="E33" t="s">
        <v>130</v>
      </c>
      <c r="F33" t="s">
        <v>129</v>
      </c>
      <c r="G33" t="s">
        <v>25</v>
      </c>
      <c r="H33" t="s">
        <v>131</v>
      </c>
      <c r="I33" s="3" t="s">
        <v>176</v>
      </c>
      <c r="K33" s="2" t="str">
        <f t="shared" si="1"/>
        <v>INSERT INTO PRI_PROJ_RES (PROJ_ID, RES_CATEGORY, RES_SCOPE_ID, RES_TYPE_ID, RES_TAG_CONV, RES_NAME, RES_COLOR_CODE, RES_URL) VALUES ((SELECT PROJ_ID FROM PRI_PROJ WHERE UPPER(PROJ_NAME) = UPPER('PHP Shared Library')), 'Development Tool', (SELECT RES_SCOPE_ID FROM PRI_RES_SCOPES WHERE RES_SCOPE_CODE = 'SW Dev'), (SELECT RES_TYPE_ID FROM PRI_RES_TYPES WHERE RES_TYPE_CODE = 'Tool'), 'php_shared_libary_v', 'PHP Shared Library', '#CCCCFF', 'https://gitlab.pifsc.gov/centralized-data-tools/php-shared-library/-/blob/master/docs/PHP%20Shared%20Library%20Technical%20Documentation.md');</v>
      </c>
      <c r="L33" s="10" t="str">
        <f t="shared" si="2"/>
        <v>{"tag_naming_convention": "php_shared_libary_v", "resource_scope":"SW Dev", "resource_name": "PHP Shared Library", "resource_description": "The PHP Shared Library was developed to provide reusable classes/functions that provide functionality that is used in multiple modules/applications. Each file contains one or more functions or a single PHP class that can be included in any new or existing PHP project. These files are available to help developers spend time focusing on the development of specific features particular to their specific applications instead of common functionality that is used in multiple applications. The intent was to continue to develop these shared code files as more functionality was required for PHP projects. Some of these files contain simple wrappers for existing functions (e.g. mssql_connect) or more complex classes (e.g. output_message) or functions (find_array_pos).", "resource_type": "Tool", "resource_category": "Development Tool", "project_color": "#CCCCFF", "resource_url":"https://gitlab.pifsc.gov/centralized-data-tools/php-shared-library/-/blob/master/docs/PHP%20Shared%20Library%20Technical%20Documentation.md", "demo_url":""}</v>
      </c>
    </row>
    <row r="34" spans="1:12" x14ac:dyDescent="0.25">
      <c r="K34" s="2" t="str">
        <f t="shared" si="1"/>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c r="L34" s="3" t="str">
        <f t="shared" si="2"/>
        <v>{"tag_naming_convention": "", "resource_scope":"", "resource_name": "", "resource_description": "", "resource_type": "", "resource_category": "", "project_color": "", "resource_url":"", "demo_url":""}</v>
      </c>
    </row>
    <row r="35" spans="1:12" x14ac:dyDescent="0.25">
      <c r="K35" s="2" t="str">
        <f t="shared" si="1"/>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c r="L35" s="3" t="str">
        <f t="shared" si="2"/>
        <v>{"tag_naming_convention": "", "resource_scope":"", "resource_name": "", "resource_description": "", "resource_type": "", "resource_category": "", "project_color": "", "resource_url":"", "demo_url":""}</v>
      </c>
    </row>
    <row r="36" spans="1:12" x14ac:dyDescent="0.25">
      <c r="K36" s="2" t="str">
        <f t="shared" si="1"/>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c r="L36" s="3" t="str">
        <f t="shared" si="2"/>
        <v>{"tag_naming_convention": "", "resource_scope":"", "resource_name": "", "resource_description": "", "resource_type": "", "resource_category": "", "project_color": "", "resource_url":"", "demo_url":""}</v>
      </c>
    </row>
    <row r="37" spans="1:12" x14ac:dyDescent="0.25">
      <c r="K37" s="2" t="str">
        <f t="shared" si="1"/>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c r="L37" s="3" t="str">
        <f t="shared" si="2"/>
        <v>{"tag_naming_convention": "", "resource_scope":"", "resource_name": "", "resource_description": "", "resource_type": "", "resource_category": "", "project_color": "", "resource_url":"", "demo_url":""}</v>
      </c>
    </row>
  </sheetData>
  <hyperlinks>
    <hyperlink ref="J14" r:id="rId1"/>
    <hyperlink ref="J29" r:id="rId2"/>
    <hyperlink ref="J20" r:id="rId3"/>
  </hyperlinks>
  <pageMargins left="0.7" right="0.7" top="0.75" bottom="0.75" header="0.3" footer="0.3"/>
  <pageSetup orientation="portrait" horizontalDpi="1200" verticalDpi="12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D3"/>
    </sheetView>
  </sheetViews>
  <sheetFormatPr defaultRowHeight="15" x14ac:dyDescent="0.25"/>
  <cols>
    <col min="1" max="1" width="15.28515625" bestFit="1" customWidth="1"/>
    <col min="2" max="2" width="15.85546875" bestFit="1" customWidth="1"/>
    <col min="3" max="3" width="49" bestFit="1" customWidth="1"/>
  </cols>
  <sheetData>
    <row r="1" spans="1:4" x14ac:dyDescent="0.25">
      <c r="A1" t="s">
        <v>31</v>
      </c>
      <c r="B1" t="s">
        <v>32</v>
      </c>
      <c r="C1" t="s">
        <v>33</v>
      </c>
      <c r="D1" t="s">
        <v>42</v>
      </c>
    </row>
    <row r="2" spans="1:4" x14ac:dyDescent="0.25">
      <c r="A2" t="s">
        <v>7</v>
      </c>
      <c r="B2" t="s">
        <v>39</v>
      </c>
      <c r="C2" t="s">
        <v>40</v>
      </c>
      <c r="D2" t="str">
        <f>"INSERT INTO PRI_RES_TYPES ("&amp;$A$1&amp;", "&amp;$B$1&amp;", "&amp;$C$1&amp;") VALUES ('"&amp;SUBSTITUTE(A2, "'", "''")&amp;"', '"&amp;SUBSTITUTE(B2, "'", "''")&amp;"', '"&amp;SUBSTITUTE(C2, "'", "''")&amp;"');"</f>
        <v>INSERT INTO PRI_RES_TYPES (RES_TYPE_CODE, RES_TYPE_NAME, RES_TYPE_DESC) VALUES ('Tool', 'Software Tool', 'The given resource is a software tool');</v>
      </c>
    </row>
    <row r="3" spans="1:4" x14ac:dyDescent="0.25">
      <c r="A3" t="s">
        <v>2</v>
      </c>
      <c r="B3" t="s">
        <v>38</v>
      </c>
      <c r="C3" t="s">
        <v>41</v>
      </c>
      <c r="D3" t="str">
        <f>"INSERT INTO PRI_RES_TYPES ("&amp;$A$1&amp;", "&amp;$B$1&amp;", "&amp;$C$1&amp;") VALUES ('"&amp;SUBSTITUTE(A3, "'", "''")&amp;"', '"&amp;SUBSTITUTE(B3, "'", "''")&amp;"', '"&amp;SUBSTITUTE(C3, "'", "''")&amp;"');"</f>
        <v>INSERT INTO PRI_RES_TYPES (RES_TYPE_CODE, RES_TYPE_NAME, RES_TYPE_DESC) VALUES ('SOP', 'Standard Operating Procedure', 'The given resource is a standard operating procedure');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D3"/>
    </sheetView>
  </sheetViews>
  <sheetFormatPr defaultRowHeight="15" x14ac:dyDescent="0.25"/>
  <cols>
    <col min="1" max="1" width="16.85546875" bestFit="1" customWidth="1"/>
    <col min="2" max="2" width="22" bestFit="1" customWidth="1"/>
    <col min="3" max="3" width="89.28515625" bestFit="1" customWidth="1"/>
  </cols>
  <sheetData>
    <row r="1" spans="1:4" x14ac:dyDescent="0.25">
      <c r="A1" t="s">
        <v>28</v>
      </c>
      <c r="B1" t="s">
        <v>29</v>
      </c>
      <c r="C1" t="s">
        <v>30</v>
      </c>
      <c r="D1" t="s">
        <v>42</v>
      </c>
    </row>
    <row r="2" spans="1:4" x14ac:dyDescent="0.25">
      <c r="A2" t="s">
        <v>35</v>
      </c>
      <c r="B2" t="s">
        <v>8</v>
      </c>
      <c r="C2" t="s">
        <v>36</v>
      </c>
      <c r="D2" t="str">
        <f>"INSERT INTO PRI_RES_SCOPES ("&amp;$A$1&amp;", "&amp;$B$1&amp;", "&amp;$C$1&amp;") VALUES ('"&amp;SUBSTITUTE(A2, "'", "''")&amp;"', '"&amp;SUBSTITUTE(B2, "'", "''")&amp;"', '"&amp;SUBSTITUTE(C2, "'", "''")&amp;"');"</f>
        <v>INSERT INTO PRI_RES_SCOPES (RES_SCOPE_CODE, RES_SCOPE_NAME, RES_SCOPE_DESC) VALUES ('SW Dev', 'Software Development', 'The given resource is a Software Development resource intended for use by software developers');</v>
      </c>
    </row>
    <row r="3" spans="1:4" x14ac:dyDescent="0.25">
      <c r="A3" t="s">
        <v>34</v>
      </c>
      <c r="B3" t="s">
        <v>5</v>
      </c>
      <c r="C3" t="s">
        <v>37</v>
      </c>
      <c r="D3" t="str">
        <f>"INSERT INTO PRI_RES_SCOPES ("&amp;$A$1&amp;", "&amp;$B$1&amp;", "&amp;$C$1&amp;") VALUES ('"&amp;SUBSTITUTE(A3, "'", "''")&amp;"', '"&amp;SUBSTITUTE(B3, "'", "''")&amp;"', '"&amp;SUBSTITUTE(C3, "'", "''")&amp;"');"</f>
        <v>INSERT INTO PRI_RES_SCOPES (RES_SCOPE_CODE, RES_SCOPE_NAME, RES_SCOPE_DESC) VALUES ('DM', 'Data Management', 'The given resource is a Data Management resource intended for use by data managers');</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 project information</vt:lpstr>
      <vt:lpstr>RES_TYPES</vt:lpstr>
      <vt:lpstr>RES_SCOPES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2022-05-11T04:39:11Z</dcterms:modified>
</cp:coreProperties>
</file>