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liders\sg158_setup\"/>
    </mc:Choice>
  </mc:AlternateContent>
  <bookViews>
    <workbookView xWindow="750" yWindow="855" windowWidth="19155" windowHeight="8955" activeTab="2"/>
  </bookViews>
  <sheets>
    <sheet name="Q 001" sheetId="1" r:id="rId1"/>
    <sheet name="Q 002" sheetId="2" r:id="rId2"/>
    <sheet name="SG158" sheetId="3" r:id="rId3"/>
  </sheets>
  <calcPr calcId="152511" concurrentCalc="0"/>
</workbook>
</file>

<file path=xl/calcChain.xml><?xml version="1.0" encoding="utf-8"?>
<calcChain xmlns="http://schemas.openxmlformats.org/spreadsheetml/2006/main">
  <c r="D22" i="3" l="1"/>
  <c r="D23" i="3"/>
  <c r="D24" i="3"/>
  <c r="D20" i="3"/>
  <c r="D21" i="3"/>
  <c r="D18" i="3"/>
  <c r="D19" i="3"/>
  <c r="D16" i="3"/>
  <c r="D17" i="3"/>
  <c r="D15" i="3"/>
  <c r="D12" i="3"/>
  <c r="D13" i="3"/>
  <c r="D14" i="3"/>
  <c r="D9" i="3"/>
  <c r="D10" i="3"/>
  <c r="D11" i="3"/>
  <c r="D6" i="3"/>
  <c r="D7" i="3"/>
  <c r="D8" i="3"/>
  <c r="D4" i="3"/>
  <c r="D5" i="3"/>
  <c r="D2" i="3"/>
  <c r="D3" i="3"/>
  <c r="D1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1" i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/>
    <xf numFmtId="0" fontId="1" fillId="0" borderId="0" xfId="1"/>
    <xf numFmtId="0" fontId="1" fillId="0" borderId="0" xfId="1" applyFill="1"/>
    <xf numFmtId="164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baseline="0"/>
              <a:t>EOS HM1 #1504</a:t>
            </a:r>
          </a:p>
        </c:rich>
      </c:tx>
      <c:layout>
        <c:manualLayout>
          <c:xMode val="edge"/>
          <c:yMode val="edge"/>
          <c:x val="0.3527204502814259"/>
          <c:y val="1.43266475644699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46529080675446"/>
          <c:y val="0.20630401356556341"/>
          <c:w val="0.66228893058161364"/>
          <c:h val="0.63896937534889875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'Q 001'!$A$1:$A$24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  <c:pt idx="11">
                  <c:v>5000</c:v>
                </c:pt>
                <c:pt idx="12">
                  <c:v>10000</c:v>
                </c:pt>
                <c:pt idx="13">
                  <c:v>20000</c:v>
                </c:pt>
                <c:pt idx="14">
                  <c:v>30000</c:v>
                </c:pt>
                <c:pt idx="15">
                  <c:v>40000</c:v>
                </c:pt>
                <c:pt idx="16">
                  <c:v>50000</c:v>
                </c:pt>
                <c:pt idx="17">
                  <c:v>60000</c:v>
                </c:pt>
                <c:pt idx="18">
                  <c:v>70000</c:v>
                </c:pt>
                <c:pt idx="19">
                  <c:v>80000</c:v>
                </c:pt>
                <c:pt idx="20">
                  <c:v>90000</c:v>
                </c:pt>
                <c:pt idx="21">
                  <c:v>100000</c:v>
                </c:pt>
                <c:pt idx="22">
                  <c:v>110000</c:v>
                </c:pt>
                <c:pt idx="23">
                  <c:v>120000</c:v>
                </c:pt>
              </c:numCache>
            </c:numRef>
          </c:xVal>
          <c:yVal>
            <c:numRef>
              <c:f>'Q 001'!$D$1:$D$24</c:f>
              <c:numCache>
                <c:formatCode>0.0</c:formatCode>
                <c:ptCount val="24"/>
                <c:pt idx="0">
                  <c:v>-2.4525730826045185</c:v>
                </c:pt>
                <c:pt idx="1">
                  <c:v>6.7131690457860307</c:v>
                </c:pt>
                <c:pt idx="2">
                  <c:v>13.393774161124162</c:v>
                </c:pt>
                <c:pt idx="3">
                  <c:v>15.437626403801975</c:v>
                </c:pt>
                <c:pt idx="4">
                  <c:v>16.10457828406852</c:v>
                </c:pt>
                <c:pt idx="5">
                  <c:v>16.369796444084269</c:v>
                </c:pt>
                <c:pt idx="6">
                  <c:v>16.583501478341752</c:v>
                </c:pt>
                <c:pt idx="7">
                  <c:v>17.105536076601837</c:v>
                </c:pt>
                <c:pt idx="8">
                  <c:v>19.652659887896991</c:v>
                </c:pt>
                <c:pt idx="9">
                  <c:v>23.652857362846589</c:v>
                </c:pt>
                <c:pt idx="10">
                  <c:v>28.536729076070159</c:v>
                </c:pt>
                <c:pt idx="11">
                  <c:v>35.670925645406989</c:v>
                </c:pt>
                <c:pt idx="12">
                  <c:v>40.543729236734706</c:v>
                </c:pt>
                <c:pt idx="13">
                  <c:v>43.816714950641327</c:v>
                </c:pt>
                <c:pt idx="14">
                  <c:v>44.722680336308613</c:v>
                </c:pt>
                <c:pt idx="15">
                  <c:v>45.114131651652485</c:v>
                </c:pt>
                <c:pt idx="16">
                  <c:v>45.120877974040624</c:v>
                </c:pt>
                <c:pt idx="17">
                  <c:v>45.045406919766428</c:v>
                </c:pt>
                <c:pt idx="18">
                  <c:v>44.837899432614059</c:v>
                </c:pt>
                <c:pt idx="19">
                  <c:v>44.613064943584426</c:v>
                </c:pt>
                <c:pt idx="20">
                  <c:v>44.294758192889276</c:v>
                </c:pt>
                <c:pt idx="21">
                  <c:v>43.999489250609813</c:v>
                </c:pt>
                <c:pt idx="22">
                  <c:v>43.644868238380006</c:v>
                </c:pt>
                <c:pt idx="23">
                  <c:v>43.250093290422996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30888"/>
        <c:axId val="186531280"/>
      </c:scatterChart>
      <c:valAx>
        <c:axId val="186530888"/>
        <c:scaling>
          <c:logBase val="10"/>
          <c:orientation val="minMax"/>
        </c:scaling>
        <c:delete val="0"/>
        <c:axPos val="b"/>
        <c:majorGridlines>
          <c:spPr>
            <a:ln w="12700">
              <a:solidFill>
                <a:srgbClr val="878787"/>
              </a:solidFill>
              <a:prstDash val="solid"/>
            </a:ln>
          </c:spPr>
        </c:majorGridlines>
        <c:minorGridlines>
          <c:spPr>
            <a:ln w="12700">
              <a:solidFill>
                <a:srgbClr val="B7B7B7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low"/>
        <c:spPr>
          <a:ln w="12700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31280"/>
        <c:crossesAt val="0"/>
        <c:crossBetween val="midCat"/>
        <c:majorUnit val="10"/>
      </c:valAx>
      <c:valAx>
        <c:axId val="186531280"/>
        <c:scaling>
          <c:orientation val="minMax"/>
        </c:scaling>
        <c:delete val="0"/>
        <c:axPos val="l"/>
        <c:majorGridlines>
          <c:spPr>
            <a:ln w="12700">
              <a:solidFill>
                <a:srgbClr val="878787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12700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30888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926829268292679"/>
          <c:y val="7.6409087832502304E-2"/>
          <c:w val="0.14250185893742648"/>
          <c:h val="6.539659619911410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878787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1180555555555562" footer="0.51180555555555562"/>
    <c:pageSetup firstPageNumber="0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baseline="0"/>
              <a:t>WBPA Rev4A #002</a:t>
            </a:r>
          </a:p>
        </c:rich>
      </c:tx>
      <c:layout>
        <c:manualLayout>
          <c:xMode val="edge"/>
          <c:yMode val="edge"/>
          <c:x val="0.29018136335209516"/>
          <c:y val="6.3992359121298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46529080675446"/>
          <c:y val="0.20630401356556341"/>
          <c:w val="0.66228893058161364"/>
          <c:h val="0.63896937534889875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'Q 002'!$A$1:$A$24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  <c:pt idx="11">
                  <c:v>5000</c:v>
                </c:pt>
                <c:pt idx="12">
                  <c:v>10000</c:v>
                </c:pt>
                <c:pt idx="13">
                  <c:v>20000</c:v>
                </c:pt>
                <c:pt idx="14">
                  <c:v>30000</c:v>
                </c:pt>
                <c:pt idx="15">
                  <c:v>40000</c:v>
                </c:pt>
                <c:pt idx="16">
                  <c:v>50000</c:v>
                </c:pt>
                <c:pt idx="17">
                  <c:v>60000</c:v>
                </c:pt>
                <c:pt idx="18">
                  <c:v>70000</c:v>
                </c:pt>
                <c:pt idx="19">
                  <c:v>80000</c:v>
                </c:pt>
                <c:pt idx="20">
                  <c:v>90000</c:v>
                </c:pt>
                <c:pt idx="21">
                  <c:v>100000</c:v>
                </c:pt>
                <c:pt idx="22">
                  <c:v>110000</c:v>
                </c:pt>
                <c:pt idx="23">
                  <c:v>120000</c:v>
                </c:pt>
              </c:numCache>
            </c:numRef>
          </c:xVal>
          <c:yVal>
            <c:numRef>
              <c:f>'Q 002'!$D$1:$D$24</c:f>
              <c:numCache>
                <c:formatCode>0.0</c:formatCode>
                <c:ptCount val="24"/>
                <c:pt idx="0">
                  <c:v>-4.3994174532532329</c:v>
                </c:pt>
                <c:pt idx="1">
                  <c:v>3.9588367298001277</c:v>
                </c:pt>
                <c:pt idx="2">
                  <c:v>12.054218899151149</c:v>
                </c:pt>
                <c:pt idx="3">
                  <c:v>16.30624087048718</c:v>
                </c:pt>
                <c:pt idx="4">
                  <c:v>18.555616986947484</c:v>
                </c:pt>
                <c:pt idx="5">
                  <c:v>19.519658874250926</c:v>
                </c:pt>
                <c:pt idx="6">
                  <c:v>19.849302956160862</c:v>
                </c:pt>
                <c:pt idx="7">
                  <c:v>20.374009973324867</c:v>
                </c:pt>
                <c:pt idx="8">
                  <c:v>22.772368677989849</c:v>
                </c:pt>
                <c:pt idx="9">
                  <c:v>26.419533546856471</c:v>
                </c:pt>
                <c:pt idx="10">
                  <c:v>31.41552737589496</c:v>
                </c:pt>
                <c:pt idx="11">
                  <c:v>38.541244869860002</c:v>
                </c:pt>
                <c:pt idx="12">
                  <c:v>43.604812019114796</c:v>
                </c:pt>
                <c:pt idx="13">
                  <c:v>47.304142004636454</c:v>
                </c:pt>
                <c:pt idx="14">
                  <c:v>48.456719375590453</c:v>
                </c:pt>
                <c:pt idx="15">
                  <c:v>49.001901517432039</c:v>
                </c:pt>
                <c:pt idx="16">
                  <c:v>49.069424674458716</c:v>
                </c:pt>
                <c:pt idx="17">
                  <c:v>49.205926535149509</c:v>
                </c:pt>
                <c:pt idx="18">
                  <c:v>49.066366800940749</c:v>
                </c:pt>
                <c:pt idx="19">
                  <c:v>48.767682140694276</c:v>
                </c:pt>
                <c:pt idx="20">
                  <c:v>48.510684409965272</c:v>
                </c:pt>
                <c:pt idx="21">
                  <c:v>48.567556025981737</c:v>
                </c:pt>
                <c:pt idx="22">
                  <c:v>47.951848680762332</c:v>
                </c:pt>
                <c:pt idx="23">
                  <c:v>47.63853861274454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32064"/>
        <c:axId val="186532456"/>
      </c:scatterChart>
      <c:valAx>
        <c:axId val="186532064"/>
        <c:scaling>
          <c:logBase val="10"/>
          <c:orientation val="minMax"/>
        </c:scaling>
        <c:delete val="0"/>
        <c:axPos val="b"/>
        <c:majorGridlines>
          <c:spPr>
            <a:ln w="12700">
              <a:solidFill>
                <a:srgbClr val="878787"/>
              </a:solidFill>
              <a:prstDash val="solid"/>
            </a:ln>
          </c:spPr>
        </c:majorGridlines>
        <c:minorGridlines>
          <c:spPr>
            <a:ln w="12700">
              <a:solidFill>
                <a:srgbClr val="B7B7B7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low"/>
        <c:spPr>
          <a:ln w="12700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32456"/>
        <c:crossesAt val="0"/>
        <c:crossBetween val="midCat"/>
        <c:majorUnit val="10"/>
      </c:valAx>
      <c:valAx>
        <c:axId val="186532456"/>
        <c:scaling>
          <c:orientation val="minMax"/>
        </c:scaling>
        <c:delete val="0"/>
        <c:axPos val="l"/>
        <c:majorGridlines>
          <c:spPr>
            <a:ln w="12700">
              <a:solidFill>
                <a:srgbClr val="878787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12700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3206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926829268292679"/>
          <c:y val="7.6409087832502304E-2"/>
          <c:w val="0.14250185893742648"/>
          <c:h val="6.539659619911410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878787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1180555555555562" footer="0.51180555555555562"/>
    <c:pageSetup firstPageNumber="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SG158/003</a:t>
            </a:r>
          </a:p>
        </c:rich>
      </c:tx>
      <c:layout>
        <c:manualLayout>
          <c:xMode val="edge"/>
          <c:yMode val="edge"/>
          <c:x val="0.29018136335209516"/>
          <c:y val="6.3992359121298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46529080675446"/>
          <c:y val="0.20630401356556341"/>
          <c:w val="0.66228893058161364"/>
          <c:h val="0.63896937534889875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'SG158'!$A$1:$A$24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  <c:pt idx="11">
                  <c:v>5000</c:v>
                </c:pt>
                <c:pt idx="12">
                  <c:v>10000</c:v>
                </c:pt>
                <c:pt idx="13">
                  <c:v>20000</c:v>
                </c:pt>
                <c:pt idx="14">
                  <c:v>30000</c:v>
                </c:pt>
                <c:pt idx="15">
                  <c:v>40000</c:v>
                </c:pt>
                <c:pt idx="16">
                  <c:v>50000</c:v>
                </c:pt>
                <c:pt idx="17">
                  <c:v>60000</c:v>
                </c:pt>
                <c:pt idx="18">
                  <c:v>70000</c:v>
                </c:pt>
                <c:pt idx="19">
                  <c:v>80000</c:v>
                </c:pt>
                <c:pt idx="20">
                  <c:v>90000</c:v>
                </c:pt>
                <c:pt idx="21">
                  <c:v>100000</c:v>
                </c:pt>
                <c:pt idx="22">
                  <c:v>110000</c:v>
                </c:pt>
                <c:pt idx="23">
                  <c:v>120000</c:v>
                </c:pt>
              </c:numCache>
            </c:numRef>
          </c:xVal>
          <c:yVal>
            <c:numRef>
              <c:f>'SG158'!$D$1:$D$24</c:f>
              <c:numCache>
                <c:formatCode>0.0</c:formatCode>
                <c:ptCount val="24"/>
                <c:pt idx="0">
                  <c:v>-2.3222308422303897</c:v>
                </c:pt>
                <c:pt idx="1">
                  <c:v>1.6197409382177441</c:v>
                </c:pt>
                <c:pt idx="2">
                  <c:v>7.6475460693622725</c:v>
                </c:pt>
                <c:pt idx="3">
                  <c:v>11.466716801321351</c:v>
                </c:pt>
                <c:pt idx="4">
                  <c:v>13.552139054409862</c:v>
                </c:pt>
                <c:pt idx="5">
                  <c:v>14.62855174101896</c:v>
                </c:pt>
                <c:pt idx="6">
                  <c:v>14.807253789884875</c:v>
                </c:pt>
                <c:pt idx="7">
                  <c:v>15.334204145245183</c:v>
                </c:pt>
                <c:pt idx="8">
                  <c:v>17.675499227105163</c:v>
                </c:pt>
                <c:pt idx="9">
                  <c:v>21.403713727567599</c:v>
                </c:pt>
                <c:pt idx="10">
                  <c:v>26.431968609306871</c:v>
                </c:pt>
                <c:pt idx="11">
                  <c:v>33.383547262857462</c:v>
                </c:pt>
                <c:pt idx="12">
                  <c:v>38.31327207011546</c:v>
                </c:pt>
                <c:pt idx="13">
                  <c:v>41.606756464951332</c:v>
                </c:pt>
                <c:pt idx="14">
                  <c:v>42.493996178642348</c:v>
                </c:pt>
                <c:pt idx="15">
                  <c:v>42.8252318124418</c:v>
                </c:pt>
                <c:pt idx="16">
                  <c:v>42.798840461399593</c:v>
                </c:pt>
                <c:pt idx="17">
                  <c:v>42.715370291356443</c:v>
                </c:pt>
                <c:pt idx="18">
                  <c:v>42.520029135753489</c:v>
                </c:pt>
                <c:pt idx="19">
                  <c:v>42.272183021460556</c:v>
                </c:pt>
                <c:pt idx="20">
                  <c:v>41.914542451119594</c:v>
                </c:pt>
                <c:pt idx="21">
                  <c:v>41.587966780397096</c:v>
                </c:pt>
                <c:pt idx="22">
                  <c:v>41.185208082434606</c:v>
                </c:pt>
                <c:pt idx="23">
                  <c:v>40.769223923571268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33240"/>
        <c:axId val="186533632"/>
      </c:scatterChart>
      <c:valAx>
        <c:axId val="186533240"/>
        <c:scaling>
          <c:logBase val="10"/>
          <c:orientation val="minMax"/>
        </c:scaling>
        <c:delete val="0"/>
        <c:axPos val="b"/>
        <c:majorGridlines>
          <c:spPr>
            <a:ln w="12700">
              <a:solidFill>
                <a:srgbClr val="878787"/>
              </a:solidFill>
              <a:prstDash val="solid"/>
            </a:ln>
          </c:spPr>
        </c:majorGridlines>
        <c:minorGridlines>
          <c:spPr>
            <a:ln w="12700">
              <a:solidFill>
                <a:srgbClr val="B7B7B7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low"/>
        <c:spPr>
          <a:ln w="12700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33632"/>
        <c:crossesAt val="0"/>
        <c:crossBetween val="midCat"/>
        <c:majorUnit val="10"/>
      </c:valAx>
      <c:valAx>
        <c:axId val="186533632"/>
        <c:scaling>
          <c:orientation val="minMax"/>
        </c:scaling>
        <c:delete val="0"/>
        <c:axPos val="l"/>
        <c:majorGridlines>
          <c:spPr>
            <a:ln w="12700">
              <a:solidFill>
                <a:srgbClr val="878787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12700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3324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926829268292679"/>
          <c:y val="7.6409087832502304E-2"/>
          <c:w val="0.14250185893742648"/>
          <c:h val="6.539659619911410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878787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1180555555555562" footer="0.51180555555555562"/>
    <c:pageSetup firstPageNumber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142875</xdr:rowOff>
    </xdr:from>
    <xdr:to>
      <xdr:col>12</xdr:col>
      <xdr:colOff>476250</xdr:colOff>
      <xdr:row>19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0.3744</cdr:x>
      <cdr:y>0.87594</cdr:y>
    </cdr:from>
    <cdr:to>
      <cdr:x>0.74336</cdr:x>
      <cdr:y>0.95924</cdr:y>
    </cdr:to>
    <cdr:sp macro="" textlink="" fLocksText="0">
      <cdr:nvSpPr>
        <cdr:cNvPr id="52225" name="TextBox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07489" y="2923350"/>
          <a:ext cx="1876654" cy="2777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round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90000" tIns="45000" rIns="90000" bIns="4500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Frequency  Hz</a:t>
          </a:r>
        </a:p>
      </cdr:txBody>
    </cdr:sp>
  </cdr:relSizeAnchor>
  <cdr:relSizeAnchor xmlns:cdr="http://schemas.openxmlformats.org/drawingml/2006/chartDrawing">
    <cdr:from>
      <cdr:x>0.0101</cdr:x>
      <cdr:y>0.27584</cdr:y>
    </cdr:from>
    <cdr:to>
      <cdr:x>0.08419</cdr:x>
      <cdr:y>0.6377</cdr:y>
    </cdr:to>
    <cdr:sp macro="" textlink="">
      <cdr:nvSpPr>
        <cdr:cNvPr id="52226" name="TextBox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 rot="10800000">
          <a:off x="54543" y="922766"/>
          <a:ext cx="376828" cy="12063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round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</xdr:row>
      <xdr:rowOff>142875</xdr:rowOff>
    </xdr:from>
    <xdr:to>
      <xdr:col>13</xdr:col>
      <xdr:colOff>514350</xdr:colOff>
      <xdr:row>19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0.3744</cdr:x>
      <cdr:y>0.87594</cdr:y>
    </cdr:from>
    <cdr:to>
      <cdr:x>0.74336</cdr:x>
      <cdr:y>0.95924</cdr:y>
    </cdr:to>
    <cdr:sp macro="" textlink="" fLocksText="0">
      <cdr:nvSpPr>
        <cdr:cNvPr id="52225" name="TextBox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07489" y="2923350"/>
          <a:ext cx="1876654" cy="2777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round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90000" tIns="45000" rIns="90000" bIns="4500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Frequency  Hz</a:t>
          </a:r>
        </a:p>
      </cdr:txBody>
    </cdr:sp>
  </cdr:relSizeAnchor>
  <cdr:relSizeAnchor xmlns:cdr="http://schemas.openxmlformats.org/drawingml/2006/chartDrawing">
    <cdr:from>
      <cdr:x>0.0101</cdr:x>
      <cdr:y>0.27584</cdr:y>
    </cdr:from>
    <cdr:to>
      <cdr:x>0.08419</cdr:x>
      <cdr:y>0.6377</cdr:y>
    </cdr:to>
    <cdr:sp macro="" textlink="">
      <cdr:nvSpPr>
        <cdr:cNvPr id="52226" name="TextBox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 rot="10800000">
          <a:off x="54543" y="922766"/>
          <a:ext cx="376828" cy="12063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round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2</xdr:row>
      <xdr:rowOff>142875</xdr:rowOff>
    </xdr:from>
    <xdr:to>
      <xdr:col>14</xdr:col>
      <xdr:colOff>400050</xdr:colOff>
      <xdr:row>20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0.3744</cdr:x>
      <cdr:y>0.87594</cdr:y>
    </cdr:from>
    <cdr:to>
      <cdr:x>0.74336</cdr:x>
      <cdr:y>0.95924</cdr:y>
    </cdr:to>
    <cdr:sp macro="" textlink="" fLocksText="0">
      <cdr:nvSpPr>
        <cdr:cNvPr id="52225" name="TextBox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07489" y="2923350"/>
          <a:ext cx="1876654" cy="2777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round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90000" tIns="45000" rIns="90000" bIns="4500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Frequency  Hz</a:t>
          </a:r>
        </a:p>
      </cdr:txBody>
    </cdr:sp>
  </cdr:relSizeAnchor>
  <cdr:relSizeAnchor xmlns:cdr="http://schemas.openxmlformats.org/drawingml/2006/chartDrawing">
    <cdr:from>
      <cdr:x>0.0101</cdr:x>
      <cdr:y>0.27584</cdr:y>
    </cdr:from>
    <cdr:to>
      <cdr:x>0.08419</cdr:x>
      <cdr:y>0.6377</cdr:y>
    </cdr:to>
    <cdr:sp macro="" textlink="">
      <cdr:nvSpPr>
        <cdr:cNvPr id="52226" name="TextBox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 rot="10800000">
          <a:off x="54543" y="922766"/>
          <a:ext cx="376828" cy="12063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round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22" sqref="I22"/>
    </sheetView>
  </sheetViews>
  <sheetFormatPr defaultRowHeight="15" x14ac:dyDescent="0.25"/>
  <cols>
    <col min="4" max="4" width="9.140625" style="7"/>
  </cols>
  <sheetData>
    <row r="1" spans="1:4" x14ac:dyDescent="0.25">
      <c r="A1" s="2">
        <v>1</v>
      </c>
      <c r="B1" s="2">
        <v>500</v>
      </c>
      <c r="C1" s="2">
        <v>377</v>
      </c>
      <c r="D1" s="7">
        <f>(20*LOG(C1/B1,10))</f>
        <v>-2.4525730826045185</v>
      </c>
    </row>
    <row r="2" spans="1:4" x14ac:dyDescent="0.25">
      <c r="A2" s="2">
        <v>2</v>
      </c>
      <c r="B2" s="2">
        <v>500</v>
      </c>
      <c r="C2" s="2">
        <v>1083</v>
      </c>
      <c r="D2" s="7">
        <f t="shared" ref="D2:D24" si="0">(20*LOG(C2/B2,10))</f>
        <v>6.7131690457860307</v>
      </c>
    </row>
    <row r="3" spans="1:4" x14ac:dyDescent="0.25">
      <c r="A3" s="2">
        <v>5</v>
      </c>
      <c r="B3" s="2">
        <v>500</v>
      </c>
      <c r="C3" s="1">
        <v>2337</v>
      </c>
      <c r="D3" s="7">
        <f t="shared" si="0"/>
        <v>13.393774161124162</v>
      </c>
    </row>
    <row r="4" spans="1:4" x14ac:dyDescent="0.25">
      <c r="A4" s="2">
        <v>10</v>
      </c>
      <c r="B4" s="2">
        <v>500</v>
      </c>
      <c r="C4" s="2">
        <v>2957</v>
      </c>
      <c r="D4" s="7">
        <f t="shared" si="0"/>
        <v>15.437626403801975</v>
      </c>
    </row>
    <row r="5" spans="1:4" x14ac:dyDescent="0.25">
      <c r="A5" s="2">
        <v>20</v>
      </c>
      <c r="B5" s="2">
        <v>500</v>
      </c>
      <c r="C5" s="2">
        <v>3193</v>
      </c>
      <c r="D5" s="7">
        <f t="shared" si="0"/>
        <v>16.10457828406852</v>
      </c>
    </row>
    <row r="6" spans="1:4" x14ac:dyDescent="0.25">
      <c r="A6" s="2">
        <v>50</v>
      </c>
      <c r="B6" s="2">
        <v>500</v>
      </c>
      <c r="C6" s="2">
        <v>3292</v>
      </c>
      <c r="D6" s="7">
        <f t="shared" si="0"/>
        <v>16.369796444084269</v>
      </c>
    </row>
    <row r="7" spans="1:4" x14ac:dyDescent="0.25">
      <c r="A7" s="2">
        <v>100</v>
      </c>
      <c r="B7" s="2">
        <v>500</v>
      </c>
      <c r="C7" s="2">
        <v>3374</v>
      </c>
      <c r="D7" s="7">
        <f t="shared" si="0"/>
        <v>16.583501478341752</v>
      </c>
    </row>
    <row r="8" spans="1:4" x14ac:dyDescent="0.25">
      <c r="A8" s="2">
        <v>200</v>
      </c>
      <c r="B8" s="2">
        <v>500</v>
      </c>
      <c r="C8" s="2">
        <v>3583</v>
      </c>
      <c r="D8" s="7">
        <f t="shared" si="0"/>
        <v>17.105536076601837</v>
      </c>
    </row>
    <row r="9" spans="1:4" x14ac:dyDescent="0.25">
      <c r="A9" s="2">
        <v>500</v>
      </c>
      <c r="B9" s="2">
        <v>500</v>
      </c>
      <c r="C9" s="2">
        <v>4804</v>
      </c>
      <c r="D9" s="7">
        <f t="shared" si="0"/>
        <v>19.652659887896991</v>
      </c>
    </row>
    <row r="10" spans="1:4" x14ac:dyDescent="0.25">
      <c r="A10" s="2">
        <v>1000</v>
      </c>
      <c r="B10" s="2">
        <v>500</v>
      </c>
      <c r="C10" s="2">
        <v>7614</v>
      </c>
      <c r="D10" s="7">
        <f t="shared" si="0"/>
        <v>23.652857362846589</v>
      </c>
    </row>
    <row r="11" spans="1:4" x14ac:dyDescent="0.25">
      <c r="A11" s="2">
        <v>2000</v>
      </c>
      <c r="B11" s="2">
        <v>200</v>
      </c>
      <c r="C11" s="2">
        <v>5344</v>
      </c>
      <c r="D11" s="7">
        <f t="shared" si="0"/>
        <v>28.536729076070159</v>
      </c>
    </row>
    <row r="12" spans="1:4" x14ac:dyDescent="0.25">
      <c r="A12" s="2">
        <v>5000</v>
      </c>
      <c r="B12" s="2">
        <v>100</v>
      </c>
      <c r="C12" s="2">
        <v>6075</v>
      </c>
      <c r="D12" s="7">
        <f t="shared" si="0"/>
        <v>35.670925645406989</v>
      </c>
    </row>
    <row r="13" spans="1:4" x14ac:dyDescent="0.25">
      <c r="A13" s="2">
        <v>10000</v>
      </c>
      <c r="B13" s="2">
        <v>50</v>
      </c>
      <c r="C13" s="2">
        <v>5323</v>
      </c>
      <c r="D13" s="7">
        <f t="shared" si="0"/>
        <v>40.543729236734706</v>
      </c>
    </row>
    <row r="14" spans="1:4" x14ac:dyDescent="0.25">
      <c r="A14" s="2">
        <v>20000</v>
      </c>
      <c r="B14" s="2">
        <v>50</v>
      </c>
      <c r="C14" s="2">
        <v>7759</v>
      </c>
      <c r="D14" s="7">
        <f t="shared" si="0"/>
        <v>43.816714950641327</v>
      </c>
    </row>
    <row r="15" spans="1:4" x14ac:dyDescent="0.25">
      <c r="A15" s="2">
        <v>30000</v>
      </c>
      <c r="B15" s="2">
        <v>50</v>
      </c>
      <c r="C15" s="2">
        <v>8612</v>
      </c>
      <c r="D15" s="7">
        <f t="shared" si="0"/>
        <v>44.722680336308613</v>
      </c>
    </row>
    <row r="16" spans="1:4" x14ac:dyDescent="0.25">
      <c r="A16" s="2">
        <v>40000</v>
      </c>
      <c r="B16" s="2">
        <v>50</v>
      </c>
      <c r="C16" s="2">
        <v>9009</v>
      </c>
      <c r="D16" s="7">
        <f t="shared" si="0"/>
        <v>45.114131651652485</v>
      </c>
    </row>
    <row r="17" spans="1:4" x14ac:dyDescent="0.25">
      <c r="A17" s="2">
        <v>50000</v>
      </c>
      <c r="B17" s="2">
        <v>50</v>
      </c>
      <c r="C17" s="2">
        <v>9016</v>
      </c>
      <c r="D17" s="7">
        <f t="shared" si="0"/>
        <v>45.120877974040624</v>
      </c>
    </row>
    <row r="18" spans="1:4" x14ac:dyDescent="0.25">
      <c r="A18" s="2">
        <v>60000</v>
      </c>
      <c r="B18" s="2">
        <v>50</v>
      </c>
      <c r="C18" s="2">
        <v>8938</v>
      </c>
      <c r="D18" s="7">
        <f t="shared" si="0"/>
        <v>45.045406919766428</v>
      </c>
    </row>
    <row r="19" spans="1:4" x14ac:dyDescent="0.25">
      <c r="A19" s="2">
        <v>70000</v>
      </c>
      <c r="B19" s="2">
        <v>50</v>
      </c>
      <c r="C19" s="2">
        <v>8727</v>
      </c>
      <c r="D19" s="7">
        <f t="shared" si="0"/>
        <v>44.837899432614059</v>
      </c>
    </row>
    <row r="20" spans="1:4" x14ac:dyDescent="0.25">
      <c r="A20" s="2">
        <v>80000</v>
      </c>
      <c r="B20" s="2">
        <v>50</v>
      </c>
      <c r="C20" s="3">
        <v>8504</v>
      </c>
      <c r="D20" s="7">
        <f t="shared" si="0"/>
        <v>44.613064943584426</v>
      </c>
    </row>
    <row r="21" spans="1:4" x14ac:dyDescent="0.25">
      <c r="A21" s="3">
        <v>90000</v>
      </c>
      <c r="B21" s="2">
        <v>50</v>
      </c>
      <c r="C21" s="3">
        <v>8198</v>
      </c>
      <c r="D21" s="7">
        <f t="shared" si="0"/>
        <v>44.294758192889276</v>
      </c>
    </row>
    <row r="22" spans="1:4" x14ac:dyDescent="0.25">
      <c r="A22" s="3">
        <v>100000</v>
      </c>
      <c r="B22" s="2">
        <v>50</v>
      </c>
      <c r="C22" s="3">
        <v>7924</v>
      </c>
      <c r="D22" s="7">
        <f t="shared" si="0"/>
        <v>43.999489250609813</v>
      </c>
    </row>
    <row r="23" spans="1:4" x14ac:dyDescent="0.25">
      <c r="A23" s="3">
        <v>110000</v>
      </c>
      <c r="B23" s="2">
        <v>50</v>
      </c>
      <c r="C23" s="3">
        <v>7607</v>
      </c>
      <c r="D23" s="7">
        <f t="shared" si="0"/>
        <v>43.644868238380006</v>
      </c>
    </row>
    <row r="24" spans="1:4" x14ac:dyDescent="0.25">
      <c r="A24" s="3">
        <v>120000</v>
      </c>
      <c r="B24" s="2">
        <v>50</v>
      </c>
      <c r="C24" s="3">
        <v>7269</v>
      </c>
      <c r="D24" s="7">
        <f t="shared" si="0"/>
        <v>43.250093290422996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J24" sqref="J24"/>
    </sheetView>
  </sheetViews>
  <sheetFormatPr defaultRowHeight="15" x14ac:dyDescent="0.25"/>
  <cols>
    <col min="4" max="4" width="9.140625" style="7"/>
  </cols>
  <sheetData>
    <row r="1" spans="1:4" x14ac:dyDescent="0.25">
      <c r="A1" s="5">
        <v>1</v>
      </c>
      <c r="B1" s="5">
        <v>500</v>
      </c>
      <c r="C1" s="5">
        <v>301.3</v>
      </c>
      <c r="D1" s="7">
        <f>(20*LOG(C1/B1,10))</f>
        <v>-4.3994174532532329</v>
      </c>
    </row>
    <row r="2" spans="1:4" x14ac:dyDescent="0.25">
      <c r="A2" s="5">
        <v>2</v>
      </c>
      <c r="B2" s="5">
        <v>500</v>
      </c>
      <c r="C2" s="5">
        <v>788.7</v>
      </c>
      <c r="D2" s="7">
        <f t="shared" ref="D2:D24" si="0">(20*LOG(C2/B2,10))</f>
        <v>3.9588367298001277</v>
      </c>
    </row>
    <row r="3" spans="1:4" x14ac:dyDescent="0.25">
      <c r="A3" s="5">
        <v>5</v>
      </c>
      <c r="B3" s="5">
        <v>500</v>
      </c>
      <c r="C3" s="4">
        <v>2003</v>
      </c>
      <c r="D3" s="7">
        <f t="shared" si="0"/>
        <v>12.054218899151149</v>
      </c>
    </row>
    <row r="4" spans="1:4" x14ac:dyDescent="0.25">
      <c r="A4" s="5">
        <v>10</v>
      </c>
      <c r="B4" s="5">
        <v>500</v>
      </c>
      <c r="C4" s="5">
        <v>3268</v>
      </c>
      <c r="D4" s="7">
        <f t="shared" si="0"/>
        <v>16.30624087048718</v>
      </c>
    </row>
    <row r="5" spans="1:4" x14ac:dyDescent="0.25">
      <c r="A5" s="5">
        <v>20</v>
      </c>
      <c r="B5" s="5">
        <v>500</v>
      </c>
      <c r="C5" s="5">
        <v>4234</v>
      </c>
      <c r="D5" s="7">
        <f t="shared" si="0"/>
        <v>18.555616986947484</v>
      </c>
    </row>
    <row r="6" spans="1:4" x14ac:dyDescent="0.25">
      <c r="A6" s="5">
        <v>50</v>
      </c>
      <c r="B6" s="5">
        <v>500</v>
      </c>
      <c r="C6" s="5">
        <v>4731</v>
      </c>
      <c r="D6" s="7">
        <f t="shared" si="0"/>
        <v>19.519658874250926</v>
      </c>
    </row>
    <row r="7" spans="1:4" x14ac:dyDescent="0.25">
      <c r="A7" s="5">
        <v>100</v>
      </c>
      <c r="B7" s="5">
        <v>500</v>
      </c>
      <c r="C7" s="5">
        <v>4914</v>
      </c>
      <c r="D7" s="7">
        <f t="shared" si="0"/>
        <v>19.849302956160862</v>
      </c>
    </row>
    <row r="8" spans="1:4" x14ac:dyDescent="0.25">
      <c r="A8" s="5">
        <v>200</v>
      </c>
      <c r="B8" s="5">
        <v>500</v>
      </c>
      <c r="C8" s="5">
        <v>5220</v>
      </c>
      <c r="D8" s="7">
        <f t="shared" si="0"/>
        <v>20.374009973324867</v>
      </c>
    </row>
    <row r="9" spans="1:4" x14ac:dyDescent="0.25">
      <c r="A9" s="5">
        <v>500</v>
      </c>
      <c r="B9" s="5">
        <v>500</v>
      </c>
      <c r="C9" s="5">
        <v>6880</v>
      </c>
      <c r="D9" s="7">
        <f t="shared" si="0"/>
        <v>22.772368677989849</v>
      </c>
    </row>
    <row r="10" spans="1:4" x14ac:dyDescent="0.25">
      <c r="A10" s="5">
        <v>1000</v>
      </c>
      <c r="B10" s="5">
        <v>200</v>
      </c>
      <c r="C10" s="5">
        <v>4188</v>
      </c>
      <c r="D10" s="7">
        <f t="shared" si="0"/>
        <v>26.419533546856471</v>
      </c>
    </row>
    <row r="11" spans="1:4" x14ac:dyDescent="0.25">
      <c r="A11" s="5">
        <v>2000</v>
      </c>
      <c r="B11" s="5">
        <v>200</v>
      </c>
      <c r="C11" s="5">
        <v>7444</v>
      </c>
      <c r="D11" s="7">
        <f t="shared" si="0"/>
        <v>31.41552737589496</v>
      </c>
    </row>
    <row r="12" spans="1:4" x14ac:dyDescent="0.25">
      <c r="A12" s="5">
        <v>5000</v>
      </c>
      <c r="B12" s="5">
        <v>100</v>
      </c>
      <c r="C12" s="5">
        <v>8454</v>
      </c>
      <c r="D12" s="7">
        <f t="shared" si="0"/>
        <v>38.541244869860002</v>
      </c>
    </row>
    <row r="13" spans="1:4" x14ac:dyDescent="0.25">
      <c r="A13" s="5">
        <v>10000</v>
      </c>
      <c r="B13" s="5">
        <v>50</v>
      </c>
      <c r="C13" s="5">
        <v>7572</v>
      </c>
      <c r="D13" s="7">
        <f t="shared" si="0"/>
        <v>43.604812019114796</v>
      </c>
    </row>
    <row r="14" spans="1:4" x14ac:dyDescent="0.25">
      <c r="A14" s="5">
        <v>20000</v>
      </c>
      <c r="B14" s="5">
        <v>20</v>
      </c>
      <c r="C14" s="5">
        <v>4637</v>
      </c>
      <c r="D14" s="7">
        <f t="shared" si="0"/>
        <v>47.304142004636454</v>
      </c>
    </row>
    <row r="15" spans="1:4" x14ac:dyDescent="0.25">
      <c r="A15" s="5">
        <v>30000</v>
      </c>
      <c r="B15" s="5">
        <v>20</v>
      </c>
      <c r="C15" s="5">
        <v>5295</v>
      </c>
      <c r="D15" s="7">
        <f t="shared" si="0"/>
        <v>48.456719375590453</v>
      </c>
    </row>
    <row r="16" spans="1:4" x14ac:dyDescent="0.25">
      <c r="A16" s="5">
        <v>40000</v>
      </c>
      <c r="B16" s="5">
        <v>20</v>
      </c>
      <c r="C16" s="5">
        <v>5638</v>
      </c>
      <c r="D16" s="7">
        <f t="shared" si="0"/>
        <v>49.001901517432039</v>
      </c>
    </row>
    <row r="17" spans="1:4" x14ac:dyDescent="0.25">
      <c r="A17" s="5">
        <v>50000</v>
      </c>
      <c r="B17" s="5">
        <v>20</v>
      </c>
      <c r="C17" s="5">
        <v>5682</v>
      </c>
      <c r="D17" s="7">
        <f t="shared" si="0"/>
        <v>49.069424674458716</v>
      </c>
    </row>
    <row r="18" spans="1:4" x14ac:dyDescent="0.25">
      <c r="A18" s="5">
        <v>60000</v>
      </c>
      <c r="B18" s="5">
        <v>20</v>
      </c>
      <c r="C18" s="5">
        <v>5772</v>
      </c>
      <c r="D18" s="7">
        <f t="shared" si="0"/>
        <v>49.205926535149509</v>
      </c>
    </row>
    <row r="19" spans="1:4" x14ac:dyDescent="0.25">
      <c r="A19" s="5">
        <v>70000</v>
      </c>
      <c r="B19" s="5">
        <v>20</v>
      </c>
      <c r="C19" s="5">
        <v>5680</v>
      </c>
      <c r="D19" s="7">
        <f t="shared" si="0"/>
        <v>49.066366800940749</v>
      </c>
    </row>
    <row r="20" spans="1:4" x14ac:dyDescent="0.25">
      <c r="A20" s="5">
        <v>80000</v>
      </c>
      <c r="B20" s="5">
        <v>20</v>
      </c>
      <c r="C20" s="6">
        <v>5488</v>
      </c>
      <c r="D20" s="7">
        <f t="shared" si="0"/>
        <v>48.767682140694276</v>
      </c>
    </row>
    <row r="21" spans="1:4" x14ac:dyDescent="0.25">
      <c r="A21" s="6">
        <v>90000</v>
      </c>
      <c r="B21" s="5">
        <v>20</v>
      </c>
      <c r="C21" s="6">
        <v>5328</v>
      </c>
      <c r="D21" s="7">
        <f t="shared" si="0"/>
        <v>48.510684409965272</v>
      </c>
    </row>
    <row r="22" spans="1:4" x14ac:dyDescent="0.25">
      <c r="A22" s="6">
        <v>100000</v>
      </c>
      <c r="B22" s="5">
        <v>20</v>
      </c>
      <c r="C22" s="6">
        <v>5363</v>
      </c>
      <c r="D22" s="7">
        <f t="shared" si="0"/>
        <v>48.567556025981737</v>
      </c>
    </row>
    <row r="23" spans="1:4" x14ac:dyDescent="0.25">
      <c r="A23" s="6">
        <v>110000</v>
      </c>
      <c r="B23" s="5">
        <v>20</v>
      </c>
      <c r="C23" s="6">
        <v>4996</v>
      </c>
      <c r="D23" s="7">
        <f t="shared" si="0"/>
        <v>47.951848680762332</v>
      </c>
    </row>
    <row r="24" spans="1:4" x14ac:dyDescent="0.25">
      <c r="A24" s="6">
        <v>120000</v>
      </c>
      <c r="B24" s="5">
        <v>20</v>
      </c>
      <c r="C24" s="6">
        <v>4819</v>
      </c>
      <c r="D24" s="7">
        <f t="shared" si="0"/>
        <v>47.63853861274454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J24" sqref="J24"/>
    </sheetView>
  </sheetViews>
  <sheetFormatPr defaultRowHeight="15" x14ac:dyDescent="0.25"/>
  <cols>
    <col min="4" max="4" width="9.140625" style="7"/>
  </cols>
  <sheetData>
    <row r="1" spans="1:4" x14ac:dyDescent="0.25">
      <c r="A1" s="5">
        <v>1</v>
      </c>
      <c r="B1" s="5">
        <v>500</v>
      </c>
      <c r="C1" s="5">
        <v>382.7</v>
      </c>
      <c r="D1" s="7">
        <f>(20*LOG(C1/B1,10))</f>
        <v>-2.3222308422303897</v>
      </c>
    </row>
    <row r="2" spans="1:4" x14ac:dyDescent="0.25">
      <c r="A2" s="5">
        <v>2</v>
      </c>
      <c r="B2" s="5">
        <v>500</v>
      </c>
      <c r="C2" s="5">
        <v>602.5</v>
      </c>
      <c r="D2" s="7">
        <f t="shared" ref="D2:D14" si="0">(20*LOG(C2/B2,10))</f>
        <v>1.6197409382177441</v>
      </c>
    </row>
    <row r="3" spans="1:4" x14ac:dyDescent="0.25">
      <c r="A3" s="5">
        <v>5</v>
      </c>
      <c r="B3" s="5">
        <v>500</v>
      </c>
      <c r="C3" s="4">
        <v>1206</v>
      </c>
      <c r="D3" s="7">
        <f t="shared" si="0"/>
        <v>7.6475460693622725</v>
      </c>
    </row>
    <row r="4" spans="1:4" x14ac:dyDescent="0.25">
      <c r="A4" s="5">
        <v>10</v>
      </c>
      <c r="B4" s="5">
        <v>500</v>
      </c>
      <c r="C4" s="5">
        <v>1872</v>
      </c>
      <c r="D4" s="7">
        <f>(20*LOG(C4/B4,10))</f>
        <v>11.466716801321351</v>
      </c>
    </row>
    <row r="5" spans="1:4" x14ac:dyDescent="0.25">
      <c r="A5" s="5">
        <v>20</v>
      </c>
      <c r="B5" s="5">
        <v>500</v>
      </c>
      <c r="C5" s="5">
        <v>2380</v>
      </c>
      <c r="D5" s="7">
        <f t="shared" si="0"/>
        <v>13.552139054409862</v>
      </c>
    </row>
    <row r="6" spans="1:4" x14ac:dyDescent="0.25">
      <c r="A6" s="5">
        <v>50</v>
      </c>
      <c r="B6" s="5">
        <v>500</v>
      </c>
      <c r="C6" s="5">
        <v>2694</v>
      </c>
      <c r="D6" s="7">
        <f>(20*LOG(C6/B6,10))</f>
        <v>14.62855174101896</v>
      </c>
    </row>
    <row r="7" spans="1:4" x14ac:dyDescent="0.25">
      <c r="A7" s="5">
        <v>100</v>
      </c>
      <c r="B7" s="5">
        <v>500</v>
      </c>
      <c r="C7" s="5">
        <v>2750</v>
      </c>
      <c r="D7" s="7">
        <f t="shared" si="0"/>
        <v>14.807253789884875</v>
      </c>
    </row>
    <row r="8" spans="1:4" x14ac:dyDescent="0.25">
      <c r="A8" s="5">
        <v>200</v>
      </c>
      <c r="B8" s="5">
        <v>500</v>
      </c>
      <c r="C8" s="5">
        <v>2922</v>
      </c>
      <c r="D8" s="7">
        <f t="shared" si="0"/>
        <v>15.334204145245183</v>
      </c>
    </row>
    <row r="9" spans="1:4" x14ac:dyDescent="0.25">
      <c r="A9" s="5">
        <v>500</v>
      </c>
      <c r="B9" s="5">
        <v>500</v>
      </c>
      <c r="C9" s="5">
        <v>3826</v>
      </c>
      <c r="D9" s="7">
        <f>(20*LOG(C9/B9,10))</f>
        <v>17.675499227105163</v>
      </c>
    </row>
    <row r="10" spans="1:4" x14ac:dyDescent="0.25">
      <c r="A10" s="5">
        <v>1000</v>
      </c>
      <c r="B10" s="5">
        <v>500</v>
      </c>
      <c r="C10" s="5">
        <v>5877</v>
      </c>
      <c r="D10" s="7">
        <f t="shared" si="0"/>
        <v>21.403713727567599</v>
      </c>
    </row>
    <row r="11" spans="1:4" x14ac:dyDescent="0.25">
      <c r="A11" s="5">
        <v>2000</v>
      </c>
      <c r="B11" s="5">
        <v>200</v>
      </c>
      <c r="C11" s="5">
        <v>4194</v>
      </c>
      <c r="D11" s="7">
        <f t="shared" si="0"/>
        <v>26.431968609306871</v>
      </c>
    </row>
    <row r="12" spans="1:4" x14ac:dyDescent="0.25">
      <c r="A12" s="5">
        <v>5000</v>
      </c>
      <c r="B12" s="5">
        <v>200</v>
      </c>
      <c r="C12" s="5">
        <v>9337</v>
      </c>
      <c r="D12" s="7">
        <f>(20*LOG(C12/B12,10))</f>
        <v>33.383547262857462</v>
      </c>
    </row>
    <row r="13" spans="1:4" x14ac:dyDescent="0.25">
      <c r="A13" s="5">
        <v>10000</v>
      </c>
      <c r="B13" s="5">
        <v>100</v>
      </c>
      <c r="C13" s="5">
        <v>8235</v>
      </c>
      <c r="D13" s="7">
        <f t="shared" si="0"/>
        <v>38.31327207011546</v>
      </c>
    </row>
    <row r="14" spans="1:4" x14ac:dyDescent="0.25">
      <c r="A14" s="5">
        <v>20000</v>
      </c>
      <c r="B14" s="5">
        <v>50</v>
      </c>
      <c r="C14" s="5">
        <v>6016</v>
      </c>
      <c r="D14" s="7">
        <f t="shared" si="0"/>
        <v>41.606756464951332</v>
      </c>
    </row>
    <row r="15" spans="1:4" x14ac:dyDescent="0.25">
      <c r="A15" s="5">
        <v>30000</v>
      </c>
      <c r="B15" s="5">
        <v>50</v>
      </c>
      <c r="C15" s="5">
        <v>6663</v>
      </c>
      <c r="D15" s="7">
        <f>(20*LOG(C15/B15,10))</f>
        <v>42.493996178642348</v>
      </c>
    </row>
    <row r="16" spans="1:4" x14ac:dyDescent="0.25">
      <c r="A16" s="5">
        <v>40000</v>
      </c>
      <c r="B16" s="5">
        <v>50</v>
      </c>
      <c r="C16" s="5">
        <v>6922</v>
      </c>
      <c r="D16" s="7">
        <f>(20*LOG(C16/B16,10))</f>
        <v>42.8252318124418</v>
      </c>
    </row>
    <row r="17" spans="1:4" x14ac:dyDescent="0.25">
      <c r="A17" s="5">
        <v>50000</v>
      </c>
      <c r="B17" s="5">
        <v>50</v>
      </c>
      <c r="C17" s="5">
        <v>6901</v>
      </c>
      <c r="D17" s="7">
        <f t="shared" ref="D17" si="1">(20*LOG(C17/B17,10))</f>
        <v>42.798840461399593</v>
      </c>
    </row>
    <row r="18" spans="1:4" x14ac:dyDescent="0.25">
      <c r="A18" s="5">
        <v>60000</v>
      </c>
      <c r="B18" s="5">
        <v>50</v>
      </c>
      <c r="C18" s="5">
        <v>6835</v>
      </c>
      <c r="D18" s="7">
        <f>(20*LOG(C18/B18,10))</f>
        <v>42.715370291356443</v>
      </c>
    </row>
    <row r="19" spans="1:4" x14ac:dyDescent="0.25">
      <c r="A19" s="5">
        <v>70000</v>
      </c>
      <c r="B19" s="5">
        <v>50</v>
      </c>
      <c r="C19" s="5">
        <v>6683</v>
      </c>
      <c r="D19" s="7">
        <f t="shared" ref="D19" si="2">(20*LOG(C19/B19,10))</f>
        <v>42.520029135753489</v>
      </c>
    </row>
    <row r="20" spans="1:4" x14ac:dyDescent="0.25">
      <c r="A20" s="5">
        <v>80000</v>
      </c>
      <c r="B20" s="5">
        <v>50</v>
      </c>
      <c r="C20" s="6">
        <v>6495</v>
      </c>
      <c r="D20" s="7">
        <f>(20*LOG(C20/B20,10))</f>
        <v>42.272183021460556</v>
      </c>
    </row>
    <row r="21" spans="1:4" x14ac:dyDescent="0.25">
      <c r="A21" s="6">
        <v>90000</v>
      </c>
      <c r="B21" s="5">
        <v>50</v>
      </c>
      <c r="C21" s="6">
        <v>6233</v>
      </c>
      <c r="D21" s="7">
        <f t="shared" ref="D21" si="3">(20*LOG(C21/B21,10))</f>
        <v>41.914542451119594</v>
      </c>
    </row>
    <row r="22" spans="1:4" x14ac:dyDescent="0.25">
      <c r="A22" s="6">
        <v>100000</v>
      </c>
      <c r="B22" s="5">
        <v>50</v>
      </c>
      <c r="C22" s="6">
        <v>6003</v>
      </c>
      <c r="D22" s="7">
        <f>(20*LOG(C22/B22,10))</f>
        <v>41.587966780397096</v>
      </c>
    </row>
    <row r="23" spans="1:4" x14ac:dyDescent="0.25">
      <c r="A23" s="6">
        <v>110000</v>
      </c>
      <c r="B23" s="5">
        <v>50</v>
      </c>
      <c r="C23" s="6">
        <v>5731</v>
      </c>
      <c r="D23" s="7">
        <f t="shared" ref="D23:D24" si="4">(20*LOG(C23/B23,10))</f>
        <v>41.185208082434606</v>
      </c>
    </row>
    <row r="24" spans="1:4" x14ac:dyDescent="0.25">
      <c r="A24" s="6">
        <v>120000</v>
      </c>
      <c r="B24" s="5">
        <v>50</v>
      </c>
      <c r="C24" s="6">
        <v>5463</v>
      </c>
      <c r="D24" s="7">
        <f t="shared" si="4"/>
        <v>40.769223923571268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 001</vt:lpstr>
      <vt:lpstr>Q 002</vt:lpstr>
      <vt:lpstr>SG158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Tphase</dc:creator>
  <cp:lastModifiedBy>Selene Fregosi</cp:lastModifiedBy>
  <dcterms:created xsi:type="dcterms:W3CDTF">2016-04-05T23:55:07Z</dcterms:created>
  <dcterms:modified xsi:type="dcterms:W3CDTF">2018-10-02T17:43:37Z</dcterms:modified>
</cp:coreProperties>
</file>