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 Turpin\Documents\Turpin\Circuit Boards\Gain Curves\EOS_HM1\"/>
    </mc:Choice>
  </mc:AlternateContent>
  <bookViews>
    <workbookView xWindow="0" yWindow="0" windowWidth="23040" windowHeight="11232"/>
  </bookViews>
  <sheets>
    <sheet name="1507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<sst xmlns="http://schemas.openxmlformats.org/spreadsheetml/2006/main" count="4" uniqueCount="4">
  <si>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F</t>
  </si>
  <si>
    <t>Vin</t>
  </si>
  <si>
    <t>Vout (single ended)</t>
  </si>
  <si>
    <t>Gain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</si>
</sst>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31E-2"/>
          <c:y val="0.11339129483814524"/>
          <c:w val="0.84586351706036744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v>EOS_HM1_1507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'1507'!$A$2:$A$23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  <c:pt idx="11">
                  <c:v>5000</c:v>
                </c:pt>
                <c:pt idx="12">
                  <c:v>10000</c:v>
                </c:pt>
                <c:pt idx="13">
                  <c:v>20000</c:v>
                </c:pt>
                <c:pt idx="14">
                  <c:v>50000</c:v>
                </c:pt>
                <c:pt idx="15">
                  <c:v>60000</c:v>
                </c:pt>
                <c:pt idx="16">
                  <c:v>70000</c:v>
                </c:pt>
                <c:pt idx="17">
                  <c:v>80000</c:v>
                </c:pt>
                <c:pt idx="18">
                  <c:v>90000</c:v>
                </c:pt>
                <c:pt idx="19">
                  <c:v>100000</c:v>
                </c:pt>
                <c:pt idx="20">
                  <c:v>110000</c:v>
                </c:pt>
                <c:pt idx="21">
                  <c:v>120000</c:v>
                </c:pt>
              </c:numCache>
            </c:numRef>
          </c:xVal>
          <c:yVal>
            <c:numRef>
              <c:f>'1507'!$D$2:$D$23</c:f>
              <c:numCache>
                <c:formatCode>General</c:formatCode>
                <c:ptCount val="22"/>
                <c:pt idx="0">
                  <c:v>-2.867838631261276</c:v>
                </c:pt>
                <c:pt idx="1">
                  <c:v>6.8009463532278636</c:v>
                </c:pt>
                <c:pt idx="2">
                  <c:v>13.592191435595119</c:v>
                </c:pt>
                <c:pt idx="3">
                  <c:v>15.652318640632068</c:v>
                </c:pt>
                <c:pt idx="4">
                  <c:v>16.343371447621109</c:v>
                </c:pt>
                <c:pt idx="5">
                  <c:v>16.588648672351972</c:v>
                </c:pt>
                <c:pt idx="6">
                  <c:v>16.822181689363077</c:v>
                </c:pt>
                <c:pt idx="7">
                  <c:v>17.280723654515498</c:v>
                </c:pt>
                <c:pt idx="8">
                  <c:v>19.891621625197892</c:v>
                </c:pt>
                <c:pt idx="9">
                  <c:v>23.873620590825627</c:v>
                </c:pt>
                <c:pt idx="10">
                  <c:v>29.078591841154569</c:v>
                </c:pt>
                <c:pt idx="11">
                  <c:v>36.30092352129261</c:v>
                </c:pt>
                <c:pt idx="12">
                  <c:v>41.165482933719019</c:v>
                </c:pt>
                <c:pt idx="13">
                  <c:v>44.464725462059953</c:v>
                </c:pt>
                <c:pt idx="14">
                  <c:v>45.584210252027901</c:v>
                </c:pt>
                <c:pt idx="15">
                  <c:v>45.533830576900783</c:v>
                </c:pt>
                <c:pt idx="16">
                  <c:v>45.239523827956248</c:v>
                </c:pt>
                <c:pt idx="17">
                  <c:v>44.939813984830991</c:v>
                </c:pt>
                <c:pt idx="18">
                  <c:v>44.624292959252017</c:v>
                </c:pt>
                <c:pt idx="19">
                  <c:v>44.302171621061859</c:v>
                </c:pt>
                <c:pt idx="20">
                  <c:v>43.962139977468027</c:v>
                </c:pt>
                <c:pt idx="21">
                  <c:v>43.52182518111362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E0-4005-9EBF-24C862088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70208"/>
        <c:axId val="347362976"/>
      </c:scatterChart>
      <c:valAx>
        <c:axId val="825702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362976"/>
        <c:crosses val="autoZero"/>
        <c:crossBetween val="midCat"/>
      </c:valAx>
      <c:valAx>
        <c:axId val="34736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7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2</xdr:row>
      <xdr:rowOff>57150</xdr:rowOff>
    </xdr:from>
    <xdr:to>
      <xdr:col>11</xdr:col>
      <xdr:colOff>510540</xdr:colOff>
      <xdr:row>17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OS_HM1%20Pre-amp%20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1"/>
      <sheetName val="002"/>
      <sheetName val="003"/>
      <sheetName val="004"/>
      <sheetName val="005"/>
      <sheetName val="1504"/>
      <sheetName val="1505"/>
      <sheetName val="1506"/>
      <sheetName val="1507"/>
      <sheetName val="WBPA 4_0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>
            <v>1</v>
          </cell>
          <cell r="D2">
            <v>-2.867838631261276</v>
          </cell>
        </row>
        <row r="3">
          <cell r="A3">
            <v>2</v>
          </cell>
          <cell r="D3">
            <v>6.8009463532278636</v>
          </cell>
        </row>
        <row r="4">
          <cell r="A4">
            <v>5</v>
          </cell>
          <cell r="D4">
            <v>13.592191435595119</v>
          </cell>
        </row>
        <row r="5">
          <cell r="A5">
            <v>10</v>
          </cell>
          <cell r="D5">
            <v>15.652318640632068</v>
          </cell>
        </row>
        <row r="6">
          <cell r="A6">
            <v>20</v>
          </cell>
          <cell r="D6">
            <v>16.343371447621109</v>
          </cell>
        </row>
        <row r="7">
          <cell r="A7">
            <v>50</v>
          </cell>
          <cell r="D7">
            <v>16.588648672351972</v>
          </cell>
        </row>
        <row r="8">
          <cell r="A8">
            <v>100</v>
          </cell>
          <cell r="D8">
            <v>16.822181689363077</v>
          </cell>
        </row>
        <row r="9">
          <cell r="A9">
            <v>200</v>
          </cell>
          <cell r="D9">
            <v>17.280723654515498</v>
          </cell>
        </row>
        <row r="10">
          <cell r="A10">
            <v>500</v>
          </cell>
          <cell r="D10">
            <v>19.891621625197892</v>
          </cell>
        </row>
        <row r="11">
          <cell r="A11">
            <v>1000</v>
          </cell>
          <cell r="D11">
            <v>23.873620590825627</v>
          </cell>
        </row>
        <row r="12">
          <cell r="A12">
            <v>2000</v>
          </cell>
          <cell r="D12">
            <v>29.078591841154569</v>
          </cell>
        </row>
        <row r="13">
          <cell r="A13">
            <v>5000</v>
          </cell>
          <cell r="D13">
            <v>36.30092352129261</v>
          </cell>
        </row>
        <row r="14">
          <cell r="A14">
            <v>10000</v>
          </cell>
          <cell r="D14">
            <v>41.165482933719019</v>
          </cell>
        </row>
        <row r="15">
          <cell r="A15">
            <v>20000</v>
          </cell>
          <cell r="D15">
            <v>44.464725462059953</v>
          </cell>
        </row>
        <row r="16">
          <cell r="A16">
            <v>50000</v>
          </cell>
          <cell r="D16">
            <v>45.584210252027901</v>
          </cell>
        </row>
        <row r="17">
          <cell r="A17">
            <v>60000</v>
          </cell>
          <cell r="D17">
            <v>45.533830576900783</v>
          </cell>
        </row>
        <row r="18">
          <cell r="A18">
            <v>70000</v>
          </cell>
          <cell r="D18">
            <v>45.239523827956248</v>
          </cell>
        </row>
        <row r="19">
          <cell r="A19">
            <v>80000</v>
          </cell>
          <cell r="D19">
            <v>44.939813984830991</v>
          </cell>
        </row>
        <row r="20">
          <cell r="A20">
            <v>90000</v>
          </cell>
          <cell r="D20">
            <v>44.624292959252017</v>
          </cell>
        </row>
        <row r="21">
          <cell r="A21">
            <v>100000</v>
          </cell>
          <cell r="D21">
            <v>44.302171621061859</v>
          </cell>
        </row>
        <row r="22">
          <cell r="A22">
            <v>110000</v>
          </cell>
          <cell r="D22">
            <v>43.962139977468027</v>
          </cell>
        </row>
        <row r="23">
          <cell r="A23">
            <v>120000</v>
          </cell>
          <cell r="D23">
            <v>43.52182518111362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26" sqref="G2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1000</v>
      </c>
      <c r="C2" s="1">
        <v>359.4</v>
      </c>
      <c r="D2" s="1">
        <f>20*LOG((C2*2/B2), 10)</f>
        <v>-2.867838631261276</v>
      </c>
    </row>
    <row r="3" spans="1:4" x14ac:dyDescent="0.3">
      <c r="A3" s="1">
        <v>2</v>
      </c>
      <c r="B3" s="1">
        <v>1000</v>
      </c>
      <c r="C3" s="1">
        <v>1094</v>
      </c>
      <c r="D3" s="1">
        <f t="shared" ref="D3:D23" si="0">20*LOG((C3*2/B3), 10)</f>
        <v>6.8009463532278636</v>
      </c>
    </row>
    <row r="4" spans="1:4" x14ac:dyDescent="0.3">
      <c r="A4" s="1">
        <v>5</v>
      </c>
      <c r="B4" s="1">
        <v>1000</v>
      </c>
      <c r="C4" s="1">
        <v>2391</v>
      </c>
      <c r="D4" s="1">
        <f t="shared" si="0"/>
        <v>13.592191435595119</v>
      </c>
    </row>
    <row r="5" spans="1:4" x14ac:dyDescent="0.3">
      <c r="A5" s="1">
        <v>10</v>
      </c>
      <c r="B5" s="1">
        <v>1000</v>
      </c>
      <c r="C5" s="1">
        <v>3031</v>
      </c>
      <c r="D5" s="1">
        <f t="shared" si="0"/>
        <v>15.652318640632068</v>
      </c>
    </row>
    <row r="6" spans="1:4" x14ac:dyDescent="0.3">
      <c r="A6" s="1">
        <v>20</v>
      </c>
      <c r="B6" s="1">
        <v>500</v>
      </c>
      <c r="C6" s="1">
        <v>1641</v>
      </c>
      <c r="D6" s="1">
        <f t="shared" si="0"/>
        <v>16.343371447621109</v>
      </c>
    </row>
    <row r="7" spans="1:4" x14ac:dyDescent="0.3">
      <c r="A7" s="1">
        <v>50</v>
      </c>
      <c r="B7" s="1">
        <v>500</v>
      </c>
      <c r="C7" s="1">
        <v>1688</v>
      </c>
      <c r="D7" s="1">
        <f t="shared" si="0"/>
        <v>16.588648672351972</v>
      </c>
    </row>
    <row r="8" spans="1:4" x14ac:dyDescent="0.3">
      <c r="A8" s="1">
        <v>100</v>
      </c>
      <c r="B8" s="1">
        <v>500</v>
      </c>
      <c r="C8" s="1">
        <v>1734</v>
      </c>
      <c r="D8" s="1">
        <f t="shared" si="0"/>
        <v>16.822181689363077</v>
      </c>
    </row>
    <row r="9" spans="1:4" x14ac:dyDescent="0.3">
      <c r="A9" s="1">
        <v>200</v>
      </c>
      <c r="B9" s="1">
        <v>500</v>
      </c>
      <c r="C9" s="1">
        <v>1828</v>
      </c>
      <c r="D9" s="1">
        <f t="shared" si="0"/>
        <v>17.280723654515498</v>
      </c>
    </row>
    <row r="10" spans="1:4" x14ac:dyDescent="0.3">
      <c r="A10" s="1">
        <v>500</v>
      </c>
      <c r="B10" s="1">
        <v>500</v>
      </c>
      <c r="C10" s="1">
        <v>2469</v>
      </c>
      <c r="D10" s="1">
        <f t="shared" si="0"/>
        <v>19.891621625197892</v>
      </c>
    </row>
    <row r="11" spans="1:4" x14ac:dyDescent="0.3">
      <c r="A11" s="1">
        <v>1000</v>
      </c>
      <c r="B11" s="1">
        <v>200</v>
      </c>
      <c r="C11" s="1">
        <v>1562</v>
      </c>
      <c r="D11" s="1">
        <f t="shared" si="0"/>
        <v>23.873620590825627</v>
      </c>
    </row>
    <row r="12" spans="1:4" x14ac:dyDescent="0.3">
      <c r="A12" s="1">
        <v>2000</v>
      </c>
      <c r="B12" s="1">
        <v>200</v>
      </c>
      <c r="C12" s="1">
        <v>2844</v>
      </c>
      <c r="D12" s="1">
        <f t="shared" si="0"/>
        <v>29.078591841154569</v>
      </c>
    </row>
    <row r="13" spans="1:4" x14ac:dyDescent="0.3">
      <c r="A13" s="1">
        <v>5000</v>
      </c>
      <c r="B13" s="1">
        <v>100</v>
      </c>
      <c r="C13" s="1">
        <v>3266</v>
      </c>
      <c r="D13" s="1">
        <f t="shared" si="0"/>
        <v>36.30092352129261</v>
      </c>
    </row>
    <row r="14" spans="1:4" x14ac:dyDescent="0.3">
      <c r="A14" s="1">
        <v>10000</v>
      </c>
      <c r="B14" s="1">
        <v>50</v>
      </c>
      <c r="C14" s="1">
        <v>2859</v>
      </c>
      <c r="D14" s="1">
        <f t="shared" si="0"/>
        <v>41.165482933719019</v>
      </c>
    </row>
    <row r="15" spans="1:4" x14ac:dyDescent="0.3">
      <c r="A15" s="1">
        <v>20000</v>
      </c>
      <c r="B15" s="1">
        <v>20</v>
      </c>
      <c r="C15" s="1">
        <v>1672</v>
      </c>
      <c r="D15" s="1">
        <f t="shared" si="0"/>
        <v>44.464725462059953</v>
      </c>
    </row>
    <row r="16" spans="1:4" x14ac:dyDescent="0.3">
      <c r="A16" s="1">
        <v>50000</v>
      </c>
      <c r="B16" s="1">
        <v>20</v>
      </c>
      <c r="C16" s="1">
        <v>1902</v>
      </c>
      <c r="D16" s="1">
        <f t="shared" si="0"/>
        <v>45.584210252027901</v>
      </c>
    </row>
    <row r="17" spans="1:4" x14ac:dyDescent="0.3">
      <c r="A17" s="1">
        <v>60000</v>
      </c>
      <c r="B17" s="1">
        <v>20</v>
      </c>
      <c r="C17" s="1">
        <v>1891</v>
      </c>
      <c r="D17" s="1">
        <f t="shared" si="0"/>
        <v>45.533830576900783</v>
      </c>
    </row>
    <row r="18" spans="1:4" x14ac:dyDescent="0.3">
      <c r="A18" s="1">
        <v>70000</v>
      </c>
      <c r="B18" s="1">
        <v>20</v>
      </c>
      <c r="C18" s="1">
        <v>1828</v>
      </c>
      <c r="D18" s="1">
        <f t="shared" si="0"/>
        <v>45.239523827956248</v>
      </c>
    </row>
    <row r="19" spans="1:4" x14ac:dyDescent="0.3">
      <c r="A19" s="1">
        <v>80000</v>
      </c>
      <c r="B19" s="1">
        <v>20</v>
      </c>
      <c r="C19" s="1">
        <v>1766</v>
      </c>
      <c r="D19" s="1">
        <f t="shared" si="0"/>
        <v>44.939813984830991</v>
      </c>
    </row>
    <row r="20" spans="1:4" x14ac:dyDescent="0.3">
      <c r="A20" s="1">
        <v>90000</v>
      </c>
      <c r="B20" s="1">
        <v>20</v>
      </c>
      <c r="C20" s="1">
        <v>1703</v>
      </c>
      <c r="D20" s="1">
        <f t="shared" si="0"/>
        <v>44.624292959252017</v>
      </c>
    </row>
    <row r="21" spans="1:4" x14ac:dyDescent="0.3">
      <c r="A21" s="1">
        <v>100000</v>
      </c>
      <c r="B21" s="1">
        <v>20</v>
      </c>
      <c r="C21" s="1">
        <v>1641</v>
      </c>
      <c r="D21" s="1">
        <f t="shared" si="0"/>
        <v>44.302171621061859</v>
      </c>
    </row>
    <row r="22" spans="1:4" x14ac:dyDescent="0.3">
      <c r="A22" s="2">
        <v>110000</v>
      </c>
      <c r="B22" s="2">
        <v>20</v>
      </c>
      <c r="C22" s="2">
        <v>1578</v>
      </c>
      <c r="D22" s="1">
        <f t="shared" si="0"/>
        <v>43.962139977468027</v>
      </c>
    </row>
    <row r="23" spans="1:4" x14ac:dyDescent="0.3">
      <c r="A23" s="2">
        <v>120000</v>
      </c>
      <c r="B23" s="2">
        <v>20</v>
      </c>
      <c r="C23" s="2">
        <v>1500</v>
      </c>
      <c r="D23" s="1">
        <f t="shared" si="0"/>
        <v>43.52182518111362</v>
      </c>
    </row>
    <row r="24" spans="1:4" x14ac:dyDescent="0.3">
      <c r="A24" s="2"/>
    </row>
    <row r="25" spans="1:4" x14ac:dyDescent="0.3">
      <c r="A25" s="2"/>
    </row>
    <row r="26" spans="1:4" x14ac:dyDescent="0.3">
      <c r="A26" s="2"/>
    </row>
    <row r="27" spans="1:4" x14ac:dyDescent="0.3">
      <c r="A27" s="2"/>
    </row>
    <row r="28" spans="1:4" x14ac:dyDescent="0.3">
      <c r="A28" s="2"/>
    </row>
    <row r="29" spans="1:4" x14ac:dyDescent="0.3">
      <c r="A29" s="2"/>
    </row>
    <row r="30" spans="1:4" x14ac:dyDescent="0.3">
      <c r="A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Turpin</dc:creator>
  <cp:lastModifiedBy>Alex Turpin</cp:lastModifiedBy>
  <dcterms:created xsi:type="dcterms:W3CDTF">2017-03-17T16:32:15Z</dcterms:created>
  <dcterms:modified xsi:type="dcterms:W3CDTF">2017-03-17T16:44:33Z</dcterms:modified>
</cp:coreProperties>
</file>