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13_ncr:1_{CEAED6BD-80EF-8647-90D7-32D2402D5345}" xr6:coauthVersionLast="45" xr6:coauthVersionMax="45" xr10:uidLastSave="{00000000-0000-0000-0000-000000000000}"/>
  <bookViews>
    <workbookView xWindow="0" yWindow="460" windowWidth="35840" windowHeight="219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<sst xmlns="http://schemas.openxmlformats.org/spreadsheetml/2006/main" count="114" uniqueCount="60">
  <si>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</si>
  <si>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</si>
  <si>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</si>
  <si>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</si>
  <si>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</si>
  <si>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</si>
  <si>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</si>
  <si>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</si>
  <si>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</si>
  <si>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</si>
  <si>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</si>
  <si>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</si>
  <si>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</si>
  <si>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</si>
  <si>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</si>
  <si>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</si>
  <si>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</si>
  <si>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</si>
  <si>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</si>
  <si>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</si>
  <si>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</si>
  <si>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</si>
  <si>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</si>
  <si>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</si>
  <si>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</si>
  <si>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</si>
  <si>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</si>
  <si>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</si>
  <si>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</si>
  <si>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</si>
  <si>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</si>
  <si>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</si>
  <si>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</si>
  <si>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</si>
  <si>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</si>
  <si>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</si>
  <si>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</si>
  <si>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</si>
  <si>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</si>
  <si>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</si>
  <si>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</si>
  <si>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</si>
  <si>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</si>
  <si>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</si>
  <si>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</si>
  <si>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</si>
  <si>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</si>
  <si>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</si>
  <si>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</si>
  <si>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</si>
  <si>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</si>
  <si>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</si>
  <si>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</si>
  <si>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</si>
  <si>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</si>
  <si>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</si>
  <si>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</si>
  <si>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KW53</t>
  </si>
  <si>
    <t>KW1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</si>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</sst>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92D050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1" borderId="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6" borderId="39" xfId="3" applyFont="1" applyFill="1" applyBorder="1" applyAlignment="1" applyProtection="1">
      <alignment horizontal="center" vertical="center"/>
      <protection locked="0"/>
    </xf>
    <xf numFmtId="0" fontId="10" fillId="6" borderId="2" xfId="3" applyFont="1" applyFill="1" applyBorder="1" applyAlignment="1" applyProtection="1">
      <alignment horizontal="center" vertical="center"/>
      <protection locked="0"/>
    </xf>
    <xf numFmtId="0" fontId="10" fillId="6" borderId="48" xfId="3" applyFont="1" applyFill="1" applyBorder="1" applyAlignment="1" applyProtection="1">
      <alignment horizontal="center" vertical="center"/>
      <protection locked="0"/>
    </xf>
    <xf numFmtId="0" fontId="10" fillId="6" borderId="17" xfId="3" applyFont="1" applyFill="1" applyBorder="1" applyAlignment="1" applyProtection="1">
      <alignment horizontal="center" vertical="center"/>
      <protection locked="0"/>
    </xf>
    <xf numFmtId="0" fontId="10" fillId="6" borderId="49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71</c:v>
                </c:pt>
                <c:pt idx="3">
                  <c:v>11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46.2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="182" zoomScaleNormal="130" zoomScaleSheetLayoutView="100" workbookViewId="0">
      <selection activeCell="X26" sqref="X26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91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5" t="s">
        <v>1</v>
      </c>
      <c r="D7" s="105"/>
      <c r="E7" s="27" t="s">
        <v>20</v>
      </c>
      <c r="F7" s="21" t="s">
        <v>16</v>
      </c>
      <c r="G7" s="106" t="s">
        <v>41</v>
      </c>
      <c r="H7" s="106"/>
      <c r="I7" s="106"/>
      <c r="J7" s="106"/>
      <c r="K7" s="106"/>
      <c r="L7" s="106"/>
      <c r="M7" s="107"/>
      <c r="N7" s="106" t="s">
        <v>42</v>
      </c>
      <c r="O7" s="106"/>
      <c r="P7" s="106"/>
      <c r="Q7" s="106"/>
      <c r="R7" s="106"/>
      <c r="S7" s="106"/>
      <c r="T7" s="107"/>
      <c r="U7" s="106" t="s">
        <v>43</v>
      </c>
      <c r="V7" s="106"/>
      <c r="W7" s="106"/>
      <c r="X7" s="106"/>
      <c r="Y7" s="106"/>
      <c r="Z7" s="106"/>
      <c r="AA7" s="107"/>
      <c r="AB7" s="108" t="s">
        <v>44</v>
      </c>
      <c r="AC7" s="106"/>
      <c r="AD7" s="106"/>
      <c r="AE7" s="106"/>
      <c r="AF7" s="106"/>
      <c r="AG7" s="106"/>
      <c r="AH7" s="107"/>
      <c r="AI7" s="106" t="s">
        <v>57</v>
      </c>
      <c r="AJ7" s="106"/>
      <c r="AK7" s="106"/>
      <c r="AL7" s="106"/>
      <c r="AM7" s="106"/>
      <c r="AN7" s="106"/>
      <c r="AO7" s="107"/>
      <c r="AP7" s="108" t="s">
        <v>58</v>
      </c>
      <c r="AQ7" s="106"/>
      <c r="AR7" s="106"/>
      <c r="AS7" s="106"/>
      <c r="AT7" s="106"/>
      <c r="AU7" s="106"/>
      <c r="AV7" s="107"/>
      <c r="AW7" s="106" t="s">
        <v>45</v>
      </c>
      <c r="AX7" s="106"/>
      <c r="AY7" s="106"/>
      <c r="AZ7" s="106"/>
      <c r="BA7" s="106"/>
      <c r="BB7" s="106"/>
      <c r="BC7" s="107"/>
      <c r="BD7" s="108" t="s">
        <v>46</v>
      </c>
      <c r="BE7" s="106"/>
      <c r="BF7" s="106"/>
      <c r="BG7" s="106"/>
      <c r="BH7" s="106"/>
      <c r="BI7" s="106"/>
      <c r="BJ7" s="109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4" t="s">
        <v>19</v>
      </c>
    </row>
    <row r="9" spans="1:62" ht="17.25" customHeight="1" x14ac:dyDescent="0.2">
      <c r="A9" s="29">
        <v>10</v>
      </c>
      <c r="B9" s="32" t="s">
        <v>21</v>
      </c>
      <c r="C9" s="40">
        <f>SUM(C10:C13)</f>
        <v>1</v>
      </c>
      <c r="D9" s="41">
        <f>SUM(D10:D13)</f>
        <v>0.25</v>
      </c>
      <c r="E9" s="31"/>
      <c r="F9" s="30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73"/>
      <c r="AA9" s="74"/>
      <c r="AB9" s="75"/>
      <c r="AC9" s="72"/>
      <c r="AD9" s="72"/>
      <c r="AE9" s="72"/>
      <c r="AF9" s="73"/>
      <c r="AG9" s="73"/>
      <c r="AH9" s="74"/>
      <c r="AI9" s="71"/>
      <c r="AJ9" s="72"/>
      <c r="AK9" s="72"/>
      <c r="AL9" s="72"/>
      <c r="AM9" s="73"/>
      <c r="AN9" s="73"/>
      <c r="AO9" s="74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2" t="s">
        <v>12</v>
      </c>
      <c r="C10" s="46">
        <v>0</v>
      </c>
      <c r="D10" s="82"/>
      <c r="E10" s="47">
        <v>1</v>
      </c>
      <c r="F10" s="86" t="s">
        <v>53</v>
      </c>
      <c r="G10" s="52"/>
      <c r="H10" s="53"/>
      <c r="I10" s="54"/>
      <c r="J10" s="88"/>
      <c r="K10" s="55"/>
      <c r="L10" s="56"/>
      <c r="M10" s="57"/>
      <c r="N10" s="52"/>
      <c r="O10" s="53"/>
      <c r="P10" s="54"/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2"/>
      <c r="AC10" s="93"/>
      <c r="AD10" s="53"/>
      <c r="AE10" s="53"/>
      <c r="AF10" s="53"/>
      <c r="AG10" s="56"/>
      <c r="AH10" s="57"/>
      <c r="AI10" s="52"/>
      <c r="AJ10" s="53"/>
      <c r="AK10" s="53"/>
      <c r="AL10" s="53"/>
      <c r="AM10" s="53"/>
      <c r="AN10" s="56"/>
      <c r="AO10" s="57"/>
      <c r="AP10" s="52"/>
      <c r="AQ10" s="53"/>
      <c r="AR10" s="54"/>
      <c r="AS10" s="54"/>
      <c r="AT10" s="55"/>
      <c r="AU10" s="56"/>
      <c r="AV10" s="57"/>
      <c r="AW10" s="52"/>
      <c r="AX10" s="53"/>
      <c r="AY10" s="54"/>
      <c r="AZ10" s="54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39</v>
      </c>
      <c r="C11" s="48"/>
      <c r="D11" s="81">
        <f>SUM(G11:BJ11)</f>
        <v>0</v>
      </c>
      <c r="E11" s="49">
        <v>1</v>
      </c>
      <c r="F11" s="50"/>
      <c r="G11" s="58"/>
      <c r="H11" s="59"/>
      <c r="I11" s="60"/>
      <c r="J11" s="60"/>
      <c r="K11" s="83"/>
      <c r="L11" s="61"/>
      <c r="M11" s="57" t="s">
        <v>5</v>
      </c>
      <c r="N11" s="58"/>
      <c r="O11" s="59"/>
      <c r="P11" s="60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4"/>
      <c r="AC11" s="60"/>
      <c r="AD11" s="59"/>
      <c r="AE11" s="59"/>
      <c r="AF11" s="59"/>
      <c r="AG11" s="56"/>
      <c r="AH11" s="57"/>
      <c r="AI11" s="58"/>
      <c r="AJ11" s="59"/>
      <c r="AK11" s="59"/>
      <c r="AL11" s="59"/>
      <c r="AM11" s="59"/>
      <c r="AN11" s="56"/>
      <c r="AO11" s="57"/>
      <c r="AP11" s="58"/>
      <c r="AQ11" s="59"/>
      <c r="AR11" s="60"/>
      <c r="AS11" s="60"/>
      <c r="AT11" s="55"/>
      <c r="AU11" s="56"/>
      <c r="AV11" s="57"/>
      <c r="AW11" s="58"/>
      <c r="AX11" s="59"/>
      <c r="AY11" s="60"/>
      <c r="AZ11" s="60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51</v>
      </c>
      <c r="C12" s="48">
        <v>1</v>
      </c>
      <c r="D12" s="81">
        <f>SUM(G12:BJ12)</f>
        <v>0.25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104">
        <v>0.25</v>
      </c>
      <c r="O12" s="59"/>
      <c r="P12" s="60"/>
      <c r="Q12" s="60"/>
      <c r="R12" s="55"/>
      <c r="S12" s="56"/>
      <c r="T12" s="57"/>
      <c r="U12" s="104"/>
      <c r="V12" s="59"/>
      <c r="W12" s="60"/>
      <c r="X12" s="60"/>
      <c r="Y12" s="55"/>
      <c r="Z12" s="56"/>
      <c r="AA12" s="57"/>
      <c r="AB12" s="99"/>
      <c r="AC12" s="60"/>
      <c r="AD12" s="59"/>
      <c r="AE12" s="59"/>
      <c r="AF12" s="59"/>
      <c r="AG12" s="56"/>
      <c r="AH12" s="57"/>
      <c r="AI12" s="59"/>
      <c r="AJ12" s="59"/>
      <c r="AK12" s="59"/>
      <c r="AL12" s="59"/>
      <c r="AM12" s="59"/>
      <c r="AN12" s="56"/>
      <c r="AO12" s="57"/>
      <c r="AP12" s="104"/>
      <c r="AQ12" s="59"/>
      <c r="AR12" s="60"/>
      <c r="AS12" s="60"/>
      <c r="AT12" s="55"/>
      <c r="AU12" s="56"/>
      <c r="AV12" s="57"/>
      <c r="AW12" s="58"/>
      <c r="AX12" s="59"/>
      <c r="AY12" s="60"/>
      <c r="AZ12" s="60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 t="s">
        <v>50</v>
      </c>
      <c r="D13" s="81"/>
      <c r="E13" s="49">
        <v>1</v>
      </c>
      <c r="F13" s="86" t="s">
        <v>54</v>
      </c>
      <c r="G13" s="58"/>
      <c r="H13" s="59"/>
      <c r="I13" s="60"/>
      <c r="J13" s="60"/>
      <c r="K13" s="60"/>
      <c r="L13" s="63"/>
      <c r="M13" s="64"/>
      <c r="N13" s="58"/>
      <c r="O13" s="59"/>
      <c r="P13" s="54"/>
      <c r="Q13" s="54"/>
      <c r="R13" s="54"/>
      <c r="S13" s="65"/>
      <c r="T13" s="66"/>
      <c r="U13" s="58"/>
      <c r="V13" s="59"/>
      <c r="W13" s="54"/>
      <c r="X13" s="54"/>
      <c r="Y13" s="54"/>
      <c r="Z13" s="65"/>
      <c r="AA13" s="66"/>
      <c r="AB13" s="94"/>
      <c r="AC13" s="60"/>
      <c r="AD13" s="59"/>
      <c r="AE13" s="59"/>
      <c r="AF13" s="59"/>
      <c r="AG13" s="65"/>
      <c r="AH13" s="66"/>
      <c r="AI13" s="58"/>
      <c r="AJ13" s="59"/>
      <c r="AK13" s="59"/>
      <c r="AL13" s="59"/>
      <c r="AM13" s="59"/>
      <c r="AN13" s="65"/>
      <c r="AO13" s="66"/>
      <c r="AP13" s="58"/>
      <c r="AQ13" s="59"/>
      <c r="AR13" s="54"/>
      <c r="AS13" s="89"/>
      <c r="AT13" s="90"/>
      <c r="AU13" s="65"/>
      <c r="AV13" s="66"/>
      <c r="AW13" s="58"/>
      <c r="AX13" s="59"/>
      <c r="AY13" s="54"/>
      <c r="AZ13" s="54"/>
      <c r="BA13" s="54"/>
      <c r="BB13" s="65"/>
      <c r="BC13" s="66"/>
      <c r="BD13" s="58"/>
      <c r="BE13" s="59"/>
      <c r="BF13" s="54"/>
      <c r="BG13" s="54"/>
      <c r="BH13" s="54"/>
      <c r="BI13" s="65"/>
      <c r="BJ13" s="66"/>
    </row>
    <row r="14" spans="1:62" ht="17.25" customHeight="1" x14ac:dyDescent="0.2">
      <c r="A14" s="29">
        <v>20</v>
      </c>
      <c r="B14" s="32" t="s">
        <v>11</v>
      </c>
      <c r="C14" s="40">
        <f>SUM(C15:C17)</f>
        <v>0.5</v>
      </c>
      <c r="D14" s="41">
        <f>SUM(D15:D17)</f>
        <v>0</v>
      </c>
      <c r="E14" s="31"/>
      <c r="F14" s="30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72"/>
      <c r="AD14" s="72"/>
      <c r="AE14" s="72"/>
      <c r="AF14" s="73"/>
      <c r="AG14" s="73"/>
      <c r="AH14" s="74"/>
      <c r="AI14" s="71"/>
      <c r="AJ14" s="72"/>
      <c r="AK14" s="72"/>
      <c r="AL14" s="72"/>
      <c r="AM14" s="73"/>
      <c r="AN14" s="73"/>
      <c r="AO14" s="74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5" t="s">
        <v>35</v>
      </c>
      <c r="C15" s="48">
        <v>0.5</v>
      </c>
      <c r="D15" s="81">
        <f>SUM(G15:BJ15)</f>
        <v>0</v>
      </c>
      <c r="E15" s="49"/>
      <c r="F15" s="87" t="s">
        <v>52</v>
      </c>
      <c r="G15" s="52"/>
      <c r="H15" s="53"/>
      <c r="I15" s="54"/>
      <c r="J15" s="54"/>
      <c r="K15" s="85"/>
      <c r="L15" s="56"/>
      <c r="M15" s="57"/>
      <c r="N15" s="52"/>
      <c r="O15" s="53"/>
      <c r="P15" s="54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2"/>
      <c r="AC15" s="93"/>
      <c r="AD15" s="53"/>
      <c r="AE15" s="53"/>
      <c r="AF15" s="53"/>
      <c r="AG15" s="56"/>
      <c r="AH15" s="57"/>
      <c r="AI15" s="52"/>
      <c r="AJ15" s="53"/>
      <c r="AK15" s="53"/>
      <c r="AL15" s="53"/>
      <c r="AM15" s="53"/>
      <c r="AN15" s="56"/>
      <c r="AO15" s="57"/>
      <c r="AP15" s="52"/>
      <c r="AQ15" s="53"/>
      <c r="AR15" s="54"/>
      <c r="AS15" s="54"/>
      <c r="AT15" s="55"/>
      <c r="AU15" s="56"/>
      <c r="AV15" s="57"/>
      <c r="AW15" s="52"/>
      <c r="AX15" s="53"/>
      <c r="AY15" s="54"/>
      <c r="AZ15" s="54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55</v>
      </c>
      <c r="C16" s="48"/>
      <c r="D16" s="81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54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4"/>
      <c r="AC16" s="60"/>
      <c r="AD16" s="59"/>
      <c r="AE16" s="59"/>
      <c r="AF16" s="59"/>
      <c r="AG16" s="56"/>
      <c r="AH16" s="57"/>
      <c r="AI16" s="58"/>
      <c r="AJ16" s="59"/>
      <c r="AK16" s="59"/>
      <c r="AL16" s="59"/>
      <c r="AM16" s="59"/>
      <c r="AN16" s="56"/>
      <c r="AO16" s="57"/>
      <c r="AP16" s="58"/>
      <c r="AQ16" s="59"/>
      <c r="AR16" s="54"/>
      <c r="AS16" s="54"/>
      <c r="AT16" s="55"/>
      <c r="AU16" s="56"/>
      <c r="AV16" s="57"/>
      <c r="AW16" s="58"/>
      <c r="AX16" s="59"/>
      <c r="AY16" s="54"/>
      <c r="AZ16" s="54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1">
        <f>SUM(G17:BJ17)</f>
        <v>0</v>
      </c>
      <c r="E17" s="49"/>
      <c r="F17" s="51"/>
      <c r="G17" s="67"/>
      <c r="H17" s="68"/>
      <c r="I17" s="54"/>
      <c r="J17" s="54"/>
      <c r="K17" s="55"/>
      <c r="L17" s="56"/>
      <c r="M17" s="57"/>
      <c r="N17" s="67"/>
      <c r="O17" s="68"/>
      <c r="P17" s="54"/>
      <c r="Q17" s="54"/>
      <c r="R17" s="55"/>
      <c r="S17" s="56"/>
      <c r="T17" s="57"/>
      <c r="U17" s="67"/>
      <c r="V17" s="68"/>
      <c r="W17" s="54"/>
      <c r="X17" s="54"/>
      <c r="Y17" s="55"/>
      <c r="Z17" s="56"/>
      <c r="AA17" s="57"/>
      <c r="AB17" s="95"/>
      <c r="AC17" s="96"/>
      <c r="AD17" s="59"/>
      <c r="AE17" s="59"/>
      <c r="AF17" s="59"/>
      <c r="AG17" s="56"/>
      <c r="AH17" s="57"/>
      <c r="AI17" s="67"/>
      <c r="AJ17" s="68"/>
      <c r="AK17" s="59"/>
      <c r="AL17" s="59"/>
      <c r="AM17" s="59"/>
      <c r="AN17" s="56"/>
      <c r="AO17" s="57"/>
      <c r="AP17" s="67"/>
      <c r="AQ17" s="68"/>
      <c r="AR17" s="54"/>
      <c r="AS17" s="54"/>
      <c r="AT17" s="55"/>
      <c r="AU17" s="56"/>
      <c r="AV17" s="57"/>
      <c r="AW17" s="67"/>
      <c r="AX17" s="68"/>
      <c r="AY17" s="54"/>
      <c r="AZ17" s="54"/>
      <c r="BA17" s="55"/>
      <c r="BB17" s="56"/>
      <c r="BC17" s="57"/>
      <c r="BD17" s="67"/>
      <c r="BE17" s="68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SUM(C19:C30)</f>
        <v>71</v>
      </c>
      <c r="D18" s="41">
        <f>SUM(D19:D30)</f>
        <v>46.2</v>
      </c>
      <c r="E18" s="31"/>
      <c r="F18" s="30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1"/>
      <c r="AC18" s="72"/>
      <c r="AD18" s="72"/>
      <c r="AE18" s="72"/>
      <c r="AF18" s="72"/>
      <c r="AG18" s="73"/>
      <c r="AH18" s="74"/>
      <c r="AI18" s="71"/>
      <c r="AJ18" s="72"/>
      <c r="AK18" s="72"/>
      <c r="AL18" s="72"/>
      <c r="AM18" s="73"/>
      <c r="AN18" s="73"/>
      <c r="AO18" s="74"/>
      <c r="AP18" s="71"/>
      <c r="AQ18" s="72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5" t="s">
        <v>40</v>
      </c>
      <c r="C19" s="48">
        <v>4</v>
      </c>
      <c r="D19" s="81">
        <f>SUM(G19:BJ19)</f>
        <v>4.5</v>
      </c>
      <c r="E19" s="49"/>
      <c r="F19" s="50"/>
      <c r="G19" s="52"/>
      <c r="H19" s="53"/>
      <c r="I19" s="54"/>
      <c r="J19" s="98">
        <v>4</v>
      </c>
      <c r="K19" s="55"/>
      <c r="L19" s="56"/>
      <c r="M19" s="57"/>
      <c r="N19" s="52"/>
      <c r="O19" s="53"/>
      <c r="P19" s="54">
        <v>0.5</v>
      </c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2"/>
      <c r="AC19" s="93"/>
      <c r="AD19" s="59"/>
      <c r="AE19" s="59"/>
      <c r="AF19" s="59"/>
      <c r="AG19" s="56"/>
      <c r="AH19" s="57"/>
      <c r="AI19" s="52"/>
      <c r="AJ19" s="53"/>
      <c r="AK19" s="53"/>
      <c r="AL19" s="53"/>
      <c r="AM19" s="53"/>
      <c r="AN19" s="56"/>
      <c r="AO19" s="57"/>
      <c r="AP19" s="52"/>
      <c r="AQ19" s="53"/>
      <c r="AR19" s="54"/>
      <c r="AS19" s="54"/>
      <c r="AT19" s="55"/>
      <c r="AU19" s="56"/>
      <c r="AV19" s="57"/>
      <c r="AW19" s="52"/>
      <c r="AX19" s="53"/>
      <c r="AY19" s="54"/>
      <c r="AZ19" s="54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49</v>
      </c>
      <c r="C20" s="48">
        <v>4</v>
      </c>
      <c r="D20" s="81">
        <f t="shared" ref="D20:D30" si="0">SUM(G20:BJ20)</f>
        <v>3.7</v>
      </c>
      <c r="E20" s="49"/>
      <c r="F20" s="50"/>
      <c r="G20" s="58"/>
      <c r="H20" s="59"/>
      <c r="I20" s="54"/>
      <c r="J20" s="54"/>
      <c r="K20" s="62">
        <v>1</v>
      </c>
      <c r="L20" s="56"/>
      <c r="M20" s="57"/>
      <c r="N20" s="58"/>
      <c r="O20" s="59"/>
      <c r="P20" s="98">
        <v>1</v>
      </c>
      <c r="Q20" s="98">
        <v>1</v>
      </c>
      <c r="R20" s="62">
        <v>0.5</v>
      </c>
      <c r="S20" s="56"/>
      <c r="T20" s="57"/>
      <c r="U20" s="58"/>
      <c r="V20" s="59"/>
      <c r="W20" s="98">
        <v>0</v>
      </c>
      <c r="X20" s="98">
        <v>0.2</v>
      </c>
      <c r="Y20" s="62"/>
      <c r="Z20" s="56"/>
      <c r="AA20" s="57"/>
      <c r="AB20" s="99"/>
      <c r="AC20" s="60"/>
      <c r="AD20" s="59"/>
      <c r="AE20" s="59"/>
      <c r="AF20" s="59"/>
      <c r="AG20" s="56"/>
      <c r="AH20" s="57"/>
      <c r="AI20" s="58"/>
      <c r="AJ20" s="59"/>
      <c r="AK20" s="59"/>
      <c r="AL20" s="59"/>
      <c r="AM20" s="59"/>
      <c r="AN20" s="56"/>
      <c r="AO20" s="57"/>
      <c r="AP20" s="58"/>
      <c r="AQ20" s="59"/>
      <c r="AR20" s="54"/>
      <c r="AS20" s="54"/>
      <c r="AT20" s="55"/>
      <c r="AU20" s="56"/>
      <c r="AV20" s="57"/>
      <c r="AW20" s="58"/>
      <c r="AX20" s="59"/>
      <c r="AY20" s="54"/>
      <c r="AZ20" s="54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22</v>
      </c>
      <c r="C21" s="48">
        <v>4</v>
      </c>
      <c r="D21" s="81">
        <f t="shared" si="0"/>
        <v>3</v>
      </c>
      <c r="E21" s="49"/>
      <c r="F21" s="51"/>
      <c r="G21" s="58"/>
      <c r="H21" s="59"/>
      <c r="I21" s="54"/>
      <c r="J21" s="54"/>
      <c r="K21" s="62">
        <v>3</v>
      </c>
      <c r="L21" s="56"/>
      <c r="M21" s="57"/>
      <c r="N21" s="58"/>
      <c r="O21" s="59"/>
      <c r="P21" s="54"/>
      <c r="Q21" s="5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94"/>
      <c r="AC21" s="100"/>
      <c r="AD21" s="59"/>
      <c r="AE21" s="59"/>
      <c r="AF21" s="59"/>
      <c r="AG21" s="56"/>
      <c r="AH21" s="57"/>
      <c r="AI21" s="58"/>
      <c r="AJ21" s="59"/>
      <c r="AK21" s="59"/>
      <c r="AL21" s="59"/>
      <c r="AM21" s="59"/>
      <c r="AN21" s="56"/>
      <c r="AO21" s="57"/>
      <c r="AP21" s="58"/>
      <c r="AQ21" s="59"/>
      <c r="AR21" s="54"/>
      <c r="AS21" s="54"/>
      <c r="AT21" s="55"/>
      <c r="AU21" s="56"/>
      <c r="AV21" s="57"/>
      <c r="AW21" s="58"/>
      <c r="AX21" s="59"/>
      <c r="AY21" s="54"/>
      <c r="AZ21" s="54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23</v>
      </c>
      <c r="C22" s="48">
        <v>4</v>
      </c>
      <c r="D22" s="81">
        <f t="shared" si="0"/>
        <v>6</v>
      </c>
      <c r="E22" s="49"/>
      <c r="F22" s="50"/>
      <c r="G22" s="58"/>
      <c r="H22" s="59"/>
      <c r="I22" s="54"/>
      <c r="J22" s="54"/>
      <c r="K22" s="62">
        <v>3</v>
      </c>
      <c r="L22" s="56"/>
      <c r="M22" s="57"/>
      <c r="N22" s="58"/>
      <c r="O22" s="59"/>
      <c r="P22" s="98">
        <v>3</v>
      </c>
      <c r="Q22" s="54"/>
      <c r="R22" s="55"/>
      <c r="S22" s="56"/>
      <c r="T22" s="57"/>
      <c r="U22" s="58"/>
      <c r="V22" s="59"/>
      <c r="W22" s="54"/>
      <c r="X22" s="98">
        <v>0</v>
      </c>
      <c r="Y22" s="55"/>
      <c r="Z22" s="56"/>
      <c r="AA22" s="57"/>
      <c r="AB22" s="94"/>
      <c r="AC22" s="103"/>
      <c r="AD22" s="59"/>
      <c r="AE22" s="59"/>
      <c r="AF22" s="97"/>
      <c r="AG22" s="56"/>
      <c r="AH22" s="57"/>
      <c r="AI22" s="58"/>
      <c r="AJ22" s="59"/>
      <c r="AK22" s="59"/>
      <c r="AL22" s="59"/>
      <c r="AM22" s="59"/>
      <c r="AN22" s="56"/>
      <c r="AO22" s="57"/>
      <c r="AP22" s="58"/>
      <c r="AQ22" s="59"/>
      <c r="AR22" s="54"/>
      <c r="AS22" s="54"/>
      <c r="AT22" s="55"/>
      <c r="AU22" s="56"/>
      <c r="AV22" s="57"/>
      <c r="AW22" s="58"/>
      <c r="AX22" s="59"/>
      <c r="AY22" s="54"/>
      <c r="AZ22" s="54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24</v>
      </c>
      <c r="C23" s="48">
        <v>7</v>
      </c>
      <c r="D23" s="81">
        <f t="shared" si="0"/>
        <v>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100">
        <v>2</v>
      </c>
      <c r="Q23" s="60"/>
      <c r="R23" s="55"/>
      <c r="S23" s="56"/>
      <c r="T23" s="57"/>
      <c r="U23" s="58"/>
      <c r="V23" s="59"/>
      <c r="W23" s="60"/>
      <c r="X23" s="100">
        <v>0</v>
      </c>
      <c r="Y23" s="55"/>
      <c r="Z23" s="56"/>
      <c r="AA23" s="57"/>
      <c r="AB23" s="94"/>
      <c r="AC23" s="100"/>
      <c r="AD23" s="59"/>
      <c r="AE23" s="59"/>
      <c r="AF23" s="59"/>
      <c r="AG23" s="56"/>
      <c r="AH23" s="57"/>
      <c r="AI23" s="58"/>
      <c r="AJ23" s="59"/>
      <c r="AK23" s="59"/>
      <c r="AL23" s="59"/>
      <c r="AM23" s="59"/>
      <c r="AN23" s="56"/>
      <c r="AO23" s="57"/>
      <c r="AP23" s="58"/>
      <c r="AQ23" s="59"/>
      <c r="AR23" s="60"/>
      <c r="AS23" s="60"/>
      <c r="AT23" s="55"/>
      <c r="AU23" s="56"/>
      <c r="AV23" s="57"/>
      <c r="AW23" s="58"/>
      <c r="AX23" s="59"/>
      <c r="AY23" s="60"/>
      <c r="AZ23" s="60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25</v>
      </c>
      <c r="C24" s="48">
        <v>9</v>
      </c>
      <c r="D24" s="81">
        <f t="shared" si="0"/>
        <v>13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54"/>
      <c r="Q24" s="98">
        <v>7</v>
      </c>
      <c r="R24" s="62">
        <v>6</v>
      </c>
      <c r="S24" s="56"/>
      <c r="T24" s="57"/>
      <c r="U24" s="58"/>
      <c r="V24" s="59"/>
      <c r="W24" s="54"/>
      <c r="X24" s="54"/>
      <c r="Y24" s="55"/>
      <c r="Z24" s="56"/>
      <c r="AA24" s="57"/>
      <c r="AB24" s="94"/>
      <c r="AC24" s="100"/>
      <c r="AD24" s="59"/>
      <c r="AE24" s="59"/>
      <c r="AF24" s="59"/>
      <c r="AG24" s="56"/>
      <c r="AH24" s="57"/>
      <c r="AI24" s="58"/>
      <c r="AJ24" s="59"/>
      <c r="AK24" s="59"/>
      <c r="AL24" s="59"/>
      <c r="AM24" s="59"/>
      <c r="AN24" s="56"/>
      <c r="AO24" s="57"/>
      <c r="AP24" s="58"/>
      <c r="AQ24" s="59"/>
      <c r="AR24" s="54"/>
      <c r="AS24" s="54"/>
      <c r="AT24" s="55"/>
      <c r="AU24" s="56"/>
      <c r="AV24" s="57"/>
      <c r="AW24" s="58"/>
      <c r="AX24" s="59"/>
      <c r="AY24" s="54"/>
      <c r="AZ24" s="54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26</v>
      </c>
      <c r="C25" s="48">
        <v>7</v>
      </c>
      <c r="D25" s="81">
        <f t="shared" si="0"/>
        <v>6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54"/>
      <c r="Q25" s="54"/>
      <c r="R25" s="62">
        <v>1</v>
      </c>
      <c r="S25" s="56"/>
      <c r="T25" s="57"/>
      <c r="U25" s="58"/>
      <c r="V25" s="59"/>
      <c r="W25" s="54">
        <v>5</v>
      </c>
      <c r="X25" s="54"/>
      <c r="Y25" s="55"/>
      <c r="Z25" s="56"/>
      <c r="AA25" s="57"/>
      <c r="AB25" s="94"/>
      <c r="AC25" s="100"/>
      <c r="AD25" s="59"/>
      <c r="AE25" s="59"/>
      <c r="AF25" s="97"/>
      <c r="AG25" s="56"/>
      <c r="AH25" s="57"/>
      <c r="AI25" s="58"/>
      <c r="AJ25" s="59"/>
      <c r="AK25" s="59"/>
      <c r="AL25" s="59"/>
      <c r="AM25" s="59"/>
      <c r="AN25" s="56"/>
      <c r="AO25" s="57"/>
      <c r="AP25" s="58"/>
      <c r="AQ25" s="59"/>
      <c r="AR25" s="54"/>
      <c r="AS25" s="54"/>
      <c r="AT25" s="55"/>
      <c r="AU25" s="56"/>
      <c r="AV25" s="57"/>
      <c r="AW25" s="58"/>
      <c r="AX25" s="59"/>
      <c r="AY25" s="54"/>
      <c r="AZ25" s="54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27</v>
      </c>
      <c r="C26" s="48">
        <v>8</v>
      </c>
      <c r="D26" s="81">
        <f t="shared" si="0"/>
        <v>3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54"/>
      <c r="Q26" s="54"/>
      <c r="R26" s="55"/>
      <c r="S26" s="56"/>
      <c r="T26" s="57"/>
      <c r="U26" s="58"/>
      <c r="V26" s="59"/>
      <c r="W26" s="98">
        <v>1</v>
      </c>
      <c r="X26" s="54">
        <v>2</v>
      </c>
      <c r="Y26" s="55"/>
      <c r="Z26" s="56"/>
      <c r="AA26" s="57"/>
      <c r="AB26" s="94"/>
      <c r="AC26" s="100"/>
      <c r="AD26" s="59"/>
      <c r="AE26" s="59"/>
      <c r="AF26" s="59"/>
      <c r="AG26" s="56"/>
      <c r="AH26" s="57"/>
      <c r="AI26" s="58"/>
      <c r="AJ26" s="59"/>
      <c r="AK26" s="59"/>
      <c r="AL26" s="59"/>
      <c r="AM26" s="59"/>
      <c r="AN26" s="56"/>
      <c r="AO26" s="57"/>
      <c r="AP26" s="58"/>
      <c r="AQ26" s="59"/>
      <c r="AR26" s="54"/>
      <c r="AS26" s="54"/>
      <c r="AT26" s="55"/>
      <c r="AU26" s="56"/>
      <c r="AV26" s="57"/>
      <c r="AW26" s="58"/>
      <c r="AX26" s="59"/>
      <c r="AY26" s="54"/>
      <c r="AZ26" s="54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28</v>
      </c>
      <c r="C27" s="48">
        <v>8</v>
      </c>
      <c r="D27" s="81">
        <f t="shared" si="0"/>
        <v>5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54"/>
      <c r="Q27" s="54"/>
      <c r="R27" s="55"/>
      <c r="S27" s="56"/>
      <c r="T27" s="57"/>
      <c r="U27" s="58"/>
      <c r="V27" s="59"/>
      <c r="W27" s="54"/>
      <c r="X27" s="98">
        <v>5</v>
      </c>
      <c r="Y27" s="55"/>
      <c r="Z27" s="56"/>
      <c r="AA27" s="57"/>
      <c r="AB27" s="94"/>
      <c r="AC27" s="100"/>
      <c r="AD27" s="59"/>
      <c r="AE27" s="59"/>
      <c r="AF27" s="59"/>
      <c r="AG27" s="56"/>
      <c r="AH27" s="57"/>
      <c r="AI27" s="58"/>
      <c r="AJ27" s="59"/>
      <c r="AK27" s="59"/>
      <c r="AL27" s="59"/>
      <c r="AM27" s="59"/>
      <c r="AN27" s="56"/>
      <c r="AO27" s="57"/>
      <c r="AP27" s="58"/>
      <c r="AQ27" s="59"/>
      <c r="AR27" s="54"/>
      <c r="AS27" s="54"/>
      <c r="AT27" s="55"/>
      <c r="AU27" s="56"/>
      <c r="AV27" s="57"/>
      <c r="AW27" s="58"/>
      <c r="AX27" s="59"/>
      <c r="AY27" s="54"/>
      <c r="AZ27" s="54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29</v>
      </c>
      <c r="C28" s="48">
        <v>7</v>
      </c>
      <c r="D28" s="81">
        <f t="shared" si="0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54"/>
      <c r="Q28" s="54"/>
      <c r="R28" s="55"/>
      <c r="S28" s="56"/>
      <c r="T28" s="57"/>
      <c r="U28" s="58"/>
      <c r="V28" s="59"/>
      <c r="W28" s="54"/>
      <c r="X28" s="54"/>
      <c r="Y28" s="62"/>
      <c r="Z28" s="56"/>
      <c r="AA28" s="57"/>
      <c r="AB28" s="94"/>
      <c r="AC28" s="100"/>
      <c r="AD28" s="59"/>
      <c r="AE28" s="59"/>
      <c r="AF28" s="97"/>
      <c r="AG28" s="56"/>
      <c r="AH28" s="57"/>
      <c r="AI28" s="58"/>
      <c r="AJ28" s="59"/>
      <c r="AK28" s="59"/>
      <c r="AL28" s="59"/>
      <c r="AM28" s="59"/>
      <c r="AN28" s="56"/>
      <c r="AO28" s="57"/>
      <c r="AP28" s="58"/>
      <c r="AQ28" s="59"/>
      <c r="AR28" s="54"/>
      <c r="AS28" s="54"/>
      <c r="AT28" s="55"/>
      <c r="AU28" s="56"/>
      <c r="AV28" s="57"/>
      <c r="AW28" s="58"/>
      <c r="AX28" s="59"/>
      <c r="AY28" s="54"/>
      <c r="AZ28" s="54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30</v>
      </c>
      <c r="C29" s="48">
        <v>9</v>
      </c>
      <c r="D29" s="81">
        <f t="shared" si="0"/>
        <v>0</v>
      </c>
      <c r="E29" s="49"/>
      <c r="F29" s="50"/>
      <c r="G29" s="69"/>
      <c r="H29" s="70"/>
      <c r="I29" s="54"/>
      <c r="J29" s="54"/>
      <c r="K29" s="55"/>
      <c r="L29" s="56"/>
      <c r="M29" s="57"/>
      <c r="N29" s="69"/>
      <c r="O29" s="70"/>
      <c r="P29" s="54"/>
      <c r="Q29" s="54"/>
      <c r="R29" s="55"/>
      <c r="S29" s="56"/>
      <c r="T29" s="57"/>
      <c r="U29" s="69"/>
      <c r="V29" s="70"/>
      <c r="W29" s="54"/>
      <c r="X29" s="54"/>
      <c r="Y29" s="55"/>
      <c r="Z29" s="56"/>
      <c r="AA29" s="57"/>
      <c r="AB29" s="101"/>
      <c r="AC29" s="102"/>
      <c r="AD29" s="59"/>
      <c r="AE29" s="59"/>
      <c r="AF29" s="59"/>
      <c r="AG29" s="56"/>
      <c r="AH29" s="57"/>
      <c r="AI29" s="69"/>
      <c r="AJ29" s="70"/>
      <c r="AK29" s="59"/>
      <c r="AL29" s="59"/>
      <c r="AM29" s="59"/>
      <c r="AN29" s="56"/>
      <c r="AO29" s="57"/>
      <c r="AP29" s="69"/>
      <c r="AQ29" s="70"/>
      <c r="AR29" s="54"/>
      <c r="AS29" s="54"/>
      <c r="AT29" s="55"/>
      <c r="AU29" s="56"/>
      <c r="AV29" s="57"/>
      <c r="AW29" s="69"/>
      <c r="AX29" s="70"/>
      <c r="AY29" s="54"/>
      <c r="AZ29" s="54"/>
      <c r="BA29" s="55"/>
      <c r="BB29" s="56"/>
      <c r="BC29" s="57"/>
      <c r="BD29" s="69"/>
      <c r="BE29" s="70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1">
        <f t="shared" si="0"/>
        <v>0</v>
      </c>
      <c r="E30" s="49"/>
      <c r="F30" s="50"/>
      <c r="G30" s="67"/>
      <c r="H30" s="68"/>
      <c r="I30" s="54"/>
      <c r="J30" s="54"/>
      <c r="K30" s="55"/>
      <c r="L30" s="56"/>
      <c r="M30" s="57"/>
      <c r="N30" s="67"/>
      <c r="O30" s="68"/>
      <c r="P30" s="54"/>
      <c r="Q30" s="54"/>
      <c r="R30" s="55"/>
      <c r="S30" s="56"/>
      <c r="T30" s="57"/>
      <c r="U30" s="67"/>
      <c r="V30" s="68"/>
      <c r="W30" s="54"/>
      <c r="X30" s="54"/>
      <c r="Y30" s="55"/>
      <c r="Z30" s="56"/>
      <c r="AA30" s="57"/>
      <c r="AB30" s="95"/>
      <c r="AC30" s="96"/>
      <c r="AD30" s="59"/>
      <c r="AE30" s="59"/>
      <c r="AF30" s="59"/>
      <c r="AG30" s="56"/>
      <c r="AH30" s="57"/>
      <c r="AI30" s="67"/>
      <c r="AJ30" s="68"/>
      <c r="AK30" s="59"/>
      <c r="AL30" s="59"/>
      <c r="AM30" s="59"/>
      <c r="AN30" s="56"/>
      <c r="AO30" s="57"/>
      <c r="AP30" s="67"/>
      <c r="AQ30" s="68"/>
      <c r="AR30" s="54"/>
      <c r="AS30" s="54"/>
      <c r="AT30" s="55"/>
      <c r="AU30" s="56"/>
      <c r="AV30" s="57"/>
      <c r="AW30" s="67"/>
      <c r="AX30" s="68"/>
      <c r="AY30" s="54"/>
      <c r="AZ30" s="54"/>
      <c r="BA30" s="55"/>
      <c r="BB30" s="56"/>
      <c r="BC30" s="57"/>
      <c r="BD30" s="67"/>
      <c r="BE30" s="68"/>
      <c r="BF30" s="54"/>
      <c r="BG30" s="54"/>
      <c r="BH30" s="55"/>
      <c r="BI30" s="56"/>
      <c r="BJ30" s="57"/>
    </row>
    <row r="31" spans="1:62" ht="17.25" customHeight="1" x14ac:dyDescent="0.2">
      <c r="A31" s="29">
        <v>40</v>
      </c>
      <c r="B31" s="32" t="s">
        <v>7</v>
      </c>
      <c r="C31" s="40">
        <f>SUM(C32:C35)</f>
        <v>11</v>
      </c>
      <c r="D31" s="41">
        <f>SUM(D32:D35)</f>
        <v>0</v>
      </c>
      <c r="E31" s="31"/>
      <c r="F31" s="30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72"/>
      <c r="AE31" s="72"/>
      <c r="AF31" s="72"/>
      <c r="AG31" s="73"/>
      <c r="AH31" s="74"/>
      <c r="AI31" s="71"/>
      <c r="AJ31" s="72"/>
      <c r="AK31" s="72"/>
      <c r="AL31" s="72"/>
      <c r="AM31" s="73"/>
      <c r="AN31" s="73"/>
      <c r="AO31" s="74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5" t="s">
        <v>31</v>
      </c>
      <c r="C32" s="48">
        <v>2</v>
      </c>
      <c r="D32" s="81">
        <f>SUM(G32:BJ32)</f>
        <v>0</v>
      </c>
      <c r="E32" s="49"/>
      <c r="F32" s="50"/>
      <c r="G32" s="52"/>
      <c r="H32" s="53"/>
      <c r="I32" s="54"/>
      <c r="J32" s="54"/>
      <c r="K32" s="62"/>
      <c r="L32" s="56"/>
      <c r="M32" s="57"/>
      <c r="N32" s="52"/>
      <c r="O32" s="53"/>
      <c r="P32" s="54"/>
      <c r="Q32" s="54"/>
      <c r="R32" s="62"/>
      <c r="S32" s="56"/>
      <c r="T32" s="57"/>
      <c r="U32" s="52"/>
      <c r="V32" s="53"/>
      <c r="W32" s="54"/>
      <c r="X32" s="54"/>
      <c r="Y32" s="62"/>
      <c r="Z32" s="56"/>
      <c r="AA32" s="57"/>
      <c r="AB32" s="92"/>
      <c r="AC32" s="93"/>
      <c r="AD32" s="53"/>
      <c r="AE32" s="53"/>
      <c r="AF32" s="53"/>
      <c r="AG32" s="56"/>
      <c r="AH32" s="57"/>
      <c r="AI32" s="52"/>
      <c r="AJ32" s="53"/>
      <c r="AK32" s="53"/>
      <c r="AL32" s="53"/>
      <c r="AM32" s="53"/>
      <c r="AN32" s="56"/>
      <c r="AO32" s="57"/>
      <c r="AP32" s="52"/>
      <c r="AQ32" s="53"/>
      <c r="AR32" s="98"/>
      <c r="AS32" s="98"/>
      <c r="AT32" s="55"/>
      <c r="AU32" s="56"/>
      <c r="AV32" s="57"/>
      <c r="AW32" s="52"/>
      <c r="AX32" s="53"/>
      <c r="AY32" s="54"/>
      <c r="AZ32" s="54"/>
      <c r="BA32" s="55"/>
      <c r="BB32" s="56"/>
      <c r="BC32" s="57"/>
      <c r="BD32" s="52"/>
      <c r="BE32" s="53"/>
      <c r="BF32" s="54"/>
      <c r="BG32" s="54"/>
      <c r="BH32" s="55"/>
      <c r="BI32" s="56"/>
      <c r="BJ32" s="57"/>
    </row>
    <row r="33" spans="1:62" ht="17.25" customHeight="1" x14ac:dyDescent="0.2">
      <c r="A33" s="12">
        <v>402</v>
      </c>
      <c r="B33" s="45" t="s">
        <v>33</v>
      </c>
      <c r="C33" s="48">
        <v>5</v>
      </c>
      <c r="D33" s="81">
        <f t="shared" ref="D33:D35" si="1">SUM(G33:BJ33)</f>
        <v>0</v>
      </c>
      <c r="E33" s="49"/>
      <c r="F33" s="50"/>
      <c r="G33" s="58"/>
      <c r="H33" s="59"/>
      <c r="I33" s="54"/>
      <c r="J33" s="54"/>
      <c r="K33" s="62"/>
      <c r="L33" s="56"/>
      <c r="M33" s="57"/>
      <c r="N33" s="58"/>
      <c r="O33" s="59"/>
      <c r="P33" s="54"/>
      <c r="Q33" s="54"/>
      <c r="R33" s="62"/>
      <c r="S33" s="56"/>
      <c r="T33" s="57"/>
      <c r="U33" s="58"/>
      <c r="V33" s="59"/>
      <c r="W33" s="54"/>
      <c r="X33" s="54"/>
      <c r="Y33" s="62"/>
      <c r="Z33" s="56"/>
      <c r="AA33" s="57"/>
      <c r="AB33" s="94"/>
      <c r="AC33" s="60"/>
      <c r="AD33" s="59"/>
      <c r="AE33" s="59"/>
      <c r="AF33" s="59"/>
      <c r="AG33" s="56"/>
      <c r="AH33" s="57"/>
      <c r="AI33" s="58"/>
      <c r="AJ33" s="59"/>
      <c r="AK33" s="59"/>
      <c r="AL33" s="59"/>
      <c r="AM33" s="59"/>
      <c r="AN33" s="56"/>
      <c r="AO33" s="57"/>
      <c r="AP33" s="58"/>
      <c r="AQ33" s="59"/>
      <c r="AR33" s="98"/>
      <c r="AS33" s="98"/>
      <c r="AT33" s="55"/>
      <c r="AU33" s="56"/>
      <c r="AV33" s="57"/>
      <c r="AW33" s="58"/>
      <c r="AX33" s="59"/>
      <c r="AY33" s="54"/>
      <c r="AZ33" s="54"/>
      <c r="BA33" s="55"/>
      <c r="BB33" s="56"/>
      <c r="BC33" s="57"/>
      <c r="BD33" s="58"/>
      <c r="BE33" s="59"/>
      <c r="BF33" s="54"/>
      <c r="BG33" s="54"/>
      <c r="BH33" s="55"/>
      <c r="BI33" s="56"/>
      <c r="BJ33" s="57"/>
    </row>
    <row r="34" spans="1:62" ht="17.25" customHeight="1" x14ac:dyDescent="0.2">
      <c r="A34" s="12">
        <v>403</v>
      </c>
      <c r="B34" s="45" t="s">
        <v>32</v>
      </c>
      <c r="C34" s="48">
        <v>4</v>
      </c>
      <c r="D34" s="81">
        <f t="shared" si="1"/>
        <v>0</v>
      </c>
      <c r="E34" s="49"/>
      <c r="F34" s="50"/>
      <c r="G34" s="58"/>
      <c r="H34" s="59"/>
      <c r="I34" s="54"/>
      <c r="J34" s="54"/>
      <c r="K34" s="62"/>
      <c r="L34" s="56"/>
      <c r="M34" s="57"/>
      <c r="N34" s="58"/>
      <c r="O34" s="59"/>
      <c r="P34" s="54"/>
      <c r="Q34" s="54"/>
      <c r="R34" s="62"/>
      <c r="S34" s="56"/>
      <c r="T34" s="57"/>
      <c r="U34" s="58"/>
      <c r="V34" s="59"/>
      <c r="W34" s="54"/>
      <c r="X34" s="54"/>
      <c r="Y34" s="62"/>
      <c r="Z34" s="56"/>
      <c r="AA34" s="57"/>
      <c r="AB34" s="94"/>
      <c r="AC34" s="60"/>
      <c r="AD34" s="59"/>
      <c r="AE34" s="59"/>
      <c r="AF34" s="97"/>
      <c r="AG34" s="56"/>
      <c r="AH34" s="57"/>
      <c r="AI34" s="58"/>
      <c r="AJ34" s="59"/>
      <c r="AK34" s="59"/>
      <c r="AL34" s="59"/>
      <c r="AM34" s="59"/>
      <c r="AN34" s="56"/>
      <c r="AO34" s="57"/>
      <c r="AP34" s="58"/>
      <c r="AQ34" s="59"/>
      <c r="AR34" s="98"/>
      <c r="AS34" s="98"/>
      <c r="AT34" s="55"/>
      <c r="AU34" s="56"/>
      <c r="AV34" s="57"/>
      <c r="AW34" s="58"/>
      <c r="AX34" s="59"/>
      <c r="AY34" s="54"/>
      <c r="AZ34" s="54"/>
      <c r="BA34" s="55"/>
      <c r="BB34" s="56"/>
      <c r="BC34" s="57"/>
      <c r="BD34" s="58"/>
      <c r="BE34" s="59"/>
      <c r="BF34" s="54"/>
      <c r="BG34" s="54"/>
      <c r="BH34" s="55"/>
      <c r="BI34" s="56"/>
      <c r="BJ34" s="57"/>
    </row>
    <row r="35" spans="1:62" ht="17.25" customHeight="1" x14ac:dyDescent="0.2">
      <c r="A35" s="12">
        <v>404</v>
      </c>
      <c r="B35" s="45"/>
      <c r="C35" s="48"/>
      <c r="D35" s="81">
        <f t="shared" si="1"/>
        <v>0</v>
      </c>
      <c r="E35" s="49"/>
      <c r="F35" s="50"/>
      <c r="G35" s="67"/>
      <c r="H35" s="68"/>
      <c r="I35" s="54"/>
      <c r="J35" s="54"/>
      <c r="K35" s="55"/>
      <c r="L35" s="56"/>
      <c r="M35" s="57"/>
      <c r="N35" s="67"/>
      <c r="O35" s="68"/>
      <c r="P35" s="54"/>
      <c r="Q35" s="54"/>
      <c r="R35" s="55"/>
      <c r="S35" s="56"/>
      <c r="T35" s="57"/>
      <c r="U35" s="67"/>
      <c r="V35" s="68"/>
      <c r="W35" s="54"/>
      <c r="X35" s="54"/>
      <c r="Y35" s="55"/>
      <c r="Z35" s="56"/>
      <c r="AA35" s="57"/>
      <c r="AB35" s="95"/>
      <c r="AC35" s="96"/>
      <c r="AD35" s="59"/>
      <c r="AE35" s="59"/>
      <c r="AF35" s="59"/>
      <c r="AG35" s="56"/>
      <c r="AH35" s="57"/>
      <c r="AI35" s="67"/>
      <c r="AJ35" s="68"/>
      <c r="AK35" s="68"/>
      <c r="AL35" s="68"/>
      <c r="AM35" s="68"/>
      <c r="AN35" s="56"/>
      <c r="AO35" s="57"/>
      <c r="AP35" s="67"/>
      <c r="AQ35" s="68"/>
      <c r="AR35" s="54"/>
      <c r="AS35" s="54"/>
      <c r="AT35" s="55"/>
      <c r="AU35" s="56"/>
      <c r="AV35" s="57"/>
      <c r="AW35" s="67"/>
      <c r="AX35" s="68"/>
      <c r="AY35" s="54"/>
      <c r="AZ35" s="54"/>
      <c r="BA35" s="55"/>
      <c r="BB35" s="56"/>
      <c r="BC35" s="57"/>
      <c r="BD35" s="67"/>
      <c r="BE35" s="68"/>
      <c r="BF35" s="54"/>
      <c r="BG35" s="54"/>
      <c r="BH35" s="55"/>
      <c r="BI35" s="56"/>
      <c r="BJ35" s="57"/>
    </row>
    <row r="36" spans="1:62" ht="17.25" customHeight="1" x14ac:dyDescent="0.2">
      <c r="A36" s="29">
        <v>50</v>
      </c>
      <c r="B36" s="32" t="s">
        <v>10</v>
      </c>
      <c r="C36" s="40">
        <f>SUM(C37:C38)</f>
        <v>4</v>
      </c>
      <c r="D36" s="41">
        <f>SUM(D37:D38)</f>
        <v>0</v>
      </c>
      <c r="E36" s="31"/>
      <c r="F36" s="30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72"/>
      <c r="AE36" s="72"/>
      <c r="AF36" s="73"/>
      <c r="AG36" s="73"/>
      <c r="AH36" s="74"/>
      <c r="AI36" s="71"/>
      <c r="AJ36" s="72"/>
      <c r="AK36" s="72"/>
      <c r="AL36" s="72"/>
      <c r="AM36" s="73"/>
      <c r="AN36" s="73"/>
      <c r="AO36" s="74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5" t="s">
        <v>34</v>
      </c>
      <c r="C37" s="48">
        <v>4</v>
      </c>
      <c r="D37" s="81">
        <f>SUM(G37:BJ37)</f>
        <v>0</v>
      </c>
      <c r="E37" s="49"/>
      <c r="F37" s="50"/>
      <c r="G37" s="52"/>
      <c r="H37" s="53"/>
      <c r="I37" s="54"/>
      <c r="J37" s="54"/>
      <c r="K37" s="55"/>
      <c r="L37" s="56"/>
      <c r="M37" s="57"/>
      <c r="N37" s="52"/>
      <c r="O37" s="53"/>
      <c r="P37" s="54"/>
      <c r="Q37" s="54"/>
      <c r="R37" s="55"/>
      <c r="S37" s="56"/>
      <c r="T37" s="57"/>
      <c r="U37" s="52"/>
      <c r="V37" s="53"/>
      <c r="W37" s="54"/>
      <c r="X37" s="54"/>
      <c r="Y37" s="55"/>
      <c r="Z37" s="56"/>
      <c r="AA37" s="57"/>
      <c r="AB37" s="92"/>
      <c r="AC37" s="93"/>
      <c r="AD37" s="53"/>
      <c r="AE37" s="53"/>
      <c r="AF37" s="53"/>
      <c r="AG37" s="56"/>
      <c r="AH37" s="57"/>
      <c r="AI37" s="52"/>
      <c r="AJ37" s="53"/>
      <c r="AK37" s="53"/>
      <c r="AL37" s="53"/>
      <c r="AM37" s="53"/>
      <c r="AN37" s="56"/>
      <c r="AO37" s="57"/>
      <c r="AP37" s="52"/>
      <c r="AQ37" s="53"/>
      <c r="AR37" s="54"/>
      <c r="AS37" s="54"/>
      <c r="AT37" s="62"/>
      <c r="AU37" s="56"/>
      <c r="AV37" s="57"/>
      <c r="AW37" s="52"/>
      <c r="AX37" s="53"/>
      <c r="AY37" s="54"/>
      <c r="AZ37" s="54"/>
      <c r="BA37" s="55"/>
      <c r="BB37" s="56"/>
      <c r="BC37" s="57"/>
      <c r="BD37" s="52"/>
      <c r="BE37" s="53"/>
      <c r="BF37" s="54"/>
      <c r="BG37" s="54"/>
      <c r="BH37" s="55"/>
      <c r="BI37" s="56"/>
      <c r="BJ37" s="57"/>
    </row>
    <row r="38" spans="1:62" ht="17.25" customHeight="1" x14ac:dyDescent="0.2">
      <c r="A38" s="12">
        <v>502</v>
      </c>
      <c r="B38" s="45"/>
      <c r="C38" s="48"/>
      <c r="D38" s="81">
        <f>SUM(G38:BJ38)</f>
        <v>0</v>
      </c>
      <c r="E38" s="49"/>
      <c r="F38" s="50"/>
      <c r="G38" s="67"/>
      <c r="H38" s="68"/>
      <c r="I38" s="54"/>
      <c r="J38" s="54"/>
      <c r="K38" s="55"/>
      <c r="L38" s="56"/>
      <c r="M38" s="57"/>
      <c r="N38" s="67"/>
      <c r="O38" s="68"/>
      <c r="P38" s="54"/>
      <c r="Q38" s="54"/>
      <c r="R38" s="55"/>
      <c r="S38" s="56"/>
      <c r="T38" s="57"/>
      <c r="U38" s="67"/>
      <c r="V38" s="68"/>
      <c r="W38" s="54"/>
      <c r="X38" s="54"/>
      <c r="Y38" s="55"/>
      <c r="Z38" s="56"/>
      <c r="AA38" s="57"/>
      <c r="AB38" s="95"/>
      <c r="AC38" s="96"/>
      <c r="AD38" s="59"/>
      <c r="AE38" s="59"/>
      <c r="AF38" s="59"/>
      <c r="AG38" s="56"/>
      <c r="AH38" s="57"/>
      <c r="AI38" s="67"/>
      <c r="AJ38" s="68"/>
      <c r="AK38" s="68"/>
      <c r="AL38" s="68"/>
      <c r="AM38" s="68"/>
      <c r="AN38" s="56"/>
      <c r="AO38" s="57"/>
      <c r="AP38" s="67"/>
      <c r="AQ38" s="68"/>
      <c r="AR38" s="54"/>
      <c r="AS38" s="54"/>
      <c r="AT38" s="55"/>
      <c r="AU38" s="56"/>
      <c r="AV38" s="57"/>
      <c r="AW38" s="67"/>
      <c r="AX38" s="68"/>
      <c r="AY38" s="54"/>
      <c r="AZ38" s="54"/>
      <c r="BA38" s="55"/>
      <c r="BB38" s="56"/>
      <c r="BC38" s="57"/>
      <c r="BD38" s="67"/>
      <c r="BE38" s="68"/>
      <c r="BF38" s="54"/>
      <c r="BG38" s="54"/>
      <c r="BH38" s="55"/>
      <c r="BI38" s="56"/>
      <c r="BJ38" s="57"/>
    </row>
    <row r="39" spans="1:62" ht="17.25" customHeight="1" x14ac:dyDescent="0.2">
      <c r="A39" s="29">
        <v>60</v>
      </c>
      <c r="B39" s="32" t="s">
        <v>8</v>
      </c>
      <c r="C39" s="40">
        <f>SUM(C40:C42)</f>
        <v>9</v>
      </c>
      <c r="D39" s="41">
        <f>SUM(D40:D42)</f>
        <v>0</v>
      </c>
      <c r="E39" s="31"/>
      <c r="F39" s="30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72"/>
      <c r="AE39" s="72"/>
      <c r="AF39" s="73"/>
      <c r="AG39" s="73"/>
      <c r="AH39" s="74"/>
      <c r="AI39" s="71"/>
      <c r="AJ39" s="72"/>
      <c r="AK39" s="72"/>
      <c r="AL39" s="72"/>
      <c r="AM39" s="73"/>
      <c r="AN39" s="73"/>
      <c r="AO39" s="74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5" t="s">
        <v>37</v>
      </c>
      <c r="C40" s="48">
        <v>5</v>
      </c>
      <c r="D40" s="81">
        <f>SUM(G40:BJ40)</f>
        <v>0</v>
      </c>
      <c r="E40" s="49"/>
      <c r="F40" s="50"/>
      <c r="G40" s="52"/>
      <c r="H40" s="53"/>
      <c r="I40" s="54"/>
      <c r="J40" s="54"/>
      <c r="K40" s="55"/>
      <c r="L40" s="56"/>
      <c r="M40" s="57"/>
      <c r="N40" s="52"/>
      <c r="O40" s="53"/>
      <c r="P40" s="54"/>
      <c r="Q40" s="54"/>
      <c r="R40" s="55"/>
      <c r="S40" s="56"/>
      <c r="T40" s="57"/>
      <c r="U40" s="52"/>
      <c r="V40" s="53"/>
      <c r="W40" s="54"/>
      <c r="X40" s="54"/>
      <c r="Y40" s="55"/>
      <c r="Z40" s="56"/>
      <c r="AA40" s="57"/>
      <c r="AB40" s="92"/>
      <c r="AC40" s="93"/>
      <c r="AD40" s="53"/>
      <c r="AE40" s="53"/>
      <c r="AF40" s="53"/>
      <c r="AG40" s="56"/>
      <c r="AH40" s="57"/>
      <c r="AI40" s="52"/>
      <c r="AJ40" s="53"/>
      <c r="AK40" s="53"/>
      <c r="AL40" s="53"/>
      <c r="AM40" s="53"/>
      <c r="AN40" s="56"/>
      <c r="AO40" s="57"/>
      <c r="AP40" s="52"/>
      <c r="AQ40" s="53"/>
      <c r="AR40" s="54"/>
      <c r="AS40" s="98"/>
      <c r="AT40" s="62"/>
      <c r="AU40" s="56"/>
      <c r="AV40" s="57"/>
      <c r="AW40" s="52"/>
      <c r="AX40" s="53"/>
      <c r="AY40" s="54"/>
      <c r="AZ40" s="54"/>
      <c r="BA40" s="55"/>
      <c r="BB40" s="56"/>
      <c r="BC40" s="57"/>
      <c r="BD40" s="52"/>
      <c r="BE40" s="53"/>
      <c r="BF40" s="54"/>
      <c r="BG40" s="54"/>
      <c r="BH40" s="55"/>
      <c r="BI40" s="56"/>
      <c r="BJ40" s="57"/>
    </row>
    <row r="41" spans="1:62" ht="17.25" customHeight="1" x14ac:dyDescent="0.2">
      <c r="A41" s="12">
        <v>602</v>
      </c>
      <c r="B41" s="45" t="s">
        <v>56</v>
      </c>
      <c r="C41" s="48">
        <v>4</v>
      </c>
      <c r="D41" s="81">
        <f t="shared" ref="D41:D42" si="2">SUM(G41:BJ41)</f>
        <v>0</v>
      </c>
      <c r="E41" s="49"/>
      <c r="F41" s="50"/>
      <c r="G41" s="58"/>
      <c r="H41" s="59"/>
      <c r="I41" s="54"/>
      <c r="J41" s="54"/>
      <c r="K41" s="55"/>
      <c r="L41" s="56"/>
      <c r="M41" s="57"/>
      <c r="N41" s="58"/>
      <c r="O41" s="59"/>
      <c r="P41" s="54"/>
      <c r="Q41" s="54"/>
      <c r="R41" s="55"/>
      <c r="S41" s="56"/>
      <c r="T41" s="57"/>
      <c r="U41" s="58"/>
      <c r="V41" s="59"/>
      <c r="W41" s="54"/>
      <c r="X41" s="54"/>
      <c r="Y41" s="55"/>
      <c r="Z41" s="56"/>
      <c r="AA41" s="57"/>
      <c r="AB41" s="94"/>
      <c r="AC41" s="60"/>
      <c r="AD41" s="59"/>
      <c r="AE41" s="59"/>
      <c r="AF41" s="59"/>
      <c r="AG41" s="56"/>
      <c r="AH41" s="57"/>
      <c r="AI41" s="58"/>
      <c r="AJ41" s="59"/>
      <c r="AK41" s="59"/>
      <c r="AL41" s="59"/>
      <c r="AM41" s="59"/>
      <c r="AN41" s="56"/>
      <c r="AO41" s="57"/>
      <c r="AP41" s="58"/>
      <c r="AQ41" s="59"/>
      <c r="AR41" s="54"/>
      <c r="AS41" s="98"/>
      <c r="AT41" s="62"/>
      <c r="AU41" s="56"/>
      <c r="AV41" s="57"/>
      <c r="AW41" s="58"/>
      <c r="AX41" s="59"/>
      <c r="AY41" s="54"/>
      <c r="AZ41" s="54"/>
      <c r="BA41" s="55"/>
      <c r="BB41" s="56"/>
      <c r="BC41" s="57"/>
      <c r="BD41" s="58"/>
      <c r="BE41" s="59"/>
      <c r="BF41" s="54"/>
      <c r="BG41" s="54"/>
      <c r="BH41" s="55"/>
      <c r="BI41" s="56"/>
      <c r="BJ41" s="57"/>
    </row>
    <row r="42" spans="1:62" ht="17.25" customHeight="1" x14ac:dyDescent="0.2">
      <c r="A42" s="12">
        <v>603</v>
      </c>
      <c r="B42" s="45"/>
      <c r="C42" s="48"/>
      <c r="D42" s="81">
        <f t="shared" si="2"/>
        <v>0</v>
      </c>
      <c r="E42" s="49"/>
      <c r="F42" s="50"/>
      <c r="G42" s="67"/>
      <c r="H42" s="68"/>
      <c r="I42" s="54"/>
      <c r="J42" s="54"/>
      <c r="K42" s="55"/>
      <c r="L42" s="56"/>
      <c r="M42" s="57"/>
      <c r="N42" s="67"/>
      <c r="O42" s="68"/>
      <c r="P42" s="54"/>
      <c r="Q42" s="54"/>
      <c r="R42" s="55"/>
      <c r="S42" s="56"/>
      <c r="T42" s="57"/>
      <c r="U42" s="67"/>
      <c r="V42" s="68"/>
      <c r="W42" s="54"/>
      <c r="X42" s="54"/>
      <c r="Y42" s="55"/>
      <c r="Z42" s="56"/>
      <c r="AA42" s="57"/>
      <c r="AB42" s="95"/>
      <c r="AC42" s="96"/>
      <c r="AD42" s="59"/>
      <c r="AE42" s="59"/>
      <c r="AF42" s="97"/>
      <c r="AG42" s="56"/>
      <c r="AH42" s="57"/>
      <c r="AI42" s="67"/>
      <c r="AJ42" s="68"/>
      <c r="AK42" s="68"/>
      <c r="AL42" s="68"/>
      <c r="AM42" s="68"/>
      <c r="AN42" s="56"/>
      <c r="AO42" s="57"/>
      <c r="AP42" s="67"/>
      <c r="AQ42" s="68"/>
      <c r="AR42" s="54"/>
      <c r="AS42" s="54"/>
      <c r="AT42" s="55"/>
      <c r="AU42" s="56"/>
      <c r="AV42" s="57"/>
      <c r="AW42" s="67"/>
      <c r="AX42" s="68"/>
      <c r="AY42" s="54"/>
      <c r="AZ42" s="54"/>
      <c r="BA42" s="55"/>
      <c r="BB42" s="56"/>
      <c r="BC42" s="57"/>
      <c r="BD42" s="67"/>
      <c r="BE42" s="68"/>
      <c r="BF42" s="54"/>
      <c r="BG42" s="54"/>
      <c r="BH42" s="55"/>
      <c r="BI42" s="56"/>
      <c r="BJ42" s="57"/>
    </row>
    <row r="43" spans="1:62" ht="17.25" customHeight="1" thickBot="1" x14ac:dyDescent="0.25">
      <c r="A43" s="34"/>
      <c r="B43" s="35" t="s">
        <v>6</v>
      </c>
      <c r="C43" s="36">
        <f>C39+C36+C31+C18+C14+C9</f>
        <v>96.5</v>
      </c>
      <c r="D43" s="36">
        <f>D39+D36+D31+D18+D14+D9</f>
        <v>46.45</v>
      </c>
      <c r="E43" s="36"/>
      <c r="F43" s="37"/>
      <c r="G43" s="38">
        <f>SUM(G9:G42)</f>
        <v>0</v>
      </c>
      <c r="H43" s="38">
        <f t="shared" ref="H43:AL43" si="3">SUM(H9:H42)</f>
        <v>0</v>
      </c>
      <c r="I43" s="38">
        <f t="shared" si="3"/>
        <v>0</v>
      </c>
      <c r="J43" s="38">
        <f t="shared" si="3"/>
        <v>4</v>
      </c>
      <c r="K43" s="38">
        <f t="shared" si="3"/>
        <v>7</v>
      </c>
      <c r="L43" s="38">
        <f t="shared" si="3"/>
        <v>0</v>
      </c>
      <c r="M43" s="38">
        <f t="shared" si="3"/>
        <v>0</v>
      </c>
      <c r="N43" s="38">
        <f t="shared" si="3"/>
        <v>0.25</v>
      </c>
      <c r="O43" s="38">
        <f t="shared" si="3"/>
        <v>0</v>
      </c>
      <c r="P43" s="38">
        <f t="shared" si="3"/>
        <v>6.5</v>
      </c>
      <c r="Q43" s="38">
        <f t="shared" si="3"/>
        <v>8</v>
      </c>
      <c r="R43" s="38">
        <f t="shared" si="3"/>
        <v>7.5</v>
      </c>
      <c r="S43" s="38">
        <f t="shared" si="3"/>
        <v>0</v>
      </c>
      <c r="T43" s="38">
        <f t="shared" si="3"/>
        <v>0</v>
      </c>
      <c r="U43" s="38">
        <f t="shared" si="3"/>
        <v>0</v>
      </c>
      <c r="V43" s="38">
        <f t="shared" si="3"/>
        <v>0</v>
      </c>
      <c r="W43" s="38">
        <f t="shared" si="3"/>
        <v>6</v>
      </c>
      <c r="X43" s="38">
        <f t="shared" si="3"/>
        <v>7.2</v>
      </c>
      <c r="Y43" s="38">
        <f t="shared" si="3"/>
        <v>0</v>
      </c>
      <c r="Z43" s="38">
        <f t="shared" si="3"/>
        <v>0</v>
      </c>
      <c r="AA43" s="38">
        <f t="shared" si="3"/>
        <v>0</v>
      </c>
      <c r="AB43" s="38">
        <f t="shared" si="3"/>
        <v>0</v>
      </c>
      <c r="AC43" s="38">
        <f t="shared" si="3"/>
        <v>0</v>
      </c>
      <c r="AD43" s="38">
        <f t="shared" si="3"/>
        <v>0</v>
      </c>
      <c r="AE43" s="38">
        <f t="shared" si="3"/>
        <v>0</v>
      </c>
      <c r="AF43" s="38">
        <f t="shared" si="3"/>
        <v>0</v>
      </c>
      <c r="AG43" s="38">
        <f t="shared" si="3"/>
        <v>0</v>
      </c>
      <c r="AH43" s="38">
        <f t="shared" si="3"/>
        <v>0</v>
      </c>
      <c r="AI43" s="38">
        <f t="shared" si="3"/>
        <v>0</v>
      </c>
      <c r="AJ43" s="38">
        <f t="shared" si="3"/>
        <v>0</v>
      </c>
      <c r="AK43" s="38">
        <f t="shared" si="3"/>
        <v>0</v>
      </c>
      <c r="AL43" s="38">
        <f t="shared" si="3"/>
        <v>0</v>
      </c>
      <c r="AM43" s="38">
        <f t="shared" ref="AM43:BD43" si="4">SUM(AM9:AM42)</f>
        <v>0</v>
      </c>
      <c r="AN43" s="38">
        <f t="shared" si="4"/>
        <v>0</v>
      </c>
      <c r="AO43" s="38">
        <f t="shared" si="4"/>
        <v>0</v>
      </c>
      <c r="AP43" s="38">
        <f t="shared" si="4"/>
        <v>0</v>
      </c>
      <c r="AQ43" s="38">
        <f t="shared" si="4"/>
        <v>0</v>
      </c>
      <c r="AR43" s="38">
        <f t="shared" si="4"/>
        <v>0</v>
      </c>
      <c r="AS43" s="38">
        <f t="shared" si="4"/>
        <v>0</v>
      </c>
      <c r="AT43" s="38">
        <f t="shared" si="4"/>
        <v>0</v>
      </c>
      <c r="AU43" s="38">
        <f t="shared" si="4"/>
        <v>0</v>
      </c>
      <c r="AV43" s="38">
        <f t="shared" si="4"/>
        <v>0</v>
      </c>
      <c r="AW43" s="38">
        <f t="shared" si="4"/>
        <v>0</v>
      </c>
      <c r="AX43" s="38">
        <f t="shared" si="4"/>
        <v>0</v>
      </c>
      <c r="AY43" s="38">
        <f t="shared" si="4"/>
        <v>0</v>
      </c>
      <c r="AZ43" s="38">
        <f t="shared" si="4"/>
        <v>0</v>
      </c>
      <c r="BA43" s="38">
        <f t="shared" si="4"/>
        <v>0</v>
      </c>
      <c r="BB43" s="38">
        <f t="shared" si="4"/>
        <v>0</v>
      </c>
      <c r="BC43" s="38">
        <f t="shared" si="4"/>
        <v>0</v>
      </c>
      <c r="BD43" s="38">
        <f t="shared" si="4"/>
        <v>0</v>
      </c>
      <c r="BE43" s="38">
        <f t="shared" ref="BE43:BJ43" si="5">SUM(BE9:BE42)</f>
        <v>0</v>
      </c>
      <c r="BF43" s="38">
        <f t="shared" si="5"/>
        <v>0</v>
      </c>
      <c r="BG43" s="38">
        <f t="shared" si="5"/>
        <v>0</v>
      </c>
      <c r="BH43" s="38">
        <f t="shared" si="5"/>
        <v>0</v>
      </c>
      <c r="BI43" s="38">
        <f t="shared" si="5"/>
        <v>0</v>
      </c>
      <c r="BJ43" s="39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2" t="s">
        <v>13</v>
      </c>
      <c r="B2" s="113"/>
      <c r="C2" s="77" t="s">
        <v>14</v>
      </c>
      <c r="D2" s="77" t="s">
        <v>15</v>
      </c>
    </row>
    <row r="3" spans="1:6" ht="18" thickTop="1" thickBot="1" x14ac:dyDescent="0.25">
      <c r="A3" s="110" t="str">
        <f>Zeitplanung!B9</f>
        <v>Administration, Planung</v>
      </c>
      <c r="B3" s="111"/>
      <c r="C3" s="78">
        <f>Zeitplanung!C9</f>
        <v>1</v>
      </c>
      <c r="D3" s="78">
        <f>Zeitplanung!D9</f>
        <v>0.25</v>
      </c>
      <c r="E3" s="80"/>
      <c r="F3" s="79"/>
    </row>
    <row r="4" spans="1:6" ht="18" thickTop="1" thickBot="1" x14ac:dyDescent="0.25">
      <c r="A4" s="110" t="str">
        <f>Zeitplanung!B14</f>
        <v>Analyse &amp; Design</v>
      </c>
      <c r="B4" s="111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110" t="str">
        <f>Zeitplanung!B18</f>
        <v>Implementation</v>
      </c>
      <c r="B5" s="111"/>
      <c r="C5" s="78">
        <f>Zeitplanung!C18</f>
        <v>71</v>
      </c>
      <c r="D5" s="78">
        <f>Zeitplanung!D18</f>
        <v>46.2</v>
      </c>
      <c r="E5" s="80"/>
      <c r="F5" s="79"/>
    </row>
    <row r="6" spans="1:6" ht="18" thickTop="1" thickBot="1" x14ac:dyDescent="0.25">
      <c r="A6" s="110" t="str">
        <f>Zeitplanung!B31</f>
        <v>Testen</v>
      </c>
      <c r="B6" s="111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110" t="str">
        <f>Zeitplanung!B36</f>
        <v>Diverses</v>
      </c>
      <c r="B7" s="111"/>
      <c r="C7" s="78">
        <f>Zeitplanung!C36</f>
        <v>4</v>
      </c>
      <c r="D7" s="78">
        <f>Zeitplanung!D36</f>
        <v>0</v>
      </c>
      <c r="F7" s="79"/>
    </row>
    <row r="8" spans="1:6" ht="18" thickTop="1" thickBot="1" x14ac:dyDescent="0.25">
      <c r="A8" s="110" t="str">
        <f>Zeitplanung!B39</f>
        <v>Abschluss</v>
      </c>
      <c r="B8" s="111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2020-12-18T07:33:35Z</dcterms:modified>
</cp:coreProperties>
</file>