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d4774623e6c8b/Documents/Miscallaneous/"/>
    </mc:Choice>
  </mc:AlternateContent>
  <xr:revisionPtr revIDLastSave="71" documentId="13_ncr:40009_{5426F597-2C39-437C-9A96-785BBA406FC6}" xr6:coauthVersionLast="47" xr6:coauthVersionMax="47" xr10:uidLastSave="{A80E8E4B-B6ED-4488-B985-A59AA86B35A6}"/>
  <bookViews>
    <workbookView xWindow="-120" yWindow="-120" windowWidth="20730" windowHeight="11040" activeTab="2" xr2:uid="{00000000-000D-0000-FFFF-FFFF00000000}"/>
  </bookViews>
  <sheets>
    <sheet name="TOTALNSA" sheetId="1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5" i="1" l="1"/>
  <c r="R45" i="1"/>
  <c r="Q45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50" i="1"/>
  <c r="E49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X37" i="1"/>
  <c r="Y37" i="1"/>
  <c r="Z37" i="1"/>
  <c r="AA37" i="1"/>
  <c r="AB37" i="1"/>
  <c r="AC37" i="1"/>
  <c r="AD37" i="1"/>
  <c r="AE37" i="1"/>
  <c r="AF37" i="1"/>
  <c r="AG37" i="1"/>
  <c r="AH37" i="1"/>
  <c r="X38" i="1"/>
  <c r="Y38" i="1"/>
  <c r="Z38" i="1"/>
  <c r="AA38" i="1"/>
  <c r="AB38" i="1"/>
  <c r="AC38" i="1"/>
  <c r="AD38" i="1"/>
  <c r="AE38" i="1"/>
  <c r="AF38" i="1"/>
  <c r="AG38" i="1"/>
  <c r="AH38" i="1"/>
  <c r="X39" i="1"/>
  <c r="Y39" i="1"/>
  <c r="Z39" i="1"/>
  <c r="AA39" i="1"/>
  <c r="AB39" i="1"/>
  <c r="AC39" i="1"/>
  <c r="AD39" i="1"/>
  <c r="AE39" i="1"/>
  <c r="AF39" i="1"/>
  <c r="AG39" i="1"/>
  <c r="AH39" i="1"/>
  <c r="X40" i="1"/>
  <c r="Y40" i="1"/>
  <c r="Z40" i="1"/>
  <c r="AA40" i="1"/>
  <c r="AB40" i="1"/>
  <c r="AC40" i="1"/>
  <c r="AD40" i="1"/>
  <c r="AE40" i="1"/>
  <c r="AF40" i="1"/>
  <c r="AG40" i="1"/>
  <c r="AH40" i="1"/>
  <c r="X41" i="1"/>
  <c r="Y41" i="1"/>
  <c r="Z41" i="1"/>
  <c r="AA41" i="1"/>
  <c r="AB41" i="1"/>
  <c r="AC41" i="1"/>
  <c r="AD41" i="1"/>
  <c r="AE41" i="1"/>
  <c r="AF41" i="1"/>
  <c r="AG41" i="1"/>
  <c r="AH41" i="1"/>
  <c r="X42" i="1"/>
  <c r="Y42" i="1"/>
  <c r="Z42" i="1"/>
  <c r="AA42" i="1"/>
  <c r="AB42" i="1"/>
  <c r="AC42" i="1"/>
  <c r="AD42" i="1"/>
  <c r="AE42" i="1"/>
  <c r="AF42" i="1"/>
  <c r="AG42" i="1"/>
  <c r="AH42" i="1"/>
  <c r="X43" i="1"/>
  <c r="Y43" i="1"/>
  <c r="Z43" i="1"/>
  <c r="AA43" i="1"/>
  <c r="AB43" i="1"/>
  <c r="AC43" i="1"/>
  <c r="AD43" i="1"/>
  <c r="AE43" i="1"/>
  <c r="AF43" i="1"/>
  <c r="AG43" i="1"/>
  <c r="AH43" i="1"/>
  <c r="X44" i="1"/>
  <c r="Y44" i="1"/>
  <c r="Z44" i="1"/>
  <c r="AA44" i="1"/>
  <c r="AB44" i="1"/>
  <c r="AC44" i="1"/>
  <c r="AD44" i="1"/>
  <c r="AE44" i="1"/>
  <c r="AF44" i="1"/>
  <c r="AG44" i="1"/>
  <c r="AH44" i="1"/>
  <c r="X45" i="1"/>
  <c r="Y45" i="1"/>
  <c r="Z45" i="1"/>
  <c r="AA45" i="1"/>
  <c r="AB45" i="1"/>
  <c r="AC45" i="1"/>
  <c r="AD45" i="1"/>
  <c r="AE45" i="1"/>
  <c r="AF45" i="1"/>
  <c r="AG45" i="1"/>
  <c r="AH45" i="1"/>
  <c r="X33" i="1"/>
  <c r="Y33" i="1"/>
  <c r="Z33" i="1"/>
  <c r="AA33" i="1"/>
  <c r="AB33" i="1"/>
  <c r="AC33" i="1"/>
  <c r="AD33" i="1"/>
  <c r="AE33" i="1"/>
  <c r="AF33" i="1"/>
  <c r="AG33" i="1"/>
  <c r="AH33" i="1"/>
  <c r="X34" i="1"/>
  <c r="Y34" i="1"/>
  <c r="Z34" i="1"/>
  <c r="AA34" i="1"/>
  <c r="AB34" i="1"/>
  <c r="AC34" i="1"/>
  <c r="AD34" i="1"/>
  <c r="AE34" i="1"/>
  <c r="AF34" i="1"/>
  <c r="AG34" i="1"/>
  <c r="AH34" i="1"/>
  <c r="X35" i="1"/>
  <c r="Y35" i="1"/>
  <c r="Z35" i="1"/>
  <c r="AA35" i="1"/>
  <c r="AB35" i="1"/>
  <c r="AC35" i="1"/>
  <c r="AD35" i="1"/>
  <c r="AE35" i="1"/>
  <c r="AF35" i="1"/>
  <c r="AG35" i="1"/>
  <c r="AH35" i="1"/>
  <c r="X36" i="1"/>
  <c r="Y36" i="1"/>
  <c r="Z36" i="1"/>
  <c r="AA36" i="1"/>
  <c r="AB36" i="1"/>
  <c r="AC36" i="1"/>
  <c r="AD36" i="1"/>
  <c r="AE36" i="1"/>
  <c r="AF36" i="1"/>
  <c r="AG36" i="1"/>
  <c r="AH36" i="1"/>
  <c r="X20" i="1"/>
  <c r="Y20" i="1"/>
  <c r="Z20" i="1"/>
  <c r="AA20" i="1"/>
  <c r="AB20" i="1"/>
  <c r="AC20" i="1"/>
  <c r="AD20" i="1"/>
  <c r="AE20" i="1"/>
  <c r="AF20" i="1"/>
  <c r="AG20" i="1"/>
  <c r="AH20" i="1"/>
  <c r="X21" i="1"/>
  <c r="Y21" i="1"/>
  <c r="Z21" i="1"/>
  <c r="AA21" i="1"/>
  <c r="AB21" i="1"/>
  <c r="AC21" i="1"/>
  <c r="AD21" i="1"/>
  <c r="AE21" i="1"/>
  <c r="AF21" i="1"/>
  <c r="AG21" i="1"/>
  <c r="AH21" i="1"/>
  <c r="X22" i="1"/>
  <c r="Y22" i="1"/>
  <c r="Z22" i="1"/>
  <c r="AA22" i="1"/>
  <c r="AB22" i="1"/>
  <c r="AC22" i="1"/>
  <c r="AD22" i="1"/>
  <c r="AE22" i="1"/>
  <c r="AF22" i="1"/>
  <c r="AG22" i="1"/>
  <c r="AH22" i="1"/>
  <c r="X23" i="1"/>
  <c r="Y23" i="1"/>
  <c r="Z23" i="1"/>
  <c r="AA23" i="1"/>
  <c r="AB23" i="1"/>
  <c r="AC23" i="1"/>
  <c r="AD23" i="1"/>
  <c r="AE23" i="1"/>
  <c r="AF23" i="1"/>
  <c r="AG23" i="1"/>
  <c r="AH23" i="1"/>
  <c r="X24" i="1"/>
  <c r="Y24" i="1"/>
  <c r="Z24" i="1"/>
  <c r="AA24" i="1"/>
  <c r="AB24" i="1"/>
  <c r="AC24" i="1"/>
  <c r="AD24" i="1"/>
  <c r="AE24" i="1"/>
  <c r="AF24" i="1"/>
  <c r="AG24" i="1"/>
  <c r="AH24" i="1"/>
  <c r="X25" i="1"/>
  <c r="Y25" i="1"/>
  <c r="Z25" i="1"/>
  <c r="AA25" i="1"/>
  <c r="AB25" i="1"/>
  <c r="AC25" i="1"/>
  <c r="AD25" i="1"/>
  <c r="AE25" i="1"/>
  <c r="AF25" i="1"/>
  <c r="AG25" i="1"/>
  <c r="AH25" i="1"/>
  <c r="X26" i="1"/>
  <c r="Y26" i="1"/>
  <c r="Z26" i="1"/>
  <c r="AA26" i="1"/>
  <c r="AB26" i="1"/>
  <c r="AC26" i="1"/>
  <c r="AD26" i="1"/>
  <c r="AE26" i="1"/>
  <c r="AF26" i="1"/>
  <c r="AG26" i="1"/>
  <c r="AH26" i="1"/>
  <c r="X27" i="1"/>
  <c r="Y27" i="1"/>
  <c r="Z27" i="1"/>
  <c r="AA27" i="1"/>
  <c r="AB27" i="1"/>
  <c r="AC27" i="1"/>
  <c r="AD27" i="1"/>
  <c r="AE27" i="1"/>
  <c r="AF27" i="1"/>
  <c r="AG27" i="1"/>
  <c r="AH27" i="1"/>
  <c r="X28" i="1"/>
  <c r="Y28" i="1"/>
  <c r="Z28" i="1"/>
  <c r="AA28" i="1"/>
  <c r="AB28" i="1"/>
  <c r="AC28" i="1"/>
  <c r="AD28" i="1"/>
  <c r="AE28" i="1"/>
  <c r="AF28" i="1"/>
  <c r="AG28" i="1"/>
  <c r="AH28" i="1"/>
  <c r="X29" i="1"/>
  <c r="Y29" i="1"/>
  <c r="Z29" i="1"/>
  <c r="AA29" i="1"/>
  <c r="AB29" i="1"/>
  <c r="AC29" i="1"/>
  <c r="AD29" i="1"/>
  <c r="AE29" i="1"/>
  <c r="AF29" i="1"/>
  <c r="AG29" i="1"/>
  <c r="AH29" i="1"/>
  <c r="X30" i="1"/>
  <c r="Y30" i="1"/>
  <c r="Z30" i="1"/>
  <c r="AA30" i="1"/>
  <c r="AB30" i="1"/>
  <c r="AC30" i="1"/>
  <c r="AD30" i="1"/>
  <c r="AE30" i="1"/>
  <c r="AF30" i="1"/>
  <c r="AG30" i="1"/>
  <c r="AH30" i="1"/>
  <c r="X31" i="1"/>
  <c r="Y31" i="1"/>
  <c r="Z31" i="1"/>
  <c r="AA31" i="1"/>
  <c r="AB31" i="1"/>
  <c r="AC31" i="1"/>
  <c r="AD31" i="1"/>
  <c r="AE31" i="1"/>
  <c r="AF31" i="1"/>
  <c r="AG31" i="1"/>
  <c r="AH31" i="1"/>
  <c r="X32" i="1"/>
  <c r="Y32" i="1"/>
  <c r="Z32" i="1"/>
  <c r="AA32" i="1"/>
  <c r="AB32" i="1"/>
  <c r="AC32" i="1"/>
  <c r="AD32" i="1"/>
  <c r="AE32" i="1"/>
  <c r="AF32" i="1"/>
  <c r="AG32" i="1"/>
  <c r="AH32" i="1"/>
  <c r="X16" i="1"/>
  <c r="Y16" i="1"/>
  <c r="Z16" i="1"/>
  <c r="AA16" i="1"/>
  <c r="AB16" i="1"/>
  <c r="AC16" i="1"/>
  <c r="AD16" i="1"/>
  <c r="AE16" i="1"/>
  <c r="AF16" i="1"/>
  <c r="AG16" i="1"/>
  <c r="AH16" i="1"/>
  <c r="X17" i="1"/>
  <c r="Y17" i="1"/>
  <c r="Z17" i="1"/>
  <c r="AA17" i="1"/>
  <c r="AB17" i="1"/>
  <c r="AC17" i="1"/>
  <c r="AD17" i="1"/>
  <c r="AE17" i="1"/>
  <c r="AF17" i="1"/>
  <c r="AG17" i="1"/>
  <c r="AH17" i="1"/>
  <c r="X18" i="1"/>
  <c r="Y18" i="1"/>
  <c r="Z18" i="1"/>
  <c r="AA18" i="1"/>
  <c r="AB18" i="1"/>
  <c r="AC18" i="1"/>
  <c r="AD18" i="1"/>
  <c r="AE18" i="1"/>
  <c r="AF18" i="1"/>
  <c r="AG18" i="1"/>
  <c r="AH18" i="1"/>
  <c r="X19" i="1"/>
  <c r="Y19" i="1"/>
  <c r="Z19" i="1"/>
  <c r="AA19" i="1"/>
  <c r="AB19" i="1"/>
  <c r="AC19" i="1"/>
  <c r="AD19" i="1"/>
  <c r="AE19" i="1"/>
  <c r="AF19" i="1"/>
  <c r="AG19" i="1"/>
  <c r="AH19" i="1"/>
  <c r="X4" i="1"/>
  <c r="Y4" i="1"/>
  <c r="Z4" i="1"/>
  <c r="AA4" i="1"/>
  <c r="AB4" i="1"/>
  <c r="AC4" i="1"/>
  <c r="AD4" i="1"/>
  <c r="AE4" i="1"/>
  <c r="AF4" i="1"/>
  <c r="AG4" i="1"/>
  <c r="AH4" i="1"/>
  <c r="X5" i="1"/>
  <c r="Y5" i="1"/>
  <c r="Z5" i="1"/>
  <c r="AA5" i="1"/>
  <c r="AB5" i="1"/>
  <c r="AC5" i="1"/>
  <c r="AD5" i="1"/>
  <c r="AE5" i="1"/>
  <c r="AF5" i="1"/>
  <c r="AG5" i="1"/>
  <c r="AH5" i="1"/>
  <c r="X6" i="1"/>
  <c r="Y6" i="1"/>
  <c r="Z6" i="1"/>
  <c r="AA6" i="1"/>
  <c r="AB6" i="1"/>
  <c r="AC6" i="1"/>
  <c r="AD6" i="1"/>
  <c r="AE6" i="1"/>
  <c r="AF6" i="1"/>
  <c r="AG6" i="1"/>
  <c r="AH6" i="1"/>
  <c r="X7" i="1"/>
  <c r="Y7" i="1"/>
  <c r="Z7" i="1"/>
  <c r="AA7" i="1"/>
  <c r="AB7" i="1"/>
  <c r="AC7" i="1"/>
  <c r="AD7" i="1"/>
  <c r="AE7" i="1"/>
  <c r="AF7" i="1"/>
  <c r="AG7" i="1"/>
  <c r="AH7" i="1"/>
  <c r="X8" i="1"/>
  <c r="Y8" i="1"/>
  <c r="Z8" i="1"/>
  <c r="AA8" i="1"/>
  <c r="AB8" i="1"/>
  <c r="AC8" i="1"/>
  <c r="AD8" i="1"/>
  <c r="AE8" i="1"/>
  <c r="AF8" i="1"/>
  <c r="AG8" i="1"/>
  <c r="AH8" i="1"/>
  <c r="X9" i="1"/>
  <c r="Y9" i="1"/>
  <c r="Z9" i="1"/>
  <c r="AA9" i="1"/>
  <c r="AB9" i="1"/>
  <c r="AC9" i="1"/>
  <c r="AD9" i="1"/>
  <c r="AE9" i="1"/>
  <c r="AF9" i="1"/>
  <c r="AG9" i="1"/>
  <c r="AH9" i="1"/>
  <c r="X10" i="1"/>
  <c r="Y10" i="1"/>
  <c r="Z10" i="1"/>
  <c r="AA10" i="1"/>
  <c r="AB10" i="1"/>
  <c r="AC10" i="1"/>
  <c r="AD10" i="1"/>
  <c r="AE10" i="1"/>
  <c r="AF10" i="1"/>
  <c r="AG10" i="1"/>
  <c r="AH10" i="1"/>
  <c r="X11" i="1"/>
  <c r="Y11" i="1"/>
  <c r="Z11" i="1"/>
  <c r="AA11" i="1"/>
  <c r="AB11" i="1"/>
  <c r="AC11" i="1"/>
  <c r="AD11" i="1"/>
  <c r="AE11" i="1"/>
  <c r="AF11" i="1"/>
  <c r="AG11" i="1"/>
  <c r="AH11" i="1"/>
  <c r="X12" i="1"/>
  <c r="Y12" i="1"/>
  <c r="Z12" i="1"/>
  <c r="AA12" i="1"/>
  <c r="AB12" i="1"/>
  <c r="AC12" i="1"/>
  <c r="AD12" i="1"/>
  <c r="AE12" i="1"/>
  <c r="AF12" i="1"/>
  <c r="AG12" i="1"/>
  <c r="AH12" i="1"/>
  <c r="X13" i="1"/>
  <c r="Y13" i="1"/>
  <c r="Z13" i="1"/>
  <c r="AA13" i="1"/>
  <c r="AB13" i="1"/>
  <c r="AC13" i="1"/>
  <c r="AD13" i="1"/>
  <c r="AE13" i="1"/>
  <c r="AF13" i="1"/>
  <c r="AG13" i="1"/>
  <c r="AH13" i="1"/>
  <c r="X14" i="1"/>
  <c r="Y14" i="1"/>
  <c r="Z14" i="1"/>
  <c r="AA14" i="1"/>
  <c r="AB14" i="1"/>
  <c r="AC14" i="1"/>
  <c r="AD14" i="1"/>
  <c r="AE14" i="1"/>
  <c r="AF14" i="1"/>
  <c r="AG14" i="1"/>
  <c r="AH14" i="1"/>
  <c r="X15" i="1"/>
  <c r="Y15" i="1"/>
  <c r="Z15" i="1"/>
  <c r="AA15" i="1"/>
  <c r="AB15" i="1"/>
  <c r="AC15" i="1"/>
  <c r="AD15" i="1"/>
  <c r="AE15" i="1"/>
  <c r="AF15" i="1"/>
  <c r="AG15" i="1"/>
  <c r="AH15" i="1"/>
  <c r="Y3" i="1"/>
  <c r="Z3" i="1"/>
  <c r="AA3" i="1"/>
  <c r="AB3" i="1"/>
  <c r="AC3" i="1"/>
  <c r="AD3" i="1"/>
  <c r="AE3" i="1"/>
  <c r="AF3" i="1"/>
  <c r="AG3" i="1"/>
  <c r="AH3" i="1"/>
  <c r="X3" i="1"/>
  <c r="W3" i="1"/>
  <c r="Y2" i="1"/>
  <c r="Z2" i="1"/>
  <c r="AA2" i="1"/>
  <c r="AB2" i="1"/>
  <c r="AC2" i="1"/>
  <c r="AD2" i="1"/>
  <c r="AE2" i="1"/>
  <c r="AF2" i="1"/>
  <c r="AG2" i="1"/>
  <c r="AH2" i="1"/>
  <c r="X2" i="1"/>
  <c r="R13" i="1"/>
  <c r="S44" i="1"/>
  <c r="R43" i="1"/>
  <c r="S43" i="1"/>
  <c r="Q42" i="1"/>
  <c r="R42" i="1"/>
  <c r="Q41" i="1"/>
  <c r="R41" i="1"/>
  <c r="R40" i="1"/>
  <c r="Q39" i="1"/>
  <c r="Q38" i="1"/>
  <c r="R37" i="1"/>
  <c r="Q37" i="1"/>
  <c r="S36" i="1"/>
  <c r="S35" i="1"/>
  <c r="Q34" i="1"/>
  <c r="R34" i="1"/>
  <c r="R33" i="1"/>
  <c r="R32" i="1"/>
  <c r="Q31" i="1"/>
  <c r="Q30" i="1"/>
  <c r="R29" i="1"/>
  <c r="Q29" i="1"/>
  <c r="S28" i="1"/>
  <c r="S27" i="1"/>
  <c r="Q26" i="1"/>
  <c r="R26" i="1"/>
  <c r="R25" i="1"/>
  <c r="R24" i="1"/>
  <c r="Q23" i="1"/>
  <c r="Q22" i="1"/>
  <c r="R21" i="1"/>
  <c r="Q21" i="1"/>
  <c r="S20" i="1"/>
  <c r="S19" i="1"/>
  <c r="Q18" i="1"/>
  <c r="R18" i="1"/>
  <c r="R17" i="1"/>
  <c r="R16" i="1"/>
  <c r="Q15" i="1"/>
  <c r="Q14" i="1"/>
  <c r="Q13" i="1"/>
  <c r="S12" i="1"/>
  <c r="S11" i="1"/>
  <c r="Q10" i="1"/>
  <c r="R10" i="1"/>
  <c r="R9" i="1"/>
  <c r="R8" i="1"/>
  <c r="Q7" i="1"/>
  <c r="Q6" i="1"/>
  <c r="Q5" i="1"/>
  <c r="S4" i="1"/>
  <c r="S3" i="1"/>
  <c r="S2" i="1"/>
  <c r="Q44" i="1" l="1"/>
  <c r="Q36" i="1"/>
  <c r="Q28" i="1"/>
  <c r="Q20" i="1"/>
  <c r="Q12" i="1"/>
  <c r="Q4" i="1"/>
  <c r="R39" i="1"/>
  <c r="R31" i="1"/>
  <c r="R23" i="1"/>
  <c r="R15" i="1"/>
  <c r="R7" i="1"/>
  <c r="S42" i="1"/>
  <c r="S34" i="1"/>
  <c r="S26" i="1"/>
  <c r="S18" i="1"/>
  <c r="S10" i="1"/>
  <c r="Q43" i="1"/>
  <c r="Q35" i="1"/>
  <c r="Q27" i="1"/>
  <c r="Q19" i="1"/>
  <c r="Q11" i="1"/>
  <c r="Q3" i="1"/>
  <c r="R38" i="1"/>
  <c r="R30" i="1"/>
  <c r="R22" i="1"/>
  <c r="R14" i="1"/>
  <c r="R6" i="1"/>
  <c r="S41" i="1"/>
  <c r="S33" i="1"/>
  <c r="S25" i="1"/>
  <c r="S17" i="1"/>
  <c r="S9" i="1"/>
  <c r="R5" i="1"/>
  <c r="S40" i="1"/>
  <c r="S32" i="1"/>
  <c r="S24" i="1"/>
  <c r="S16" i="1"/>
  <c r="S8" i="1"/>
  <c r="Q33" i="1"/>
  <c r="Q25" i="1"/>
  <c r="Q17" i="1"/>
  <c r="Q9" i="1"/>
  <c r="R44" i="1"/>
  <c r="R36" i="1"/>
  <c r="R28" i="1"/>
  <c r="R20" i="1"/>
  <c r="R12" i="1"/>
  <c r="R4" i="1"/>
  <c r="S39" i="1"/>
  <c r="S31" i="1"/>
  <c r="S23" i="1"/>
  <c r="S15" i="1"/>
  <c r="S7" i="1"/>
  <c r="R35" i="1"/>
  <c r="R27" i="1"/>
  <c r="R19" i="1"/>
  <c r="R11" i="1"/>
  <c r="R3" i="1"/>
  <c r="S38" i="1"/>
  <c r="S30" i="1"/>
  <c r="S22" i="1"/>
  <c r="S14" i="1"/>
  <c r="S6" i="1"/>
  <c r="Q2" i="1"/>
  <c r="Q32" i="1"/>
  <c r="Q16" i="1"/>
  <c r="R2" i="1"/>
  <c r="S37" i="1"/>
  <c r="S29" i="1"/>
  <c r="S21" i="1"/>
  <c r="S13" i="1"/>
  <c r="S5" i="1"/>
  <c r="Q40" i="1"/>
  <c r="Q24" i="1"/>
  <c r="Q8" i="1"/>
</calcChain>
</file>

<file path=xl/sharedStrings.xml><?xml version="1.0" encoding="utf-8"?>
<sst xmlns="http://schemas.openxmlformats.org/spreadsheetml/2006/main" count="47" uniqueCount="23">
  <si>
    <t>DATE</t>
  </si>
  <si>
    <t>TOTALNSA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</si>
  <si>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</si>
  <si>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</si>
  <si>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</si>
  <si>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</si>
  <si>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</si>
  <si>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</si>
  <si>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</si>
  <si>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</si>
  <si>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</si>
  <si>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</si>
  <si>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</si>
  <si>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</si>
  <si>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Range</t>
  </si>
  <si>
    <t>Mean</t>
  </si>
  <si>
    <t>Standard Deviation</t>
  </si>
  <si>
    <t>Percent Increase From Previous Month:</t>
  </si>
  <si>
    <t>Sales</t>
  </si>
  <si>
    <t>Year</t>
  </si>
  <si>
    <t>**2019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</si>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</sst>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0" applyFont="1"/>
    <xf numFmtId="164" fontId="0" fillId="0" borderId="0" xfId="42" applyNumberFormat="1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TOTALNSA!$E$48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TOTALNSA!$D$49:$D$91</c:f>
              <c:numCache>
                <c:formatCode>General</c:formatCode>
                <c:ptCount val="43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</c:numCache>
            </c:numRef>
          </c:cat>
          <c:val>
            <c:numRef>
              <c:f>TOTALNSA!$E$49:$E$91</c:f>
              <c:numCache>
                <c:formatCode>General</c:formatCode>
                <c:ptCount val="43"/>
                <c:pt idx="0">
                  <c:v>13294.499999999998</c:v>
                </c:pt>
                <c:pt idx="1">
                  <c:v>14859.000000000002</c:v>
                </c:pt>
                <c:pt idx="2">
                  <c:v>15420.800000000001</c:v>
                </c:pt>
                <c:pt idx="3">
                  <c:v>14148.500000000004</c:v>
                </c:pt>
                <c:pt idx="4">
                  <c:v>11469.199999999999</c:v>
                </c:pt>
                <c:pt idx="5">
                  <c:v>10789.9</c:v>
                </c:pt>
                <c:pt idx="6">
                  <c:v>10542.199999999999</c:v>
                </c:pt>
                <c:pt idx="7">
                  <c:v>12295.900000000001</c:v>
                </c:pt>
                <c:pt idx="8">
                  <c:v>14483.300000000001</c:v>
                </c:pt>
                <c:pt idx="9">
                  <c:v>15720.099999999999</c:v>
                </c:pt>
                <c:pt idx="10">
                  <c:v>16317.800000000001</c:v>
                </c:pt>
                <c:pt idx="11">
                  <c:v>15162.400000000001</c:v>
                </c:pt>
                <c:pt idx="12">
                  <c:v>15777.500000000002</c:v>
                </c:pt>
                <c:pt idx="13">
                  <c:v>14832.699999999997</c:v>
                </c:pt>
                <c:pt idx="14">
                  <c:v>14137.199999999999</c:v>
                </c:pt>
                <c:pt idx="15">
                  <c:v>12530.400000000001</c:v>
                </c:pt>
                <c:pt idx="16">
                  <c:v>13106.600000000002</c:v>
                </c:pt>
                <c:pt idx="17">
                  <c:v>14185.5</c:v>
                </c:pt>
                <c:pt idx="18">
                  <c:v>15397.699999999999</c:v>
                </c:pt>
                <c:pt idx="19">
                  <c:v>15116.800000000001</c:v>
                </c:pt>
                <c:pt idx="20">
                  <c:v>15456.199999999999</c:v>
                </c:pt>
                <c:pt idx="21">
                  <c:v>15498.100000000002</c:v>
                </c:pt>
                <c:pt idx="22">
                  <c:v>15967.3</c:v>
                </c:pt>
                <c:pt idx="23">
                  <c:v>17415</c:v>
                </c:pt>
                <c:pt idx="24">
                  <c:v>17811.600000000002</c:v>
                </c:pt>
                <c:pt idx="25">
                  <c:v>17472.5</c:v>
                </c:pt>
                <c:pt idx="26">
                  <c:v>17138.497000000003</c:v>
                </c:pt>
                <c:pt idx="27">
                  <c:v>16967.490999999998</c:v>
                </c:pt>
                <c:pt idx="28">
                  <c:v>17298.518000000004</c:v>
                </c:pt>
                <c:pt idx="29">
                  <c:v>17444.745999999999</c:v>
                </c:pt>
                <c:pt idx="30">
                  <c:v>17048.688999999998</c:v>
                </c:pt>
                <c:pt idx="31">
                  <c:v>16460.080999999998</c:v>
                </c:pt>
                <c:pt idx="32">
                  <c:v>13493.258</c:v>
                </c:pt>
                <c:pt idx="33">
                  <c:v>10601.978000000001</c:v>
                </c:pt>
                <c:pt idx="34">
                  <c:v>11772.526000000002</c:v>
                </c:pt>
                <c:pt idx="35">
                  <c:v>13048.385999999999</c:v>
                </c:pt>
                <c:pt idx="36">
                  <c:v>14779.484</c:v>
                </c:pt>
                <c:pt idx="37">
                  <c:v>15882.712</c:v>
                </c:pt>
                <c:pt idx="38">
                  <c:v>16859.843000000001</c:v>
                </c:pt>
                <c:pt idx="39">
                  <c:v>17857.324000000001</c:v>
                </c:pt>
                <c:pt idx="40">
                  <c:v>17878.307000000001</c:v>
                </c:pt>
                <c:pt idx="41">
                  <c:v>17565.127</c:v>
                </c:pt>
                <c:pt idx="42">
                  <c:v>17712.804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4-4BEF-8B7E-C543571E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775376"/>
        <c:axId val="1701772880"/>
      </c:lineChart>
      <c:catAx>
        <c:axId val="17017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772880"/>
        <c:crosses val="autoZero"/>
        <c:auto val="1"/>
        <c:lblAlgn val="ctr"/>
        <c:lblOffset val="100"/>
        <c:noMultiLvlLbl val="0"/>
      </c:catAx>
      <c:valAx>
        <c:axId val="17017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7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93</xdr:row>
      <xdr:rowOff>4762</xdr:rowOff>
    </xdr:from>
    <xdr:to>
      <xdr:col>11</xdr:col>
      <xdr:colOff>200025</xdr:colOff>
      <xdr:row>107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2D64-F805-1AAE-D421-44E3BEDB7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8"/>
  <sheetViews>
    <sheetView topLeftCell="A509" workbookViewId="0">
      <selection activeCell="A26" sqref="A26:B528"/>
    </sheetView>
  </sheetViews>
  <sheetFormatPr defaultRowHeight="15" x14ac:dyDescent="0.25"/>
  <cols>
    <col min="1" max="1" width="9.7109375" bestFit="1" customWidth="1"/>
    <col min="2" max="2" width="10.28515625" bestFit="1" customWidth="1"/>
    <col min="4" max="11" width="9" bestFit="1" customWidth="1"/>
    <col min="12" max="12" width="10.85546875" bestFit="1" customWidth="1"/>
    <col min="13" max="13" width="9" bestFit="1" customWidth="1"/>
    <col min="14" max="14" width="10.42578125" bestFit="1" customWidth="1"/>
    <col min="15" max="15" width="10.140625" bestFit="1" customWidth="1"/>
    <col min="17" max="17" width="9" bestFit="1" customWidth="1"/>
    <col min="18" max="18" width="12" bestFit="1" customWidth="1"/>
    <col min="19" max="19" width="18.140625" bestFit="1" customWidth="1"/>
    <col min="22" max="22" width="36.7109375" bestFit="1" customWidth="1"/>
    <col min="23" max="23" width="12.7109375" bestFit="1" customWidth="1"/>
    <col min="24" max="25" width="12" bestFit="1" customWidth="1"/>
    <col min="26" max="26" width="12.7109375" bestFit="1" customWidth="1"/>
    <col min="27" max="28" width="12" bestFit="1" customWidth="1"/>
    <col min="29" max="30" width="12.7109375" bestFit="1" customWidth="1"/>
    <col min="31" max="32" width="12" bestFit="1" customWidth="1"/>
    <col min="33" max="34" width="12.7109375" bestFit="1" customWidth="1"/>
  </cols>
  <sheetData>
    <row r="1" spans="1:34" s="2" customFormat="1" x14ac:dyDescent="0.25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2" t="s">
        <v>14</v>
      </c>
      <c r="R1" s="2" t="s">
        <v>15</v>
      </c>
      <c r="S1" s="2" t="s">
        <v>16</v>
      </c>
      <c r="V1" s="2" t="s">
        <v>17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spans="1:34" x14ac:dyDescent="0.25">
      <c r="A2" s="1">
        <v>27760</v>
      </c>
      <c r="B2">
        <v>885.2</v>
      </c>
      <c r="D2">
        <v>885.2</v>
      </c>
      <c r="E2">
        <v>994.7</v>
      </c>
      <c r="F2">
        <v>1243.5999999999999</v>
      </c>
      <c r="G2">
        <v>1191.2</v>
      </c>
      <c r="H2">
        <v>1203.2</v>
      </c>
      <c r="I2">
        <v>1254.7</v>
      </c>
      <c r="J2">
        <v>1162.3</v>
      </c>
      <c r="K2">
        <v>1026.0999999999999</v>
      </c>
      <c r="L2">
        <v>1057.9000000000001</v>
      </c>
      <c r="M2">
        <v>1129.4000000000001</v>
      </c>
      <c r="N2">
        <v>1084.4000000000001</v>
      </c>
      <c r="O2">
        <v>1061.8</v>
      </c>
      <c r="Q2">
        <f>MAX(D2:O2)-MIN(D2:O2)</f>
        <v>369.5</v>
      </c>
      <c r="R2">
        <f>AVERAGE(D2:O2)</f>
        <v>1107.8749999999998</v>
      </c>
      <c r="S2">
        <f>_xlfn.STDEV.S(D2:O2)</f>
        <v>110.24169418311583</v>
      </c>
      <c r="W2" s="3"/>
      <c r="X2" s="3">
        <f>(E2-D2)/D2</f>
        <v>0.1237008585630366</v>
      </c>
      <c r="Y2" s="3">
        <f t="shared" ref="Y2:AH3" si="0">(F2-E2)/E2</f>
        <v>0.25022619885392566</v>
      </c>
      <c r="Z2" s="3">
        <f t="shared" si="0"/>
        <v>-4.2135734963010506E-2</v>
      </c>
      <c r="AA2" s="3">
        <f t="shared" si="0"/>
        <v>1.0073875083948958E-2</v>
      </c>
      <c r="AB2" s="3">
        <f t="shared" si="0"/>
        <v>4.2802526595744676E-2</v>
      </c>
      <c r="AC2" s="3">
        <f t="shared" si="0"/>
        <v>-7.3643101936718011E-2</v>
      </c>
      <c r="AD2" s="3">
        <f t="shared" si="0"/>
        <v>-0.11718145057214149</v>
      </c>
      <c r="AE2" s="3">
        <f t="shared" si="0"/>
        <v>3.099113146866795E-2</v>
      </c>
      <c r="AF2" s="3">
        <f t="shared" si="0"/>
        <v>6.7586728424236686E-2</v>
      </c>
      <c r="AG2" s="3">
        <f t="shared" si="0"/>
        <v>-3.9844165043385865E-2</v>
      </c>
      <c r="AH2" s="3">
        <f t="shared" si="0"/>
        <v>-2.0841018074511376E-2</v>
      </c>
    </row>
    <row r="3" spans="1:34" x14ac:dyDescent="0.25">
      <c r="A3" s="1">
        <v>27791</v>
      </c>
      <c r="B3">
        <v>994.7</v>
      </c>
      <c r="D3">
        <v>969.9</v>
      </c>
      <c r="E3">
        <v>1092.0999999999999</v>
      </c>
      <c r="F3">
        <v>1451.1</v>
      </c>
      <c r="G3">
        <v>1354.4</v>
      </c>
      <c r="H3">
        <v>1377.1</v>
      </c>
      <c r="I3">
        <v>1459.8</v>
      </c>
      <c r="J3">
        <v>1202</v>
      </c>
      <c r="K3">
        <v>1234.5</v>
      </c>
      <c r="L3">
        <v>1104.5999999999999</v>
      </c>
      <c r="M3">
        <v>1341.3</v>
      </c>
      <c r="N3">
        <v>1181.5999999999999</v>
      </c>
      <c r="O3">
        <v>1090.5999999999999</v>
      </c>
      <c r="Q3">
        <f t="shared" ref="Q3:Q44" si="1">MAX(D3:O3)-MIN(D3:O3)</f>
        <v>489.9</v>
      </c>
      <c r="R3">
        <f t="shared" ref="R3:R44" si="2">AVERAGE(D3:O3)</f>
        <v>1238.2500000000002</v>
      </c>
      <c r="S3">
        <f t="shared" ref="S3:S44" si="3">_xlfn.STDEV.S(D3:O3)</f>
        <v>158.21467292028407</v>
      </c>
      <c r="W3" s="3">
        <f>(D3-O2)/O2</f>
        <v>-8.6551139574307767E-2</v>
      </c>
      <c r="X3" s="3">
        <f>(E3-D3)/D3</f>
        <v>0.12599237034745844</v>
      </c>
      <c r="Y3" s="3">
        <f t="shared" si="0"/>
        <v>0.32872447578060621</v>
      </c>
      <c r="Z3" s="3">
        <f t="shared" si="0"/>
        <v>-6.6639101371373313E-2</v>
      </c>
      <c r="AA3" s="3">
        <f t="shared" si="0"/>
        <v>1.6760189013585215E-2</v>
      </c>
      <c r="AB3" s="3">
        <f t="shared" si="0"/>
        <v>6.0053736112119706E-2</v>
      </c>
      <c r="AC3" s="3">
        <f t="shared" si="0"/>
        <v>-0.17659953418276475</v>
      </c>
      <c r="AD3" s="3">
        <f t="shared" si="0"/>
        <v>2.7038269550748752E-2</v>
      </c>
      <c r="AE3" s="3">
        <f t="shared" si="0"/>
        <v>-0.10522478736330505</v>
      </c>
      <c r="AF3" s="3">
        <f t="shared" si="0"/>
        <v>0.21428571428571436</v>
      </c>
      <c r="AG3" s="3">
        <f t="shared" si="0"/>
        <v>-0.119063595019757</v>
      </c>
      <c r="AH3" s="3">
        <f t="shared" si="0"/>
        <v>-7.7014218009478677E-2</v>
      </c>
    </row>
    <row r="4" spans="1:34" x14ac:dyDescent="0.25">
      <c r="A4" s="1">
        <v>27820</v>
      </c>
      <c r="B4">
        <v>1243.5999999999999</v>
      </c>
      <c r="D4">
        <v>931.3</v>
      </c>
      <c r="E4">
        <v>1071.4000000000001</v>
      </c>
      <c r="F4">
        <v>1480.6</v>
      </c>
      <c r="G4">
        <v>1406.5</v>
      </c>
      <c r="H4">
        <v>1557.6</v>
      </c>
      <c r="I4">
        <v>1549.4</v>
      </c>
      <c r="J4">
        <v>1289.2</v>
      </c>
      <c r="K4">
        <v>1317.1</v>
      </c>
      <c r="L4">
        <v>1103.5</v>
      </c>
      <c r="M4">
        <v>1397</v>
      </c>
      <c r="N4">
        <v>1248.7</v>
      </c>
      <c r="O4">
        <v>1068.5</v>
      </c>
      <c r="Q4">
        <f t="shared" si="1"/>
        <v>626.29999999999995</v>
      </c>
      <c r="R4">
        <f t="shared" si="2"/>
        <v>1285.0666666666668</v>
      </c>
      <c r="S4">
        <f t="shared" si="3"/>
        <v>205.0925659453805</v>
      </c>
      <c r="W4" s="3">
        <f t="shared" ref="W4:W45" si="4">(D4-O3)/O3</f>
        <v>-0.1460663854758848</v>
      </c>
      <c r="X4" s="3">
        <f t="shared" ref="X4:X15" si="5">(E4-D4)/D4</f>
        <v>0.15043487597981331</v>
      </c>
      <c r="Y4" s="3">
        <f t="shared" ref="Y4:Y17" si="6">(F4-E4)/E4</f>
        <v>0.38193018480492791</v>
      </c>
      <c r="Z4" s="3">
        <f t="shared" ref="Z4:Z17" si="7">(G4-F4)/F4</f>
        <v>-5.004727813048758E-2</v>
      </c>
      <c r="AA4" s="3">
        <f t="shared" ref="AA4:AA17" si="8">(H4-G4)/G4</f>
        <v>0.10742979025950936</v>
      </c>
      <c r="AB4" s="3">
        <f t="shared" ref="AB4:AB17" si="9">(I4-H4)/H4</f>
        <v>-5.2645095017975208E-3</v>
      </c>
      <c r="AC4" s="3">
        <f t="shared" ref="AC4:AC17" si="10">(J4-I4)/I4</f>
        <v>-0.16793597521621276</v>
      </c>
      <c r="AD4" s="3">
        <f t="shared" ref="AD4:AD17" si="11">(K4-J4)/J4</f>
        <v>2.1641327955321022E-2</v>
      </c>
      <c r="AE4" s="3">
        <f t="shared" ref="AE4:AE17" si="12">(L4-K4)/K4</f>
        <v>-0.16217447422367318</v>
      </c>
      <c r="AF4" s="3">
        <f t="shared" ref="AF4:AF17" si="13">(M4-L4)/L4</f>
        <v>0.26597190756683281</v>
      </c>
      <c r="AG4" s="3">
        <f t="shared" ref="AG4:AG17" si="14">(N4-M4)/M4</f>
        <v>-0.10615604867573368</v>
      </c>
      <c r="AH4" s="3">
        <f t="shared" ref="AH4:AH17" si="15">(O4-N4)/N4</f>
        <v>-0.14431008248578525</v>
      </c>
    </row>
    <row r="5" spans="1:34" x14ac:dyDescent="0.25">
      <c r="A5" s="1">
        <v>27851</v>
      </c>
      <c r="B5">
        <v>1191.2</v>
      </c>
      <c r="D5">
        <v>1077.5</v>
      </c>
      <c r="E5">
        <v>1148.7</v>
      </c>
      <c r="F5">
        <v>1483.8</v>
      </c>
      <c r="G5">
        <v>1304.5999999999999</v>
      </c>
      <c r="H5">
        <v>1373</v>
      </c>
      <c r="I5">
        <v>1183.8</v>
      </c>
      <c r="J5">
        <v>1164.4000000000001</v>
      </c>
      <c r="K5">
        <v>1207.2</v>
      </c>
      <c r="L5">
        <v>1029.5999999999999</v>
      </c>
      <c r="M5">
        <v>1197.5999999999999</v>
      </c>
      <c r="N5">
        <v>1018.6</v>
      </c>
      <c r="O5">
        <v>959.7</v>
      </c>
      <c r="Q5">
        <f t="shared" si="1"/>
        <v>524.09999999999991</v>
      </c>
      <c r="R5">
        <f t="shared" si="2"/>
        <v>1179.041666666667</v>
      </c>
      <c r="S5">
        <f t="shared" si="3"/>
        <v>152.27162607019102</v>
      </c>
      <c r="W5" s="3">
        <f t="shared" si="4"/>
        <v>8.4230229293401973E-3</v>
      </c>
      <c r="X5" s="3">
        <f t="shared" si="5"/>
        <v>6.6078886310904916E-2</v>
      </c>
      <c r="Y5" s="3">
        <f t="shared" si="6"/>
        <v>0.29172107599895525</v>
      </c>
      <c r="Z5" s="3">
        <f t="shared" si="7"/>
        <v>-0.12077099339533633</v>
      </c>
      <c r="AA5" s="3">
        <f t="shared" si="8"/>
        <v>5.242986355971186E-2</v>
      </c>
      <c r="AB5" s="3">
        <f t="shared" si="9"/>
        <v>-0.13780043699927169</v>
      </c>
      <c r="AC5" s="3">
        <f t="shared" si="10"/>
        <v>-1.6387903362054288E-2</v>
      </c>
      <c r="AD5" s="3">
        <f t="shared" si="11"/>
        <v>3.6757128134661587E-2</v>
      </c>
      <c r="AE5" s="3">
        <f t="shared" si="12"/>
        <v>-0.14711729622266412</v>
      </c>
      <c r="AF5" s="3">
        <f t="shared" si="13"/>
        <v>0.1631701631701632</v>
      </c>
      <c r="AG5" s="3">
        <f t="shared" si="14"/>
        <v>-0.14946559786239136</v>
      </c>
      <c r="AH5" s="3">
        <f t="shared" si="15"/>
        <v>-5.7824464951894736E-2</v>
      </c>
    </row>
    <row r="6" spans="1:34" x14ac:dyDescent="0.25">
      <c r="A6" s="1">
        <v>27881</v>
      </c>
      <c r="B6">
        <v>1203.2</v>
      </c>
      <c r="D6">
        <v>1042</v>
      </c>
      <c r="E6">
        <v>1038.7</v>
      </c>
      <c r="F6">
        <v>1141.9000000000001</v>
      </c>
      <c r="G6">
        <v>946.6</v>
      </c>
      <c r="H6">
        <v>893.8</v>
      </c>
      <c r="I6">
        <v>932.7</v>
      </c>
      <c r="J6">
        <v>1006.6</v>
      </c>
      <c r="K6">
        <v>884.2</v>
      </c>
      <c r="L6">
        <v>847.4</v>
      </c>
      <c r="M6">
        <v>1043.4000000000001</v>
      </c>
      <c r="N6">
        <v>870.5</v>
      </c>
      <c r="O6">
        <v>821.4</v>
      </c>
      <c r="Q6">
        <f t="shared" si="1"/>
        <v>320.50000000000011</v>
      </c>
      <c r="R6">
        <f t="shared" si="2"/>
        <v>955.76666666666654</v>
      </c>
      <c r="S6">
        <f t="shared" si="3"/>
        <v>98.104427972843268</v>
      </c>
      <c r="W6" s="3">
        <f t="shared" si="4"/>
        <v>8.575596540585595E-2</v>
      </c>
      <c r="X6" s="3">
        <f t="shared" si="5"/>
        <v>-3.1669865642993803E-3</v>
      </c>
      <c r="Y6" s="3">
        <f t="shared" si="6"/>
        <v>9.935496293443731E-2</v>
      </c>
      <c r="Z6" s="3">
        <f t="shared" si="7"/>
        <v>-0.1710307382432788</v>
      </c>
      <c r="AA6" s="3">
        <f t="shared" si="8"/>
        <v>-5.5778575956053317E-2</v>
      </c>
      <c r="AB6" s="3">
        <f t="shared" si="9"/>
        <v>4.3522040724994507E-2</v>
      </c>
      <c r="AC6" s="3">
        <f t="shared" si="10"/>
        <v>7.9232336228154787E-2</v>
      </c>
      <c r="AD6" s="3">
        <f t="shared" si="11"/>
        <v>-0.12159745678521754</v>
      </c>
      <c r="AE6" s="3">
        <f t="shared" si="12"/>
        <v>-4.1619543089798761E-2</v>
      </c>
      <c r="AF6" s="3">
        <f t="shared" si="13"/>
        <v>0.2312957281095116</v>
      </c>
      <c r="AG6" s="3">
        <f t="shared" si="14"/>
        <v>-0.16570826145294237</v>
      </c>
      <c r="AH6" s="3">
        <f t="shared" si="15"/>
        <v>-5.6404365307294688E-2</v>
      </c>
    </row>
    <row r="7" spans="1:34" x14ac:dyDescent="0.25">
      <c r="A7" s="1">
        <v>27912</v>
      </c>
      <c r="B7">
        <v>1254.7</v>
      </c>
      <c r="D7">
        <v>814.3</v>
      </c>
      <c r="E7">
        <v>949.2</v>
      </c>
      <c r="F7">
        <v>1178.8</v>
      </c>
      <c r="G7">
        <v>962.9</v>
      </c>
      <c r="H7">
        <v>933.1</v>
      </c>
      <c r="I7">
        <v>942.7</v>
      </c>
      <c r="J7">
        <v>896.9</v>
      </c>
      <c r="K7">
        <v>1009</v>
      </c>
      <c r="L7">
        <v>864.8</v>
      </c>
      <c r="M7">
        <v>822</v>
      </c>
      <c r="N7">
        <v>743</v>
      </c>
      <c r="O7">
        <v>673.2</v>
      </c>
      <c r="Q7">
        <f t="shared" si="1"/>
        <v>505.59999999999991</v>
      </c>
      <c r="R7">
        <f t="shared" si="2"/>
        <v>899.1583333333333</v>
      </c>
      <c r="S7">
        <f t="shared" si="3"/>
        <v>131.30888953036336</v>
      </c>
      <c r="W7" s="3">
        <f t="shared" si="4"/>
        <v>-8.6437789140492126E-3</v>
      </c>
      <c r="X7" s="3">
        <f t="shared" si="5"/>
        <v>0.1656637602849074</v>
      </c>
      <c r="Y7" s="3">
        <f t="shared" si="6"/>
        <v>0.24188790560471965</v>
      </c>
      <c r="Z7" s="3">
        <f t="shared" si="7"/>
        <v>-0.18315235833050558</v>
      </c>
      <c r="AA7" s="3">
        <f t="shared" si="8"/>
        <v>-3.0948177380828699E-2</v>
      </c>
      <c r="AB7" s="3">
        <f t="shared" si="9"/>
        <v>1.0288286357303635E-2</v>
      </c>
      <c r="AC7" s="3">
        <f t="shared" si="10"/>
        <v>-4.8583854884905131E-2</v>
      </c>
      <c r="AD7" s="3">
        <f t="shared" si="11"/>
        <v>0.1249860631062549</v>
      </c>
      <c r="AE7" s="3">
        <f t="shared" si="12"/>
        <v>-0.14291377601585734</v>
      </c>
      <c r="AF7" s="3">
        <f t="shared" si="13"/>
        <v>-4.9491211840888019E-2</v>
      </c>
      <c r="AG7" s="3">
        <f t="shared" si="14"/>
        <v>-9.6107055961070553E-2</v>
      </c>
      <c r="AH7" s="3">
        <f t="shared" si="15"/>
        <v>-9.3943472409152032E-2</v>
      </c>
    </row>
    <row r="8" spans="1:34" x14ac:dyDescent="0.25">
      <c r="A8" s="1">
        <v>27942</v>
      </c>
      <c r="B8">
        <v>1162.3</v>
      </c>
      <c r="D8">
        <v>714.4</v>
      </c>
      <c r="E8">
        <v>840.5</v>
      </c>
      <c r="F8">
        <v>1057.3</v>
      </c>
      <c r="G8">
        <v>877.2</v>
      </c>
      <c r="H8">
        <v>1020.2</v>
      </c>
      <c r="I8">
        <v>868.4</v>
      </c>
      <c r="J8">
        <v>827.4</v>
      </c>
      <c r="K8">
        <v>794</v>
      </c>
      <c r="L8">
        <v>891.1</v>
      </c>
      <c r="M8">
        <v>840.9</v>
      </c>
      <c r="N8">
        <v>971.5</v>
      </c>
      <c r="O8">
        <v>839.3</v>
      </c>
      <c r="Q8">
        <f t="shared" si="1"/>
        <v>342.9</v>
      </c>
      <c r="R8">
        <f t="shared" si="2"/>
        <v>878.51666666666654</v>
      </c>
      <c r="S8">
        <f t="shared" si="3"/>
        <v>96.311264642147279</v>
      </c>
      <c r="W8" s="3">
        <f t="shared" si="4"/>
        <v>6.1200237670825802E-2</v>
      </c>
      <c r="X8" s="3">
        <f t="shared" si="5"/>
        <v>0.17651175811870104</v>
      </c>
      <c r="Y8" s="3">
        <f t="shared" si="6"/>
        <v>0.25794170136823313</v>
      </c>
      <c r="Z8" s="3">
        <f t="shared" si="7"/>
        <v>-0.17033954412181965</v>
      </c>
      <c r="AA8" s="3">
        <f t="shared" si="8"/>
        <v>0.16301869585043319</v>
      </c>
      <c r="AB8" s="3">
        <f t="shared" si="9"/>
        <v>-0.14879435404822589</v>
      </c>
      <c r="AC8" s="3">
        <f t="shared" si="10"/>
        <v>-4.7213265776140032E-2</v>
      </c>
      <c r="AD8" s="3">
        <f t="shared" si="11"/>
        <v>-4.0367416001933741E-2</v>
      </c>
      <c r="AE8" s="3">
        <f t="shared" si="12"/>
        <v>0.12229219143576829</v>
      </c>
      <c r="AF8" s="3">
        <f t="shared" si="13"/>
        <v>-5.6334867018292045E-2</v>
      </c>
      <c r="AG8" s="3">
        <f t="shared" si="14"/>
        <v>0.15530978713283389</v>
      </c>
      <c r="AH8" s="3">
        <f t="shared" si="15"/>
        <v>-0.13607822954194548</v>
      </c>
    </row>
    <row r="9" spans="1:34" x14ac:dyDescent="0.25">
      <c r="A9" s="1">
        <v>27973</v>
      </c>
      <c r="B9">
        <v>1026.0999999999999</v>
      </c>
      <c r="D9">
        <v>789.3</v>
      </c>
      <c r="E9">
        <v>821.6</v>
      </c>
      <c r="F9">
        <v>1102</v>
      </c>
      <c r="G9">
        <v>1012.3</v>
      </c>
      <c r="H9">
        <v>1109.9000000000001</v>
      </c>
      <c r="I9">
        <v>1205.4000000000001</v>
      </c>
      <c r="J9">
        <v>1051.7</v>
      </c>
      <c r="K9">
        <v>993.1</v>
      </c>
      <c r="L9">
        <v>980.4</v>
      </c>
      <c r="M9">
        <v>1126</v>
      </c>
      <c r="N9">
        <v>1050.2</v>
      </c>
      <c r="O9">
        <v>1054</v>
      </c>
      <c r="Q9">
        <f t="shared" si="1"/>
        <v>416.10000000000014</v>
      </c>
      <c r="R9">
        <f t="shared" si="2"/>
        <v>1024.6583333333335</v>
      </c>
      <c r="S9">
        <f t="shared" si="3"/>
        <v>119.91050039950791</v>
      </c>
      <c r="W9" s="3">
        <f t="shared" si="4"/>
        <v>-5.9573454068866917E-2</v>
      </c>
      <c r="X9" s="3">
        <f t="shared" si="5"/>
        <v>4.0922336247307831E-2</v>
      </c>
      <c r="Y9" s="3">
        <f t="shared" si="6"/>
        <v>0.34128529698149945</v>
      </c>
      <c r="Z9" s="3">
        <f t="shared" si="7"/>
        <v>-8.1397459165154312E-2</v>
      </c>
      <c r="AA9" s="3">
        <f t="shared" si="8"/>
        <v>9.6414106490171042E-2</v>
      </c>
      <c r="AB9" s="3">
        <f t="shared" si="9"/>
        <v>8.6043787728624199E-2</v>
      </c>
      <c r="AC9" s="3">
        <f t="shared" si="10"/>
        <v>-0.12750954040152648</v>
      </c>
      <c r="AD9" s="3">
        <f t="shared" si="11"/>
        <v>-5.5719311590757839E-2</v>
      </c>
      <c r="AE9" s="3">
        <f t="shared" si="12"/>
        <v>-1.2788238848051602E-2</v>
      </c>
      <c r="AF9" s="3">
        <f t="shared" si="13"/>
        <v>0.14851081191350471</v>
      </c>
      <c r="AG9" s="3">
        <f t="shared" si="14"/>
        <v>-6.7317939609236196E-2</v>
      </c>
      <c r="AH9" s="3">
        <f t="shared" si="15"/>
        <v>3.6183584079222571E-3</v>
      </c>
    </row>
    <row r="10" spans="1:34" x14ac:dyDescent="0.25">
      <c r="A10" s="1">
        <v>28004</v>
      </c>
      <c r="B10">
        <v>1057.9000000000001</v>
      </c>
      <c r="D10">
        <v>1056.9000000000001</v>
      </c>
      <c r="E10">
        <v>1158.9000000000001</v>
      </c>
      <c r="F10">
        <v>1351.5</v>
      </c>
      <c r="G10">
        <v>1245.8</v>
      </c>
      <c r="H10">
        <v>1451.7</v>
      </c>
      <c r="I10">
        <v>1315.9</v>
      </c>
      <c r="J10">
        <v>1237.2</v>
      </c>
      <c r="K10">
        <v>1129.5999999999999</v>
      </c>
      <c r="L10">
        <v>1053.4000000000001</v>
      </c>
      <c r="M10">
        <v>1266.5</v>
      </c>
      <c r="N10">
        <v>1141.0999999999999</v>
      </c>
      <c r="O10">
        <v>1074.8</v>
      </c>
      <c r="Q10">
        <f t="shared" si="1"/>
        <v>398.29999999999995</v>
      </c>
      <c r="R10">
        <f t="shared" si="2"/>
        <v>1206.9416666666668</v>
      </c>
      <c r="S10">
        <f t="shared" si="3"/>
        <v>126.06716433807189</v>
      </c>
      <c r="W10" s="3">
        <f t="shared" si="4"/>
        <v>2.7514231499052096E-3</v>
      </c>
      <c r="X10" s="3">
        <f t="shared" si="5"/>
        <v>9.6508657394266242E-2</v>
      </c>
      <c r="Y10" s="3">
        <f t="shared" si="6"/>
        <v>0.16619207869531444</v>
      </c>
      <c r="Z10" s="3">
        <f t="shared" si="7"/>
        <v>-7.8209396966333736E-2</v>
      </c>
      <c r="AA10" s="3">
        <f t="shared" si="8"/>
        <v>0.16527532509231024</v>
      </c>
      <c r="AB10" s="3">
        <f t="shared" si="9"/>
        <v>-9.3545498381208209E-2</v>
      </c>
      <c r="AC10" s="3">
        <f t="shared" si="10"/>
        <v>-5.9806976213998053E-2</v>
      </c>
      <c r="AD10" s="3">
        <f t="shared" si="11"/>
        <v>-8.6970578726155948E-2</v>
      </c>
      <c r="AE10" s="3">
        <f t="shared" si="12"/>
        <v>-6.7457507082152812E-2</v>
      </c>
      <c r="AF10" s="3">
        <f t="shared" si="13"/>
        <v>0.2022973229542433</v>
      </c>
      <c r="AG10" s="3">
        <f t="shared" si="14"/>
        <v>-9.9013028030004016E-2</v>
      </c>
      <c r="AH10" s="3">
        <f t="shared" si="15"/>
        <v>-5.8101831566032741E-2</v>
      </c>
    </row>
    <row r="11" spans="1:34" x14ac:dyDescent="0.25">
      <c r="A11" s="1">
        <v>28034</v>
      </c>
      <c r="B11">
        <v>1129.4000000000001</v>
      </c>
      <c r="D11">
        <v>1196.5999999999999</v>
      </c>
      <c r="E11">
        <v>1210.5999999999999</v>
      </c>
      <c r="F11">
        <v>1391</v>
      </c>
      <c r="G11">
        <v>1380.3</v>
      </c>
      <c r="H11">
        <v>1498.9</v>
      </c>
      <c r="I11">
        <v>1332.9</v>
      </c>
      <c r="J11">
        <v>1337.6</v>
      </c>
      <c r="K11">
        <v>1345.8</v>
      </c>
      <c r="L11">
        <v>1463.5</v>
      </c>
      <c r="M11">
        <v>1243.2</v>
      </c>
      <c r="N11">
        <v>1120.9000000000001</v>
      </c>
      <c r="O11">
        <v>1198.8</v>
      </c>
      <c r="Q11">
        <f t="shared" si="1"/>
        <v>378</v>
      </c>
      <c r="R11">
        <f t="shared" si="2"/>
        <v>1310.0083333333332</v>
      </c>
      <c r="S11">
        <f t="shared" si="3"/>
        <v>116.24533975670387</v>
      </c>
      <c r="W11" s="3">
        <f t="shared" si="4"/>
        <v>0.11332340900632672</v>
      </c>
      <c r="X11" s="3">
        <f t="shared" si="5"/>
        <v>1.1699816145746281E-2</v>
      </c>
      <c r="Y11" s="3">
        <f t="shared" si="6"/>
        <v>0.14901701635552628</v>
      </c>
      <c r="Z11" s="3">
        <f t="shared" si="7"/>
        <v>-7.6923076923077248E-3</v>
      </c>
      <c r="AA11" s="3">
        <f t="shared" si="8"/>
        <v>8.5923349996377699E-2</v>
      </c>
      <c r="AB11" s="3">
        <f t="shared" si="9"/>
        <v>-0.11074788177997197</v>
      </c>
      <c r="AC11" s="3">
        <f t="shared" si="10"/>
        <v>3.5261459974490345E-3</v>
      </c>
      <c r="AD11" s="3">
        <f t="shared" si="11"/>
        <v>6.1303827751196518E-3</v>
      </c>
      <c r="AE11" s="3">
        <f t="shared" si="12"/>
        <v>8.7457274483578581E-2</v>
      </c>
      <c r="AF11" s="3">
        <f t="shared" si="13"/>
        <v>-0.15052955244277413</v>
      </c>
      <c r="AG11" s="3">
        <f t="shared" si="14"/>
        <v>-9.8375160875160836E-2</v>
      </c>
      <c r="AH11" s="3">
        <f t="shared" si="15"/>
        <v>6.9497725042376529E-2</v>
      </c>
    </row>
    <row r="12" spans="1:34" x14ac:dyDescent="0.25">
      <c r="A12" s="1">
        <v>28065</v>
      </c>
      <c r="B12">
        <v>1084.4000000000001</v>
      </c>
      <c r="D12">
        <v>1213.8</v>
      </c>
      <c r="E12">
        <v>1182.2</v>
      </c>
      <c r="F12">
        <v>1297.5999999999999</v>
      </c>
      <c r="G12">
        <v>1390.1</v>
      </c>
      <c r="H12">
        <v>1530.3</v>
      </c>
      <c r="I12">
        <v>1426.5</v>
      </c>
      <c r="J12">
        <v>1378</v>
      </c>
      <c r="K12">
        <v>1344.1</v>
      </c>
      <c r="L12">
        <v>1733.6</v>
      </c>
      <c r="M12">
        <v>1270.5999999999999</v>
      </c>
      <c r="N12">
        <v>1119.9000000000001</v>
      </c>
      <c r="O12">
        <v>1431.1</v>
      </c>
      <c r="Q12">
        <f t="shared" si="1"/>
        <v>613.69999999999982</v>
      </c>
      <c r="R12">
        <f t="shared" si="2"/>
        <v>1359.8166666666668</v>
      </c>
      <c r="S12">
        <f t="shared" si="3"/>
        <v>165.71068343972439</v>
      </c>
      <c r="W12" s="3">
        <f t="shared" si="4"/>
        <v>1.2512512512512513E-2</v>
      </c>
      <c r="X12" s="3">
        <f t="shared" si="5"/>
        <v>-2.6033942988960217E-2</v>
      </c>
      <c r="Y12" s="3">
        <f t="shared" si="6"/>
        <v>9.7614616816105448E-2</v>
      </c>
      <c r="Z12" s="3">
        <f t="shared" si="7"/>
        <v>7.1285450061652281E-2</v>
      </c>
      <c r="AA12" s="3">
        <f t="shared" si="8"/>
        <v>0.10085605352132944</v>
      </c>
      <c r="AB12" s="3">
        <f t="shared" si="9"/>
        <v>-6.7829837286806485E-2</v>
      </c>
      <c r="AC12" s="3">
        <f t="shared" si="10"/>
        <v>-3.3999298983526112E-2</v>
      </c>
      <c r="AD12" s="3">
        <f t="shared" si="11"/>
        <v>-2.4600870827285987E-2</v>
      </c>
      <c r="AE12" s="3">
        <f t="shared" si="12"/>
        <v>0.28978498623614318</v>
      </c>
      <c r="AF12" s="3">
        <f t="shared" si="13"/>
        <v>-0.26707429626211354</v>
      </c>
      <c r="AG12" s="3">
        <f t="shared" si="14"/>
        <v>-0.11860538328348798</v>
      </c>
      <c r="AH12" s="3">
        <f t="shared" si="15"/>
        <v>0.27788195374586999</v>
      </c>
    </row>
    <row r="13" spans="1:34" x14ac:dyDescent="0.25">
      <c r="A13" s="1">
        <v>28095</v>
      </c>
      <c r="B13">
        <v>1061.8</v>
      </c>
      <c r="D13">
        <v>918.9</v>
      </c>
      <c r="E13">
        <v>1148.4000000000001</v>
      </c>
      <c r="F13">
        <v>1381.7</v>
      </c>
      <c r="G13">
        <v>1385.3</v>
      </c>
      <c r="H13">
        <v>1298.5</v>
      </c>
      <c r="I13">
        <v>1419.6</v>
      </c>
      <c r="J13">
        <v>1355.8</v>
      </c>
      <c r="K13">
        <v>1400.6</v>
      </c>
      <c r="L13">
        <v>1300.5</v>
      </c>
      <c r="M13">
        <v>1193.2</v>
      </c>
      <c r="N13">
        <v>1110.7</v>
      </c>
      <c r="O13">
        <v>1249.2</v>
      </c>
      <c r="Q13">
        <f t="shared" si="1"/>
        <v>500.69999999999993</v>
      </c>
      <c r="R13">
        <f t="shared" si="2"/>
        <v>1263.5333333333335</v>
      </c>
      <c r="S13">
        <f t="shared" si="3"/>
        <v>148.8058425865014</v>
      </c>
      <c r="W13" s="3">
        <f t="shared" si="4"/>
        <v>-0.35790650548529102</v>
      </c>
      <c r="X13" s="3">
        <f t="shared" si="5"/>
        <v>0.24975514201762991</v>
      </c>
      <c r="Y13" s="3">
        <f t="shared" si="6"/>
        <v>0.20315221177290138</v>
      </c>
      <c r="Z13" s="3">
        <f t="shared" si="7"/>
        <v>2.6054859955127081E-3</v>
      </c>
      <c r="AA13" s="3">
        <f t="shared" si="8"/>
        <v>-6.2657908034360763E-2</v>
      </c>
      <c r="AB13" s="3">
        <f t="shared" si="9"/>
        <v>9.3261455525606399E-2</v>
      </c>
      <c r="AC13" s="3">
        <f t="shared" si="10"/>
        <v>-4.4942237249929531E-2</v>
      </c>
      <c r="AD13" s="3">
        <f t="shared" si="11"/>
        <v>3.3043221714117096E-2</v>
      </c>
      <c r="AE13" s="3">
        <f t="shared" si="12"/>
        <v>-7.1469370269884272E-2</v>
      </c>
      <c r="AF13" s="3">
        <f t="shared" si="13"/>
        <v>-8.2506728181468633E-2</v>
      </c>
      <c r="AG13" s="3">
        <f t="shared" si="14"/>
        <v>-6.9141803553469661E-2</v>
      </c>
      <c r="AH13" s="3">
        <f t="shared" si="15"/>
        <v>0.12469613757090123</v>
      </c>
    </row>
    <row r="14" spans="1:34" x14ac:dyDescent="0.25">
      <c r="A14" s="1">
        <v>28126</v>
      </c>
      <c r="B14">
        <v>969.9</v>
      </c>
      <c r="D14">
        <v>1122.5</v>
      </c>
      <c r="E14">
        <v>1308.8</v>
      </c>
      <c r="F14">
        <v>1505</v>
      </c>
      <c r="G14">
        <v>1333.5</v>
      </c>
      <c r="H14">
        <v>1455.4</v>
      </c>
      <c r="I14">
        <v>1483.1</v>
      </c>
      <c r="J14">
        <v>1302.8</v>
      </c>
      <c r="K14">
        <v>1317</v>
      </c>
      <c r="L14">
        <v>1223.2</v>
      </c>
      <c r="M14">
        <v>1249.9000000000001</v>
      </c>
      <c r="N14">
        <v>1191.0999999999999</v>
      </c>
      <c r="O14">
        <v>1285.2</v>
      </c>
      <c r="Q14">
        <f t="shared" si="1"/>
        <v>382.5</v>
      </c>
      <c r="R14">
        <f t="shared" si="2"/>
        <v>1314.7916666666667</v>
      </c>
      <c r="S14">
        <f t="shared" si="3"/>
        <v>116.99398942085043</v>
      </c>
      <c r="W14" s="3">
        <f t="shared" si="4"/>
        <v>-0.10142491194364396</v>
      </c>
      <c r="X14" s="3">
        <f t="shared" si="5"/>
        <v>0.16596881959910909</v>
      </c>
      <c r="Y14" s="3">
        <f t="shared" si="6"/>
        <v>0.14990831295843524</v>
      </c>
      <c r="Z14" s="3">
        <f t="shared" si="7"/>
        <v>-0.11395348837209303</v>
      </c>
      <c r="AA14" s="3">
        <f t="shared" si="8"/>
        <v>9.1413573303337145E-2</v>
      </c>
      <c r="AB14" s="3">
        <f t="shared" si="9"/>
        <v>1.9032568366084798E-2</v>
      </c>
      <c r="AC14" s="3">
        <f t="shared" si="10"/>
        <v>-0.12156968511900747</v>
      </c>
      <c r="AD14" s="3">
        <f t="shared" si="11"/>
        <v>1.0899600859686864E-2</v>
      </c>
      <c r="AE14" s="3">
        <f t="shared" si="12"/>
        <v>-7.122247532270308E-2</v>
      </c>
      <c r="AF14" s="3">
        <f t="shared" si="13"/>
        <v>2.1827992151733196E-2</v>
      </c>
      <c r="AG14" s="3">
        <f t="shared" si="14"/>
        <v>-4.7043763501080228E-2</v>
      </c>
      <c r="AH14" s="3">
        <f t="shared" si="15"/>
        <v>7.9002602636218736E-2</v>
      </c>
    </row>
    <row r="15" spans="1:34" x14ac:dyDescent="0.25">
      <c r="A15" s="1">
        <v>28157</v>
      </c>
      <c r="B15">
        <v>1092.0999999999999</v>
      </c>
      <c r="D15">
        <v>1084.2</v>
      </c>
      <c r="E15">
        <v>1127.3</v>
      </c>
      <c r="F15">
        <v>1337.6</v>
      </c>
      <c r="G15">
        <v>1354.8</v>
      </c>
      <c r="H15">
        <v>1438.4</v>
      </c>
      <c r="I15">
        <v>1329.2</v>
      </c>
      <c r="J15">
        <v>1279.0999999999999</v>
      </c>
      <c r="K15">
        <v>1441.9</v>
      </c>
      <c r="L15">
        <v>1263.8</v>
      </c>
      <c r="M15">
        <v>1116.9000000000001</v>
      </c>
      <c r="N15">
        <v>1047.5999999999999</v>
      </c>
      <c r="O15">
        <v>1011.9</v>
      </c>
      <c r="Q15">
        <f t="shared" si="1"/>
        <v>430.00000000000011</v>
      </c>
      <c r="R15">
        <f t="shared" si="2"/>
        <v>1236.0583333333332</v>
      </c>
      <c r="S15">
        <f t="shared" si="3"/>
        <v>151.91873699947527</v>
      </c>
      <c r="W15" s="3">
        <f t="shared" si="4"/>
        <v>-0.15639589169000934</v>
      </c>
      <c r="X15" s="3">
        <f t="shared" si="5"/>
        <v>3.9752813134108014E-2</v>
      </c>
      <c r="Y15" s="3">
        <f t="shared" si="6"/>
        <v>0.18655193825955821</v>
      </c>
      <c r="Z15" s="3">
        <f t="shared" si="7"/>
        <v>1.2858851674641182E-2</v>
      </c>
      <c r="AA15" s="3">
        <f t="shared" si="8"/>
        <v>6.170652494833196E-2</v>
      </c>
      <c r="AB15" s="3">
        <f t="shared" si="9"/>
        <v>-7.5917686318131283E-2</v>
      </c>
      <c r="AC15" s="3">
        <f t="shared" si="10"/>
        <v>-3.7691844718627847E-2</v>
      </c>
      <c r="AD15" s="3">
        <f t="shared" si="11"/>
        <v>0.12727699163474332</v>
      </c>
      <c r="AE15" s="3">
        <f t="shared" si="12"/>
        <v>-0.12351758096955415</v>
      </c>
      <c r="AF15" s="3">
        <f t="shared" si="13"/>
        <v>-0.11623674632062025</v>
      </c>
      <c r="AG15" s="3">
        <f t="shared" si="14"/>
        <v>-6.2046736502820464E-2</v>
      </c>
      <c r="AH15" s="3">
        <f t="shared" si="15"/>
        <v>-3.407789232531494E-2</v>
      </c>
    </row>
    <row r="16" spans="1:34" x14ac:dyDescent="0.25">
      <c r="A16" s="1">
        <v>28185</v>
      </c>
      <c r="B16">
        <v>1451.1</v>
      </c>
      <c r="D16">
        <v>1161.3</v>
      </c>
      <c r="E16">
        <v>1073.4000000000001</v>
      </c>
      <c r="F16">
        <v>1295.2</v>
      </c>
      <c r="G16">
        <v>1226.3</v>
      </c>
      <c r="H16">
        <v>1332.1</v>
      </c>
      <c r="I16">
        <v>1306.0999999999999</v>
      </c>
      <c r="J16">
        <v>1244.4000000000001</v>
      </c>
      <c r="K16">
        <v>1196.9000000000001</v>
      </c>
      <c r="L16">
        <v>1144.8</v>
      </c>
      <c r="M16">
        <v>1169</v>
      </c>
      <c r="N16">
        <v>1000.5</v>
      </c>
      <c r="O16">
        <v>987.2</v>
      </c>
      <c r="Q16">
        <f t="shared" si="1"/>
        <v>344.89999999999986</v>
      </c>
      <c r="R16">
        <f t="shared" si="2"/>
        <v>1178.0999999999999</v>
      </c>
      <c r="S16">
        <f t="shared" si="3"/>
        <v>113.33994722234358</v>
      </c>
      <c r="W16" s="3">
        <f t="shared" si="4"/>
        <v>0.1476430477319893</v>
      </c>
      <c r="X16" s="3">
        <f>(E16-D16)/D16</f>
        <v>-7.5691035908033985E-2</v>
      </c>
      <c r="Y16" s="3">
        <f t="shared" si="6"/>
        <v>0.20663312837711936</v>
      </c>
      <c r="Z16" s="3">
        <f t="shared" si="7"/>
        <v>-5.3196417541692471E-2</v>
      </c>
      <c r="AA16" s="3">
        <f t="shared" si="8"/>
        <v>8.6275788958656091E-2</v>
      </c>
      <c r="AB16" s="3">
        <f t="shared" si="9"/>
        <v>-1.9518054200135127E-2</v>
      </c>
      <c r="AC16" s="3">
        <f t="shared" si="10"/>
        <v>-4.7239874435341722E-2</v>
      </c>
      <c r="AD16" s="3">
        <f t="shared" si="11"/>
        <v>-3.8171006107360975E-2</v>
      </c>
      <c r="AE16" s="3">
        <f t="shared" si="12"/>
        <v>-4.35291168852871E-2</v>
      </c>
      <c r="AF16" s="3">
        <f t="shared" si="13"/>
        <v>2.1139063591893822E-2</v>
      </c>
      <c r="AG16" s="3">
        <f t="shared" si="14"/>
        <v>-0.14414029084687768</v>
      </c>
      <c r="AH16" s="3">
        <f t="shared" si="15"/>
        <v>-1.3293353323338286E-2</v>
      </c>
    </row>
    <row r="17" spans="1:34" x14ac:dyDescent="0.25">
      <c r="A17" s="1">
        <v>28216</v>
      </c>
      <c r="B17">
        <v>1354.4</v>
      </c>
      <c r="D17">
        <v>839.3</v>
      </c>
      <c r="E17">
        <v>927.5</v>
      </c>
      <c r="F17">
        <v>1103.0999999999999</v>
      </c>
      <c r="G17">
        <v>1059.5999999999999</v>
      </c>
      <c r="H17">
        <v>1174</v>
      </c>
      <c r="I17">
        <v>1175.3</v>
      </c>
      <c r="J17">
        <v>1185.2</v>
      </c>
      <c r="K17">
        <v>1063</v>
      </c>
      <c r="L17">
        <v>1062.2</v>
      </c>
      <c r="M17">
        <v>1047.5999999999999</v>
      </c>
      <c r="N17">
        <v>932.1</v>
      </c>
      <c r="O17">
        <v>961.5</v>
      </c>
      <c r="Q17">
        <f t="shared" si="1"/>
        <v>345.90000000000009</v>
      </c>
      <c r="R17">
        <f t="shared" si="2"/>
        <v>1044.2</v>
      </c>
      <c r="S17">
        <f t="shared" si="3"/>
        <v>110.09096239019755</v>
      </c>
      <c r="W17" s="3">
        <f t="shared" si="4"/>
        <v>-0.14981766612641823</v>
      </c>
      <c r="X17" s="3">
        <f>(E17-D17)/D17</f>
        <v>0.10508757297748129</v>
      </c>
      <c r="Y17" s="3">
        <f t="shared" si="6"/>
        <v>0.18932614555256055</v>
      </c>
      <c r="Z17" s="3">
        <f t="shared" si="7"/>
        <v>-3.9434321457710093E-2</v>
      </c>
      <c r="AA17" s="3">
        <f t="shared" si="8"/>
        <v>0.10796526991317487</v>
      </c>
      <c r="AB17" s="3">
        <f t="shared" si="9"/>
        <v>1.1073253833049016E-3</v>
      </c>
      <c r="AC17" s="3">
        <f t="shared" si="10"/>
        <v>8.4233812643581141E-3</v>
      </c>
      <c r="AD17" s="3">
        <f t="shared" si="11"/>
        <v>-0.10310496118798518</v>
      </c>
      <c r="AE17" s="3">
        <f t="shared" si="12"/>
        <v>-7.5258701787389885E-4</v>
      </c>
      <c r="AF17" s="3">
        <f t="shared" si="13"/>
        <v>-1.3745057427979792E-2</v>
      </c>
      <c r="AG17" s="3">
        <f t="shared" si="14"/>
        <v>-0.11025200458190139</v>
      </c>
      <c r="AH17" s="3">
        <f t="shared" si="15"/>
        <v>3.1541680077244907E-2</v>
      </c>
    </row>
    <row r="18" spans="1:34" x14ac:dyDescent="0.25">
      <c r="A18" s="1">
        <v>28246</v>
      </c>
      <c r="B18">
        <v>1377.1</v>
      </c>
      <c r="D18">
        <v>867.8</v>
      </c>
      <c r="E18">
        <v>988.5</v>
      </c>
      <c r="F18">
        <v>1128.4000000000001</v>
      </c>
      <c r="G18">
        <v>1144.9000000000001</v>
      </c>
      <c r="H18">
        <v>1169.7</v>
      </c>
      <c r="I18">
        <v>1297</v>
      </c>
      <c r="J18">
        <v>1158.2</v>
      </c>
      <c r="K18">
        <v>1065.2</v>
      </c>
      <c r="L18">
        <v>1095.4000000000001</v>
      </c>
      <c r="M18">
        <v>1132.2</v>
      </c>
      <c r="N18">
        <v>988.6</v>
      </c>
      <c r="O18">
        <v>1070.7</v>
      </c>
      <c r="Q18">
        <f t="shared" si="1"/>
        <v>429.20000000000005</v>
      </c>
      <c r="R18">
        <f t="shared" si="2"/>
        <v>1092.2166666666669</v>
      </c>
      <c r="S18">
        <f t="shared" si="3"/>
        <v>109.143990242526</v>
      </c>
      <c r="W18" s="3">
        <f t="shared" si="4"/>
        <v>-9.7451898075923082E-2</v>
      </c>
      <c r="X18" s="3">
        <f t="shared" ref="X18:X19" si="16">(E18-D18)/D18</f>
        <v>0.1390873473150496</v>
      </c>
      <c r="Y18" s="3">
        <f t="shared" ref="Y18:Y45" si="17">(F18-E18)/E18</f>
        <v>0.1415275670207386</v>
      </c>
      <c r="Z18" s="3">
        <f t="shared" ref="Z18:Z45" si="18">(G18-F18)/F18</f>
        <v>1.4622474299893653E-2</v>
      </c>
      <c r="AA18" s="3">
        <f t="shared" ref="AA18:AA45" si="19">(H18-G18)/G18</f>
        <v>2.1661280461175606E-2</v>
      </c>
      <c r="AB18" s="3">
        <f t="shared" ref="AB18:AB45" si="20">(I18-H18)/H18</f>
        <v>0.1088313242711806</v>
      </c>
      <c r="AC18" s="3">
        <f t="shared" ref="AC18:AC45" si="21">(J18-I18)/I18</f>
        <v>-0.10701619121048569</v>
      </c>
      <c r="AD18" s="3">
        <f t="shared" ref="AD18:AD45" si="22">(K18-J18)/J18</f>
        <v>-8.0297012605767562E-2</v>
      </c>
      <c r="AE18" s="3">
        <f t="shared" ref="AE18:AE45" si="23">(L18-K18)/K18</f>
        <v>2.8351483289523135E-2</v>
      </c>
      <c r="AF18" s="3">
        <f t="shared" ref="AF18:AF45" si="24">(M18-L18)/L18</f>
        <v>3.3595033777615441E-2</v>
      </c>
      <c r="AG18" s="3">
        <f t="shared" ref="AG18:AG45" si="25">(N18-M18)/M18</f>
        <v>-0.12683271506800919</v>
      </c>
      <c r="AH18" s="3">
        <f t="shared" ref="AH18:AH45" si="26">(O18-N18)/N18</f>
        <v>8.3046732753388655E-2</v>
      </c>
    </row>
    <row r="19" spans="1:34" x14ac:dyDescent="0.25">
      <c r="A19" s="1">
        <v>28277</v>
      </c>
      <c r="B19">
        <v>1459.8</v>
      </c>
      <c r="D19">
        <v>915.3</v>
      </c>
      <c r="E19">
        <v>976.1</v>
      </c>
      <c r="F19">
        <v>1228.9000000000001</v>
      </c>
      <c r="G19">
        <v>1273.5</v>
      </c>
      <c r="H19">
        <v>1342.2</v>
      </c>
      <c r="I19">
        <v>1383.1</v>
      </c>
      <c r="J19">
        <v>1266.9000000000001</v>
      </c>
      <c r="K19">
        <v>1158.8</v>
      </c>
      <c r="L19">
        <v>1164.5999999999999</v>
      </c>
      <c r="M19">
        <v>1182.5</v>
      </c>
      <c r="N19">
        <v>1140.9000000000001</v>
      </c>
      <c r="O19">
        <v>1152.7</v>
      </c>
      <c r="Q19">
        <f t="shared" si="1"/>
        <v>467.79999999999995</v>
      </c>
      <c r="R19">
        <f t="shared" si="2"/>
        <v>1182.125</v>
      </c>
      <c r="S19">
        <f t="shared" si="3"/>
        <v>135.10856997917691</v>
      </c>
      <c r="W19" s="3">
        <f t="shared" si="4"/>
        <v>-0.14513869431213233</v>
      </c>
      <c r="X19" s="3">
        <f t="shared" si="16"/>
        <v>6.6426308314213992E-2</v>
      </c>
      <c r="Y19" s="3">
        <f t="shared" si="17"/>
        <v>0.25898985759655779</v>
      </c>
      <c r="Z19" s="3">
        <f t="shared" si="18"/>
        <v>3.6292619415737574E-2</v>
      </c>
      <c r="AA19" s="3">
        <f t="shared" si="19"/>
        <v>5.3945818610129599E-2</v>
      </c>
      <c r="AB19" s="3">
        <f t="shared" si="20"/>
        <v>3.0472358813887546E-2</v>
      </c>
      <c r="AC19" s="3">
        <f t="shared" si="21"/>
        <v>-8.4014171064998783E-2</v>
      </c>
      <c r="AD19" s="3">
        <f t="shared" si="22"/>
        <v>-8.5326387244455071E-2</v>
      </c>
      <c r="AE19" s="3">
        <f t="shared" si="23"/>
        <v>5.0051777701069682E-3</v>
      </c>
      <c r="AF19" s="3">
        <f t="shared" si="24"/>
        <v>1.5370084149064135E-2</v>
      </c>
      <c r="AG19" s="3">
        <f t="shared" si="25"/>
        <v>-3.5179704016913241E-2</v>
      </c>
      <c r="AH19" s="3">
        <f t="shared" si="26"/>
        <v>1.0342711894118638E-2</v>
      </c>
    </row>
    <row r="20" spans="1:34" x14ac:dyDescent="0.25">
      <c r="A20" s="1">
        <v>28307</v>
      </c>
      <c r="B20">
        <v>1202</v>
      </c>
      <c r="D20">
        <v>1045.5</v>
      </c>
      <c r="E20">
        <v>1170.9000000000001</v>
      </c>
      <c r="F20">
        <v>1472.2</v>
      </c>
      <c r="G20">
        <v>1337.9</v>
      </c>
      <c r="H20">
        <v>1382.1</v>
      </c>
      <c r="I20">
        <v>1479.6</v>
      </c>
      <c r="J20">
        <v>1219.5</v>
      </c>
      <c r="K20">
        <v>1329.3</v>
      </c>
      <c r="L20">
        <v>1252.0999999999999</v>
      </c>
      <c r="M20">
        <v>1291.8</v>
      </c>
      <c r="N20">
        <v>1197.9000000000001</v>
      </c>
      <c r="O20">
        <v>1218.9000000000001</v>
      </c>
      <c r="Q20">
        <f t="shared" si="1"/>
        <v>434.09999999999991</v>
      </c>
      <c r="R20">
        <f t="shared" si="2"/>
        <v>1283.1416666666667</v>
      </c>
      <c r="S20">
        <f t="shared" si="3"/>
        <v>126.06435916433772</v>
      </c>
      <c r="W20" s="3">
        <f t="shared" si="4"/>
        <v>-9.2999045718747328E-2</v>
      </c>
      <c r="X20" s="3">
        <f>(E20-D20)/D20</f>
        <v>0.11994261119081788</v>
      </c>
      <c r="Y20" s="3">
        <f t="shared" si="17"/>
        <v>0.25732342642411815</v>
      </c>
      <c r="Z20" s="3">
        <f t="shared" si="18"/>
        <v>-9.122401847575054E-2</v>
      </c>
      <c r="AA20" s="3">
        <f t="shared" si="19"/>
        <v>3.3036848792884231E-2</v>
      </c>
      <c r="AB20" s="3">
        <f t="shared" si="20"/>
        <v>7.0544823095289783E-2</v>
      </c>
      <c r="AC20" s="3">
        <f t="shared" si="21"/>
        <v>-0.17579075425790749</v>
      </c>
      <c r="AD20" s="3">
        <f t="shared" si="22"/>
        <v>9.003690036900365E-2</v>
      </c>
      <c r="AE20" s="3">
        <f t="shared" si="23"/>
        <v>-5.8075678928759533E-2</v>
      </c>
      <c r="AF20" s="3">
        <f t="shared" si="24"/>
        <v>3.1706732689082383E-2</v>
      </c>
      <c r="AG20" s="3">
        <f t="shared" si="25"/>
        <v>-7.2689270784951132E-2</v>
      </c>
      <c r="AH20" s="3">
        <f t="shared" si="26"/>
        <v>1.7530678687703478E-2</v>
      </c>
    </row>
    <row r="21" spans="1:34" x14ac:dyDescent="0.25">
      <c r="A21" s="1">
        <v>28338</v>
      </c>
      <c r="B21">
        <v>1234.5</v>
      </c>
      <c r="D21">
        <v>1031.5</v>
      </c>
      <c r="E21">
        <v>1128.7</v>
      </c>
      <c r="F21">
        <v>1403.3</v>
      </c>
      <c r="G21">
        <v>1216</v>
      </c>
      <c r="H21">
        <v>1427.5</v>
      </c>
      <c r="I21">
        <v>1477.2</v>
      </c>
      <c r="J21">
        <v>1255.3</v>
      </c>
      <c r="K21">
        <v>1365.2</v>
      </c>
      <c r="L21">
        <v>1214.4000000000001</v>
      </c>
      <c r="M21">
        <v>1226</v>
      </c>
      <c r="N21">
        <v>1169.0999999999999</v>
      </c>
      <c r="O21">
        <v>1202.5999999999999</v>
      </c>
      <c r="Q21">
        <f t="shared" si="1"/>
        <v>445.70000000000005</v>
      </c>
      <c r="R21">
        <f t="shared" si="2"/>
        <v>1259.7333333333333</v>
      </c>
      <c r="S21">
        <f t="shared" si="3"/>
        <v>132.47165277099211</v>
      </c>
      <c r="W21" s="3">
        <f t="shared" si="4"/>
        <v>-0.15374518008040042</v>
      </c>
      <c r="X21" s="3">
        <f>(E21-D21)/D21</f>
        <v>9.4231701405719875E-2</v>
      </c>
      <c r="Y21" s="3">
        <f t="shared" si="17"/>
        <v>0.24328873925755284</v>
      </c>
      <c r="Z21" s="3">
        <f t="shared" si="18"/>
        <v>-0.13347110382669419</v>
      </c>
      <c r="AA21" s="3">
        <f t="shared" si="19"/>
        <v>0.17393092105263158</v>
      </c>
      <c r="AB21" s="3">
        <f t="shared" si="20"/>
        <v>3.4816112084063079E-2</v>
      </c>
      <c r="AC21" s="3">
        <f t="shared" si="21"/>
        <v>-0.15021662604928249</v>
      </c>
      <c r="AD21" s="3">
        <f t="shared" si="22"/>
        <v>8.7548793117183221E-2</v>
      </c>
      <c r="AE21" s="3">
        <f t="shared" si="23"/>
        <v>-0.11046000585994722</v>
      </c>
      <c r="AF21" s="3">
        <f t="shared" si="24"/>
        <v>9.5520421607377375E-3</v>
      </c>
      <c r="AG21" s="3">
        <f t="shared" si="25"/>
        <v>-4.6411092985318182E-2</v>
      </c>
      <c r="AH21" s="3">
        <f t="shared" si="26"/>
        <v>2.8654520571379696E-2</v>
      </c>
    </row>
    <row r="22" spans="1:34" x14ac:dyDescent="0.25">
      <c r="A22" s="1">
        <v>28369</v>
      </c>
      <c r="B22">
        <v>1104.5999999999999</v>
      </c>
      <c r="D22">
        <v>1050.5999999999999</v>
      </c>
      <c r="E22">
        <v>1237.9000000000001</v>
      </c>
      <c r="F22">
        <v>1404.4</v>
      </c>
      <c r="G22">
        <v>1359.3</v>
      </c>
      <c r="H22">
        <v>1522.9</v>
      </c>
      <c r="I22">
        <v>1404.2</v>
      </c>
      <c r="J22">
        <v>1317.3</v>
      </c>
      <c r="K22">
        <v>1333.4</v>
      </c>
      <c r="L22">
        <v>1231.4000000000001</v>
      </c>
      <c r="M22">
        <v>1296.5999999999999</v>
      </c>
      <c r="N22">
        <v>1146.4000000000001</v>
      </c>
      <c r="O22">
        <v>1151.8</v>
      </c>
      <c r="Q22">
        <f t="shared" si="1"/>
        <v>472.30000000000018</v>
      </c>
      <c r="R22">
        <f t="shared" si="2"/>
        <v>1288.0166666666667</v>
      </c>
      <c r="S22">
        <f t="shared" si="3"/>
        <v>131.7642649398976</v>
      </c>
      <c r="W22" s="3">
        <f t="shared" si="4"/>
        <v>-0.12639281556627308</v>
      </c>
      <c r="X22" s="3">
        <f t="shared" ref="X22:X32" si="27">(E22-D22)/D22</f>
        <v>0.17827907862174014</v>
      </c>
      <c r="Y22" s="3">
        <f t="shared" si="17"/>
        <v>0.13450197915825188</v>
      </c>
      <c r="Z22" s="3">
        <f t="shared" si="18"/>
        <v>-3.2113358017658883E-2</v>
      </c>
      <c r="AA22" s="3">
        <f t="shared" si="19"/>
        <v>0.12035606562201144</v>
      </c>
      <c r="AB22" s="3">
        <f t="shared" si="20"/>
        <v>-7.7943397465362163E-2</v>
      </c>
      <c r="AC22" s="3">
        <f t="shared" si="21"/>
        <v>-6.1885771257655667E-2</v>
      </c>
      <c r="AD22" s="3">
        <f t="shared" si="22"/>
        <v>1.2221969179382173E-2</v>
      </c>
      <c r="AE22" s="3">
        <f t="shared" si="23"/>
        <v>-7.6496175191240426E-2</v>
      </c>
      <c r="AF22" s="3">
        <f t="shared" si="24"/>
        <v>5.2947864219587311E-2</v>
      </c>
      <c r="AG22" s="3">
        <f t="shared" si="25"/>
        <v>-0.11584143143606342</v>
      </c>
      <c r="AH22" s="3">
        <f t="shared" si="26"/>
        <v>4.7103977669224204E-3</v>
      </c>
    </row>
    <row r="23" spans="1:34" x14ac:dyDescent="0.25">
      <c r="A23" s="1">
        <v>28399</v>
      </c>
      <c r="B23">
        <v>1341.3</v>
      </c>
      <c r="D23">
        <v>1114.5999999999999</v>
      </c>
      <c r="E23">
        <v>1177.4000000000001</v>
      </c>
      <c r="F23">
        <v>1425.9</v>
      </c>
      <c r="G23">
        <v>1310.3</v>
      </c>
      <c r="H23">
        <v>1435.8</v>
      </c>
      <c r="I23">
        <v>1355</v>
      </c>
      <c r="J23">
        <v>1376.6</v>
      </c>
      <c r="K23">
        <v>1348.2</v>
      </c>
      <c r="L23">
        <v>1238.5</v>
      </c>
      <c r="M23">
        <v>1282</v>
      </c>
      <c r="N23">
        <v>1146.0999999999999</v>
      </c>
      <c r="O23">
        <v>1287.7</v>
      </c>
      <c r="Q23">
        <f t="shared" si="1"/>
        <v>321.20000000000005</v>
      </c>
      <c r="R23">
        <f t="shared" si="2"/>
        <v>1291.5083333333334</v>
      </c>
      <c r="S23">
        <f t="shared" si="3"/>
        <v>105.35468629464201</v>
      </c>
      <c r="W23" s="3">
        <f t="shared" si="4"/>
        <v>-3.2297273832262587E-2</v>
      </c>
      <c r="X23" s="3">
        <f t="shared" si="27"/>
        <v>5.6343082720258557E-2</v>
      </c>
      <c r="Y23" s="3">
        <f t="shared" si="17"/>
        <v>0.21105826397146252</v>
      </c>
      <c r="Z23" s="3">
        <f t="shared" si="18"/>
        <v>-8.1071603899291772E-2</v>
      </c>
      <c r="AA23" s="3">
        <f t="shared" si="19"/>
        <v>9.5779592459742047E-2</v>
      </c>
      <c r="AB23" s="3">
        <f t="shared" si="20"/>
        <v>-5.6275247248920433E-2</v>
      </c>
      <c r="AC23" s="3">
        <f t="shared" si="21"/>
        <v>1.594095940959403E-2</v>
      </c>
      <c r="AD23" s="3">
        <f t="shared" si="22"/>
        <v>-2.0630539009152887E-2</v>
      </c>
      <c r="AE23" s="3">
        <f t="shared" si="23"/>
        <v>-8.1367749592048691E-2</v>
      </c>
      <c r="AF23" s="3">
        <f t="shared" si="24"/>
        <v>3.5123132821962048E-2</v>
      </c>
      <c r="AG23" s="3">
        <f t="shared" si="25"/>
        <v>-0.10600624024961006</v>
      </c>
      <c r="AH23" s="3">
        <f t="shared" si="26"/>
        <v>0.12354942849664091</v>
      </c>
    </row>
    <row r="24" spans="1:34" x14ac:dyDescent="0.25">
      <c r="A24" s="1">
        <v>28430</v>
      </c>
      <c r="B24">
        <v>1181.5999999999999</v>
      </c>
      <c r="D24">
        <v>1044.0999999999999</v>
      </c>
      <c r="E24">
        <v>1173</v>
      </c>
      <c r="F24">
        <v>1405.5</v>
      </c>
      <c r="G24">
        <v>1390.9</v>
      </c>
      <c r="H24">
        <v>1543.9</v>
      </c>
      <c r="I24">
        <v>1606.6</v>
      </c>
      <c r="J24">
        <v>1264.9000000000001</v>
      </c>
      <c r="K24">
        <v>1265.0999999999999</v>
      </c>
      <c r="L24">
        <v>1314.4</v>
      </c>
      <c r="M24">
        <v>1407.5</v>
      </c>
      <c r="N24">
        <v>1176.4000000000001</v>
      </c>
      <c r="O24">
        <v>1375</v>
      </c>
      <c r="Q24">
        <f t="shared" si="1"/>
        <v>562.5</v>
      </c>
      <c r="R24">
        <f t="shared" si="2"/>
        <v>1330.6083333333333</v>
      </c>
      <c r="S24">
        <f t="shared" si="3"/>
        <v>159.0799653595256</v>
      </c>
      <c r="W24" s="3">
        <f t="shared" si="4"/>
        <v>-0.18917449716548895</v>
      </c>
      <c r="X24" s="3">
        <f t="shared" si="27"/>
        <v>0.12345560770041193</v>
      </c>
      <c r="Y24" s="3">
        <f t="shared" si="17"/>
        <v>0.19820971867007672</v>
      </c>
      <c r="Z24" s="3">
        <f t="shared" si="18"/>
        <v>-1.0387762362148638E-2</v>
      </c>
      <c r="AA24" s="3">
        <f t="shared" si="19"/>
        <v>0.11000071895894743</v>
      </c>
      <c r="AB24" s="3">
        <f t="shared" si="20"/>
        <v>4.0611438564673759E-2</v>
      </c>
      <c r="AC24" s="3">
        <f t="shared" si="21"/>
        <v>-0.21268517365865794</v>
      </c>
      <c r="AD24" s="3">
        <f t="shared" si="22"/>
        <v>1.5811526602879127E-4</v>
      </c>
      <c r="AE24" s="3">
        <f t="shared" si="23"/>
        <v>3.8969251442573856E-2</v>
      </c>
      <c r="AF24" s="3">
        <f t="shared" si="24"/>
        <v>7.0830797321971922E-2</v>
      </c>
      <c r="AG24" s="3">
        <f t="shared" si="25"/>
        <v>-0.16419182948490224</v>
      </c>
      <c r="AH24" s="3">
        <f t="shared" si="26"/>
        <v>0.16882012920775238</v>
      </c>
    </row>
    <row r="25" spans="1:34" x14ac:dyDescent="0.25">
      <c r="A25" s="1">
        <v>28460</v>
      </c>
      <c r="B25">
        <v>1090.5999999999999</v>
      </c>
      <c r="D25">
        <v>1123.7</v>
      </c>
      <c r="E25">
        <v>1325.7</v>
      </c>
      <c r="F25">
        <v>1580.2</v>
      </c>
      <c r="G25">
        <v>1451.7</v>
      </c>
      <c r="H25">
        <v>1632.6</v>
      </c>
      <c r="I25">
        <v>1651.4</v>
      </c>
      <c r="J25">
        <v>1529</v>
      </c>
      <c r="K25">
        <v>1523.6</v>
      </c>
      <c r="L25">
        <v>1442.5</v>
      </c>
      <c r="M25">
        <v>1396.8</v>
      </c>
      <c r="N25">
        <v>1317.2</v>
      </c>
      <c r="O25">
        <v>1440.6</v>
      </c>
      <c r="Q25">
        <f t="shared" si="1"/>
        <v>527.70000000000005</v>
      </c>
      <c r="R25">
        <f t="shared" si="2"/>
        <v>1451.25</v>
      </c>
      <c r="S25">
        <f t="shared" si="3"/>
        <v>149.25016521994812</v>
      </c>
      <c r="W25" s="3">
        <f t="shared" si="4"/>
        <v>-0.18276363636363632</v>
      </c>
      <c r="X25" s="3">
        <f t="shared" si="27"/>
        <v>0.17976328201477262</v>
      </c>
      <c r="Y25" s="3">
        <f t="shared" si="17"/>
        <v>0.19197405144451987</v>
      </c>
      <c r="Z25" s="3">
        <f t="shared" si="18"/>
        <v>-8.1318820402480702E-2</v>
      </c>
      <c r="AA25" s="3">
        <f t="shared" si="19"/>
        <v>0.12461252324860499</v>
      </c>
      <c r="AB25" s="3">
        <f t="shared" si="20"/>
        <v>1.1515374249663226E-2</v>
      </c>
      <c r="AC25" s="3">
        <f t="shared" si="21"/>
        <v>-7.4118929393242147E-2</v>
      </c>
      <c r="AD25" s="3">
        <f t="shared" si="22"/>
        <v>-3.531720078482728E-3</v>
      </c>
      <c r="AE25" s="3">
        <f t="shared" si="23"/>
        <v>-5.3229194014176896E-2</v>
      </c>
      <c r="AF25" s="3">
        <f t="shared" si="24"/>
        <v>-3.1681109185441973E-2</v>
      </c>
      <c r="AG25" s="3">
        <f t="shared" si="25"/>
        <v>-5.6987399770904862E-2</v>
      </c>
      <c r="AH25" s="3">
        <f t="shared" si="26"/>
        <v>9.3683571211660988E-2</v>
      </c>
    </row>
    <row r="26" spans="1:34" x14ac:dyDescent="0.25">
      <c r="A26" s="1">
        <v>28491</v>
      </c>
      <c r="B26">
        <v>931.3</v>
      </c>
      <c r="D26">
        <v>1239.3</v>
      </c>
      <c r="E26">
        <v>1539.3</v>
      </c>
      <c r="F26">
        <v>1713</v>
      </c>
      <c r="G26">
        <v>1538.9</v>
      </c>
      <c r="H26">
        <v>1664.9</v>
      </c>
      <c r="I26">
        <v>1662.7</v>
      </c>
      <c r="J26">
        <v>1468.6</v>
      </c>
      <c r="K26">
        <v>1578.8</v>
      </c>
      <c r="L26">
        <v>1506.3</v>
      </c>
      <c r="M26">
        <v>1367.7</v>
      </c>
      <c r="N26">
        <v>1260.9000000000001</v>
      </c>
      <c r="O26">
        <v>1271.2</v>
      </c>
      <c r="Q26">
        <f t="shared" si="1"/>
        <v>473.70000000000005</v>
      </c>
      <c r="R26">
        <f t="shared" si="2"/>
        <v>1484.3000000000002</v>
      </c>
      <c r="S26">
        <f t="shared" si="3"/>
        <v>165.51661273391443</v>
      </c>
      <c r="W26" s="3">
        <f t="shared" si="4"/>
        <v>-0.1397334443981674</v>
      </c>
      <c r="X26" s="3">
        <f t="shared" si="27"/>
        <v>0.24207213749697409</v>
      </c>
      <c r="Y26" s="3">
        <f t="shared" si="17"/>
        <v>0.11284350029234071</v>
      </c>
      <c r="Z26" s="3">
        <f t="shared" si="18"/>
        <v>-0.10163455925277286</v>
      </c>
      <c r="AA26" s="3">
        <f t="shared" si="19"/>
        <v>8.1876665150432126E-2</v>
      </c>
      <c r="AB26" s="3">
        <f t="shared" si="20"/>
        <v>-1.3214006847258365E-3</v>
      </c>
      <c r="AC26" s="3">
        <f t="shared" si="21"/>
        <v>-0.11673783604979859</v>
      </c>
      <c r="AD26" s="3">
        <f t="shared" si="22"/>
        <v>7.5037450633256203E-2</v>
      </c>
      <c r="AE26" s="3">
        <f t="shared" si="23"/>
        <v>-4.5920952622244743E-2</v>
      </c>
      <c r="AF26" s="3">
        <f t="shared" si="24"/>
        <v>-9.2013543118900559E-2</v>
      </c>
      <c r="AG26" s="3">
        <f t="shared" si="25"/>
        <v>-7.8087299846457514E-2</v>
      </c>
      <c r="AH26" s="3">
        <f t="shared" si="26"/>
        <v>8.1687683400745136E-3</v>
      </c>
    </row>
    <row r="27" spans="1:34" x14ac:dyDescent="0.25">
      <c r="A27" s="1">
        <v>28522</v>
      </c>
      <c r="B27">
        <v>1071.4000000000001</v>
      </c>
      <c r="D27">
        <v>1196.3</v>
      </c>
      <c r="E27">
        <v>1381.5</v>
      </c>
      <c r="F27">
        <v>1627.8</v>
      </c>
      <c r="G27">
        <v>1377</v>
      </c>
      <c r="H27">
        <v>1635.2</v>
      </c>
      <c r="I27">
        <v>1652.2</v>
      </c>
      <c r="J27">
        <v>1374.6</v>
      </c>
      <c r="K27">
        <v>1478.2</v>
      </c>
      <c r="L27">
        <v>1312.5</v>
      </c>
      <c r="M27">
        <v>1753.2</v>
      </c>
      <c r="N27">
        <v>1347.9</v>
      </c>
      <c r="O27">
        <v>1336.1</v>
      </c>
      <c r="Q27">
        <f t="shared" si="1"/>
        <v>556.90000000000009</v>
      </c>
      <c r="R27">
        <f t="shared" si="2"/>
        <v>1456.0416666666667</v>
      </c>
      <c r="S27">
        <f t="shared" si="3"/>
        <v>170.94872946606307</v>
      </c>
      <c r="W27" s="3">
        <f t="shared" si="4"/>
        <v>-5.8920704845815047E-2</v>
      </c>
      <c r="X27" s="3">
        <f t="shared" si="27"/>
        <v>0.15481066622084766</v>
      </c>
      <c r="Y27" s="3">
        <f t="shared" si="17"/>
        <v>0.17828447339847989</v>
      </c>
      <c r="Z27" s="3">
        <f t="shared" si="18"/>
        <v>-0.15407298193881311</v>
      </c>
      <c r="AA27" s="3">
        <f t="shared" si="19"/>
        <v>0.18750907770515618</v>
      </c>
      <c r="AB27" s="3">
        <f t="shared" si="20"/>
        <v>1.0396281800391389E-2</v>
      </c>
      <c r="AC27" s="3">
        <f t="shared" si="21"/>
        <v>-0.16801839970947835</v>
      </c>
      <c r="AD27" s="3">
        <f t="shared" si="22"/>
        <v>7.5367379601338672E-2</v>
      </c>
      <c r="AE27" s="3">
        <f t="shared" si="23"/>
        <v>-0.11209579217967801</v>
      </c>
      <c r="AF27" s="3">
        <f t="shared" si="24"/>
        <v>0.33577142857142861</v>
      </c>
      <c r="AG27" s="3">
        <f t="shared" si="25"/>
        <v>-0.23117727583846678</v>
      </c>
      <c r="AH27" s="3">
        <f t="shared" si="26"/>
        <v>-8.7543586319461242E-3</v>
      </c>
    </row>
    <row r="28" spans="1:34" x14ac:dyDescent="0.25">
      <c r="A28" s="1">
        <v>28550</v>
      </c>
      <c r="B28">
        <v>1480.6</v>
      </c>
      <c r="D28">
        <v>1129.999</v>
      </c>
      <c r="E28">
        <v>1328.7550000000001</v>
      </c>
      <c r="F28">
        <v>1541.2149999999999</v>
      </c>
      <c r="G28">
        <v>1471.8009999999999</v>
      </c>
      <c r="H28">
        <v>1538.4960000000001</v>
      </c>
      <c r="I28">
        <v>1563.9380000000001</v>
      </c>
      <c r="J28">
        <v>1551.9960000000001</v>
      </c>
      <c r="K28">
        <v>1734.9559999999999</v>
      </c>
      <c r="L28">
        <v>1250.9860000000001</v>
      </c>
      <c r="M28">
        <v>1331.09</v>
      </c>
      <c r="N28">
        <v>1227.557</v>
      </c>
      <c r="O28">
        <v>1467.7080000000001</v>
      </c>
      <c r="Q28">
        <f t="shared" si="1"/>
        <v>604.95699999999988</v>
      </c>
      <c r="R28">
        <f t="shared" si="2"/>
        <v>1428.2080833333337</v>
      </c>
      <c r="S28">
        <f t="shared" si="3"/>
        <v>174.81287031069758</v>
      </c>
      <c r="W28" s="3">
        <f t="shared" si="4"/>
        <v>-0.15425566948581684</v>
      </c>
      <c r="X28" s="3">
        <f t="shared" si="27"/>
        <v>0.17589042114196568</v>
      </c>
      <c r="Y28" s="3">
        <f t="shared" si="17"/>
        <v>0.15989403614661829</v>
      </c>
      <c r="Z28" s="3">
        <f t="shared" si="18"/>
        <v>-4.5038492358301721E-2</v>
      </c>
      <c r="AA28" s="3">
        <f t="shared" si="19"/>
        <v>4.5315229436588347E-2</v>
      </c>
      <c r="AB28" s="3">
        <f t="shared" si="20"/>
        <v>1.6536929572777574E-2</v>
      </c>
      <c r="AC28" s="3">
        <f t="shared" si="21"/>
        <v>-7.635852572160793E-3</v>
      </c>
      <c r="AD28" s="3">
        <f t="shared" si="22"/>
        <v>0.11788690177036526</v>
      </c>
      <c r="AE28" s="3">
        <f t="shared" si="23"/>
        <v>-0.27895231925190023</v>
      </c>
      <c r="AF28" s="3">
        <f t="shared" si="24"/>
        <v>6.4032691013328535E-2</v>
      </c>
      <c r="AG28" s="3">
        <f t="shared" si="25"/>
        <v>-7.7780615886228505E-2</v>
      </c>
      <c r="AH28" s="3">
        <f t="shared" si="26"/>
        <v>0.19563327812883644</v>
      </c>
    </row>
    <row r="29" spans="1:34" x14ac:dyDescent="0.25">
      <c r="A29" s="1">
        <v>28581</v>
      </c>
      <c r="B29">
        <v>1406.5</v>
      </c>
      <c r="D29">
        <v>1108.279</v>
      </c>
      <c r="E29">
        <v>1237.6189999999999</v>
      </c>
      <c r="F29">
        <v>1474.819</v>
      </c>
      <c r="G29">
        <v>1436.7329999999999</v>
      </c>
      <c r="H29">
        <v>1601.145</v>
      </c>
      <c r="I29">
        <v>1502.328</v>
      </c>
      <c r="J29">
        <v>1538.7809999999999</v>
      </c>
      <c r="K29">
        <v>1656.1669999999999</v>
      </c>
      <c r="L29">
        <v>1329.499</v>
      </c>
      <c r="M29">
        <v>1333.4970000000001</v>
      </c>
      <c r="N29">
        <v>1285.3599999999999</v>
      </c>
      <c r="O29">
        <v>1463.2639999999999</v>
      </c>
      <c r="Q29">
        <f t="shared" si="1"/>
        <v>547.88799999999992</v>
      </c>
      <c r="R29">
        <f t="shared" si="2"/>
        <v>1413.9575833333331</v>
      </c>
      <c r="S29">
        <f t="shared" si="3"/>
        <v>159.09627994820238</v>
      </c>
      <c r="W29" s="3">
        <f t="shared" si="4"/>
        <v>-0.24489135441109544</v>
      </c>
      <c r="X29" s="3">
        <f t="shared" si="27"/>
        <v>0.11670346546311887</v>
      </c>
      <c r="Y29" s="3">
        <f t="shared" si="17"/>
        <v>0.19165833750128275</v>
      </c>
      <c r="Z29" s="3">
        <f t="shared" si="18"/>
        <v>-2.582418588314906E-2</v>
      </c>
      <c r="AA29" s="3">
        <f t="shared" si="19"/>
        <v>0.11443462355218405</v>
      </c>
      <c r="AB29" s="3">
        <f t="shared" si="20"/>
        <v>-6.1716459158914404E-2</v>
      </c>
      <c r="AC29" s="3">
        <f t="shared" si="21"/>
        <v>2.4264341741616995E-2</v>
      </c>
      <c r="AD29" s="3">
        <f t="shared" si="22"/>
        <v>7.6285059407414035E-2</v>
      </c>
      <c r="AE29" s="3">
        <f t="shared" si="23"/>
        <v>-0.1972433939330997</v>
      </c>
      <c r="AF29" s="3">
        <f t="shared" si="24"/>
        <v>3.00714780530113E-3</v>
      </c>
      <c r="AG29" s="3">
        <f t="shared" si="25"/>
        <v>-3.6098318931351306E-2</v>
      </c>
      <c r="AH29" s="3">
        <f t="shared" si="26"/>
        <v>0.13840791684819817</v>
      </c>
    </row>
    <row r="30" spans="1:34" x14ac:dyDescent="0.25">
      <c r="A30" s="1">
        <v>28611</v>
      </c>
      <c r="B30">
        <v>1557.6</v>
      </c>
      <c r="D30">
        <v>1149.6679999999999</v>
      </c>
      <c r="E30">
        <v>1303.7180000000001</v>
      </c>
      <c r="F30">
        <v>1540.3209999999999</v>
      </c>
      <c r="G30">
        <v>1455.643</v>
      </c>
      <c r="H30">
        <v>1660.854</v>
      </c>
      <c r="I30">
        <v>1480.758</v>
      </c>
      <c r="J30">
        <v>1589.173</v>
      </c>
      <c r="K30">
        <v>1463.4090000000001</v>
      </c>
      <c r="L30">
        <v>1470.0809999999999</v>
      </c>
      <c r="M30">
        <v>1370.0930000000001</v>
      </c>
      <c r="N30">
        <v>1231.1969999999999</v>
      </c>
      <c r="O30">
        <v>1583.6030000000001</v>
      </c>
      <c r="Q30">
        <f t="shared" si="1"/>
        <v>511.18600000000015</v>
      </c>
      <c r="R30">
        <f t="shared" si="2"/>
        <v>1441.543166666667</v>
      </c>
      <c r="S30">
        <f t="shared" si="3"/>
        <v>152.67211527133301</v>
      </c>
      <c r="W30" s="3">
        <f t="shared" si="4"/>
        <v>-0.21431265991646076</v>
      </c>
      <c r="X30" s="3">
        <f t="shared" si="27"/>
        <v>0.1339952055723915</v>
      </c>
      <c r="Y30" s="3">
        <f t="shared" si="17"/>
        <v>0.18148326555282648</v>
      </c>
      <c r="Z30" s="3">
        <f t="shared" si="18"/>
        <v>-5.4974255366251508E-2</v>
      </c>
      <c r="AA30" s="3">
        <f t="shared" si="19"/>
        <v>0.14097618715577928</v>
      </c>
      <c r="AB30" s="3">
        <f t="shared" si="20"/>
        <v>-0.10843578062852002</v>
      </c>
      <c r="AC30" s="3">
        <f t="shared" si="21"/>
        <v>7.3215879974985756E-2</v>
      </c>
      <c r="AD30" s="3">
        <f t="shared" si="22"/>
        <v>-7.9138017069255454E-2</v>
      </c>
      <c r="AE30" s="3">
        <f t="shared" si="23"/>
        <v>4.5592175529874405E-3</v>
      </c>
      <c r="AF30" s="3">
        <f t="shared" si="24"/>
        <v>-6.8015299837219739E-2</v>
      </c>
      <c r="AG30" s="3">
        <f t="shared" si="25"/>
        <v>-0.1013770598054294</v>
      </c>
      <c r="AH30" s="3">
        <f t="shared" si="26"/>
        <v>0.28623039204936351</v>
      </c>
    </row>
    <row r="31" spans="1:34" x14ac:dyDescent="0.25">
      <c r="A31" s="1">
        <v>28642</v>
      </c>
      <c r="B31">
        <v>1549.4</v>
      </c>
      <c r="D31">
        <v>1095.8510000000001</v>
      </c>
      <c r="E31">
        <v>1286.0740000000001</v>
      </c>
      <c r="F31">
        <v>1615.9829999999999</v>
      </c>
      <c r="G31">
        <v>1542.0509999999999</v>
      </c>
      <c r="H31">
        <v>1537.3209999999999</v>
      </c>
      <c r="I31">
        <v>1720.0060000000001</v>
      </c>
      <c r="J31">
        <v>1845.713</v>
      </c>
      <c r="K31">
        <v>1524.1579999999999</v>
      </c>
      <c r="L31">
        <v>1366.93</v>
      </c>
      <c r="M31">
        <v>1184.1600000000001</v>
      </c>
      <c r="N31">
        <v>1200.7860000000001</v>
      </c>
      <c r="O31">
        <v>1525.713</v>
      </c>
      <c r="Q31">
        <f t="shared" si="1"/>
        <v>749.86199999999985</v>
      </c>
      <c r="R31">
        <f t="shared" si="2"/>
        <v>1453.7288333333333</v>
      </c>
      <c r="S31">
        <f t="shared" si="3"/>
        <v>228.86640232908931</v>
      </c>
      <c r="W31" s="3">
        <f t="shared" si="4"/>
        <v>-0.30800143722890139</v>
      </c>
      <c r="X31" s="3">
        <f t="shared" si="27"/>
        <v>0.17358473004085404</v>
      </c>
      <c r="Y31" s="3">
        <f t="shared" si="17"/>
        <v>0.25652411914088913</v>
      </c>
      <c r="Z31" s="3">
        <f t="shared" si="18"/>
        <v>-4.575048128600364E-2</v>
      </c>
      <c r="AA31" s="3">
        <f t="shared" si="19"/>
        <v>-3.0673434276817161E-3</v>
      </c>
      <c r="AB31" s="3">
        <f t="shared" si="20"/>
        <v>0.1188333471018741</v>
      </c>
      <c r="AC31" s="3">
        <f t="shared" si="21"/>
        <v>7.3085210167871437E-2</v>
      </c>
      <c r="AD31" s="3">
        <f t="shared" si="22"/>
        <v>-0.17421722662190714</v>
      </c>
      <c r="AE31" s="3">
        <f t="shared" si="23"/>
        <v>-0.10315728421856517</v>
      </c>
      <c r="AF31" s="3">
        <f t="shared" si="24"/>
        <v>-0.13370838301888172</v>
      </c>
      <c r="AG31" s="3">
        <f t="shared" si="25"/>
        <v>1.4040332387515181E-2</v>
      </c>
      <c r="AH31" s="3">
        <f t="shared" si="26"/>
        <v>0.27059526010463136</v>
      </c>
    </row>
    <row r="32" spans="1:34" x14ac:dyDescent="0.25">
      <c r="A32" s="1">
        <v>28672</v>
      </c>
      <c r="B32">
        <v>1289.2</v>
      </c>
      <c r="D32">
        <v>1176.162</v>
      </c>
      <c r="E32">
        <v>1298.1300000000001</v>
      </c>
      <c r="F32">
        <v>1576.6469999999999</v>
      </c>
      <c r="G32">
        <v>1489.8040000000001</v>
      </c>
      <c r="H32">
        <v>1533.712</v>
      </c>
      <c r="I32">
        <v>1545.268</v>
      </c>
      <c r="J32">
        <v>1531.114</v>
      </c>
      <c r="K32">
        <v>1530.0139999999999</v>
      </c>
      <c r="L32">
        <v>1394.2149999999999</v>
      </c>
      <c r="M32">
        <v>1260.626</v>
      </c>
      <c r="N32">
        <v>1236.5840000000001</v>
      </c>
      <c r="O32">
        <v>1476.413</v>
      </c>
      <c r="Q32">
        <f t="shared" si="1"/>
        <v>400.4849999999999</v>
      </c>
      <c r="R32">
        <f t="shared" si="2"/>
        <v>1420.7240833333333</v>
      </c>
      <c r="S32">
        <f t="shared" si="3"/>
        <v>141.31671145303909</v>
      </c>
      <c r="W32" s="3">
        <f t="shared" si="4"/>
        <v>-0.22910665374156211</v>
      </c>
      <c r="X32" s="3">
        <f t="shared" si="27"/>
        <v>0.10370000051013387</v>
      </c>
      <c r="Y32" s="3">
        <f t="shared" si="17"/>
        <v>0.2145524716322709</v>
      </c>
      <c r="Z32" s="3">
        <f t="shared" si="18"/>
        <v>-5.5080813904443957E-2</v>
      </c>
      <c r="AA32" s="3">
        <f t="shared" si="19"/>
        <v>2.9472333273370122E-2</v>
      </c>
      <c r="AB32" s="3">
        <f t="shared" si="20"/>
        <v>7.5346610054560703E-3</v>
      </c>
      <c r="AC32" s="3">
        <f t="shared" si="21"/>
        <v>-9.1595762029628488E-3</v>
      </c>
      <c r="AD32" s="3">
        <f t="shared" si="22"/>
        <v>-7.1843115535494837E-4</v>
      </c>
      <c r="AE32" s="3">
        <f t="shared" si="23"/>
        <v>-8.8756704187020502E-2</v>
      </c>
      <c r="AF32" s="3">
        <f t="shared" si="24"/>
        <v>-9.5816642339954711E-2</v>
      </c>
      <c r="AG32" s="3">
        <f t="shared" si="25"/>
        <v>-1.9071477186730971E-2</v>
      </c>
      <c r="AH32" s="3">
        <f t="shared" si="26"/>
        <v>0.19394477043209352</v>
      </c>
    </row>
    <row r="33" spans="1:34" x14ac:dyDescent="0.25">
      <c r="A33" s="1">
        <v>28703</v>
      </c>
      <c r="B33">
        <v>1317.1</v>
      </c>
      <c r="D33">
        <v>1124.2159999999999</v>
      </c>
      <c r="E33">
        <v>1285.136</v>
      </c>
      <c r="F33">
        <v>1574.877</v>
      </c>
      <c r="G33">
        <v>1365.9649999999999</v>
      </c>
      <c r="H33">
        <v>1590.2619999999999</v>
      </c>
      <c r="I33">
        <v>1481.21</v>
      </c>
      <c r="J33">
        <v>1331.0239999999999</v>
      </c>
      <c r="K33">
        <v>1500.386</v>
      </c>
      <c r="L33">
        <v>1335.8140000000001</v>
      </c>
      <c r="M33">
        <v>1256.5329999999999</v>
      </c>
      <c r="N33">
        <v>1200.511</v>
      </c>
      <c r="O33">
        <v>1414.1469999999999</v>
      </c>
      <c r="Q33">
        <f t="shared" si="1"/>
        <v>466.04600000000005</v>
      </c>
      <c r="R33">
        <f t="shared" si="2"/>
        <v>1371.6734166666665</v>
      </c>
      <c r="S33">
        <f t="shared" si="3"/>
        <v>145.75524545587174</v>
      </c>
      <c r="W33" s="3">
        <f t="shared" si="4"/>
        <v>-0.23854910516230901</v>
      </c>
      <c r="X33" s="3">
        <f>(E33-D33)/D33</f>
        <v>0.14313975250307778</v>
      </c>
      <c r="Y33" s="3">
        <f t="shared" si="17"/>
        <v>0.22545551599208177</v>
      </c>
      <c r="Z33" s="3">
        <f t="shared" si="18"/>
        <v>-0.13265289924229007</v>
      </c>
      <c r="AA33" s="3">
        <f t="shared" si="19"/>
        <v>0.16420406086539555</v>
      </c>
      <c r="AB33" s="3">
        <f t="shared" si="20"/>
        <v>-6.8574863764587157E-2</v>
      </c>
      <c r="AC33" s="3">
        <f t="shared" si="21"/>
        <v>-0.10139413047440954</v>
      </c>
      <c r="AD33" s="3">
        <f t="shared" si="22"/>
        <v>0.12724188294125433</v>
      </c>
      <c r="AE33" s="3">
        <f t="shared" si="23"/>
        <v>-0.10968644068926256</v>
      </c>
      <c r="AF33" s="3">
        <f t="shared" si="24"/>
        <v>-5.9350328713428796E-2</v>
      </c>
      <c r="AG33" s="3">
        <f t="shared" si="25"/>
        <v>-4.4584583134704731E-2</v>
      </c>
      <c r="AH33" s="3">
        <f t="shared" si="26"/>
        <v>0.17795422116082232</v>
      </c>
    </row>
    <row r="34" spans="1:34" x14ac:dyDescent="0.25">
      <c r="A34" s="1">
        <v>28734</v>
      </c>
      <c r="B34">
        <v>1103.5</v>
      </c>
      <c r="D34">
        <v>1063.4079999999999</v>
      </c>
      <c r="E34">
        <v>1196.431</v>
      </c>
      <c r="F34">
        <v>1378.605</v>
      </c>
      <c r="G34">
        <v>1272.999</v>
      </c>
      <c r="H34">
        <v>1420.4849999999999</v>
      </c>
      <c r="I34">
        <v>1212.54</v>
      </c>
      <c r="J34">
        <v>1156.0029999999999</v>
      </c>
      <c r="K34">
        <v>1269.1130000000001</v>
      </c>
      <c r="L34">
        <v>984.59199999999998</v>
      </c>
      <c r="M34">
        <v>859.02599999999995</v>
      </c>
      <c r="N34">
        <v>763.93600000000004</v>
      </c>
      <c r="O34">
        <v>916.12</v>
      </c>
      <c r="Q34">
        <f t="shared" si="1"/>
        <v>656.54899999999986</v>
      </c>
      <c r="R34">
        <f t="shared" si="2"/>
        <v>1124.4381666666666</v>
      </c>
      <c r="S34">
        <f t="shared" si="3"/>
        <v>208.08005356541935</v>
      </c>
      <c r="W34" s="3">
        <f t="shared" si="4"/>
        <v>-0.248021598886113</v>
      </c>
      <c r="X34" s="3">
        <f>(E34-D34)/D34</f>
        <v>0.1250912161653854</v>
      </c>
      <c r="Y34" s="3">
        <f t="shared" si="17"/>
        <v>0.15226452674663224</v>
      </c>
      <c r="Z34" s="3">
        <f t="shared" si="18"/>
        <v>-7.6603523126638887E-2</v>
      </c>
      <c r="AA34" s="3">
        <f t="shared" si="19"/>
        <v>0.11585712164738533</v>
      </c>
      <c r="AB34" s="3">
        <f t="shared" si="20"/>
        <v>-0.14639014139536846</v>
      </c>
      <c r="AC34" s="3">
        <f t="shared" si="21"/>
        <v>-4.662691540072908E-2</v>
      </c>
      <c r="AD34" s="3">
        <f t="shared" si="22"/>
        <v>9.7845766836245351E-2</v>
      </c>
      <c r="AE34" s="3">
        <f t="shared" si="23"/>
        <v>-0.22418886261507057</v>
      </c>
      <c r="AF34" s="3">
        <f t="shared" si="24"/>
        <v>-0.1275309976111933</v>
      </c>
      <c r="AG34" s="3">
        <f t="shared" si="25"/>
        <v>-0.11069513611927918</v>
      </c>
      <c r="AH34" s="3">
        <f t="shared" si="26"/>
        <v>0.1992104050601097</v>
      </c>
    </row>
    <row r="35" spans="1:34" x14ac:dyDescent="0.25">
      <c r="A35" s="1">
        <v>28764</v>
      </c>
      <c r="B35">
        <v>1397</v>
      </c>
      <c r="D35">
        <v>670.46600000000001</v>
      </c>
      <c r="E35">
        <v>701.63499999999999</v>
      </c>
      <c r="F35">
        <v>872.84799999999996</v>
      </c>
      <c r="G35">
        <v>832.58799999999997</v>
      </c>
      <c r="H35">
        <v>938.41</v>
      </c>
      <c r="I35">
        <v>874.87400000000002</v>
      </c>
      <c r="J35">
        <v>1011.769</v>
      </c>
      <c r="K35">
        <v>1274.6780000000001</v>
      </c>
      <c r="L35">
        <v>759.63300000000004</v>
      </c>
      <c r="M35">
        <v>853.94200000000001</v>
      </c>
      <c r="N35">
        <v>761.86500000000001</v>
      </c>
      <c r="O35">
        <v>1049.27</v>
      </c>
      <c r="Q35">
        <f t="shared" si="1"/>
        <v>604.2120000000001</v>
      </c>
      <c r="R35">
        <f t="shared" si="2"/>
        <v>883.49816666666675</v>
      </c>
      <c r="S35">
        <f t="shared" si="3"/>
        <v>168.47390285837514</v>
      </c>
      <c r="W35" s="3">
        <f t="shared" si="4"/>
        <v>-0.26814609439811377</v>
      </c>
      <c r="X35" s="3">
        <f t="shared" ref="X35:X36" si="28">(E35-D35)/D35</f>
        <v>4.6488561686946067E-2</v>
      </c>
      <c r="Y35" s="3">
        <f t="shared" si="17"/>
        <v>0.24402003890911936</v>
      </c>
      <c r="Z35" s="3">
        <f t="shared" si="18"/>
        <v>-4.6124869393067286E-2</v>
      </c>
      <c r="AA35" s="3">
        <f t="shared" si="19"/>
        <v>0.1271000783100405</v>
      </c>
      <c r="AB35" s="3">
        <f t="shared" si="20"/>
        <v>-6.7706013363028894E-2</v>
      </c>
      <c r="AC35" s="3">
        <f t="shared" si="21"/>
        <v>0.15647396082178688</v>
      </c>
      <c r="AD35" s="3">
        <f t="shared" si="22"/>
        <v>0.25985081574944491</v>
      </c>
      <c r="AE35" s="3">
        <f t="shared" si="23"/>
        <v>-0.40405890742603234</v>
      </c>
      <c r="AF35" s="3">
        <f t="shared" si="24"/>
        <v>0.12415074121319106</v>
      </c>
      <c r="AG35" s="3">
        <f t="shared" si="25"/>
        <v>-0.10782582423630645</v>
      </c>
      <c r="AH35" s="3">
        <f t="shared" si="26"/>
        <v>0.37723874964724718</v>
      </c>
    </row>
    <row r="36" spans="1:34" x14ac:dyDescent="0.25">
      <c r="A36" s="1">
        <v>28795</v>
      </c>
      <c r="B36">
        <v>1248.7</v>
      </c>
      <c r="D36">
        <v>712.46900000000005</v>
      </c>
      <c r="E36">
        <v>793.36199999999997</v>
      </c>
      <c r="F36">
        <v>1083.953</v>
      </c>
      <c r="G36">
        <v>997.33399999999995</v>
      </c>
      <c r="H36">
        <v>1117.57</v>
      </c>
      <c r="I36">
        <v>1000.455</v>
      </c>
      <c r="J36">
        <v>1065.748</v>
      </c>
      <c r="K36">
        <v>1011.564</v>
      </c>
      <c r="L36">
        <v>973.95399999999995</v>
      </c>
      <c r="M36">
        <v>965.13499999999999</v>
      </c>
      <c r="N36">
        <v>888.08500000000004</v>
      </c>
      <c r="O36">
        <v>1162.8969999999999</v>
      </c>
      <c r="Q36">
        <f t="shared" si="1"/>
        <v>450.42799999999988</v>
      </c>
      <c r="R36">
        <f t="shared" si="2"/>
        <v>981.04383333333351</v>
      </c>
      <c r="S36">
        <f t="shared" si="3"/>
        <v>130.50611877458249</v>
      </c>
      <c r="W36" s="3">
        <f t="shared" si="4"/>
        <v>-0.32098601885120126</v>
      </c>
      <c r="X36" s="3">
        <f t="shared" si="28"/>
        <v>0.11353897502908886</v>
      </c>
      <c r="Y36" s="3">
        <f t="shared" si="17"/>
        <v>0.36627794121725016</v>
      </c>
      <c r="Z36" s="3">
        <f t="shared" si="18"/>
        <v>-7.9910291313368784E-2</v>
      </c>
      <c r="AA36" s="3">
        <f t="shared" si="19"/>
        <v>0.12055740604451468</v>
      </c>
      <c r="AB36" s="3">
        <f t="shared" si="20"/>
        <v>-0.10479433055647512</v>
      </c>
      <c r="AC36" s="3">
        <f t="shared" si="21"/>
        <v>6.5263305196135768E-2</v>
      </c>
      <c r="AD36" s="3">
        <f t="shared" si="22"/>
        <v>-5.0841287058479193E-2</v>
      </c>
      <c r="AE36" s="3">
        <f t="shared" si="23"/>
        <v>-3.7180049902922618E-2</v>
      </c>
      <c r="AF36" s="3">
        <f t="shared" si="24"/>
        <v>-9.0548424258229451E-3</v>
      </c>
      <c r="AG36" s="3">
        <f t="shared" si="25"/>
        <v>-7.983339118361675E-2</v>
      </c>
      <c r="AH36" s="3">
        <f t="shared" si="26"/>
        <v>0.30944335283221752</v>
      </c>
    </row>
    <row r="37" spans="1:34" x14ac:dyDescent="0.25">
      <c r="A37" s="1">
        <v>28825</v>
      </c>
      <c r="B37">
        <v>1068.5</v>
      </c>
      <c r="D37">
        <v>836.36599999999999</v>
      </c>
      <c r="E37">
        <v>1007.082</v>
      </c>
      <c r="F37">
        <v>1276.8430000000001</v>
      </c>
      <c r="G37">
        <v>1173.52</v>
      </c>
      <c r="H37">
        <v>1081.2719999999999</v>
      </c>
      <c r="I37">
        <v>1071.229</v>
      </c>
      <c r="J37">
        <v>1086.0640000000001</v>
      </c>
      <c r="K37">
        <v>1094.479</v>
      </c>
      <c r="L37">
        <v>1076.037</v>
      </c>
      <c r="M37">
        <v>1048.258</v>
      </c>
      <c r="N37">
        <v>1028.7739999999999</v>
      </c>
      <c r="O37">
        <v>1268.462</v>
      </c>
      <c r="Q37">
        <f t="shared" si="1"/>
        <v>440.47700000000009</v>
      </c>
      <c r="R37">
        <f t="shared" si="2"/>
        <v>1087.3654999999999</v>
      </c>
      <c r="S37">
        <f t="shared" si="3"/>
        <v>117.16614507186043</v>
      </c>
      <c r="W37" s="3">
        <f t="shared" si="4"/>
        <v>-0.28079099008768615</v>
      </c>
      <c r="X37" s="3">
        <f>(E37-D37)/D37</f>
        <v>0.20411637967110094</v>
      </c>
      <c r="Y37" s="3">
        <f t="shared" si="17"/>
        <v>0.26786398724234978</v>
      </c>
      <c r="Z37" s="3">
        <f t="shared" si="18"/>
        <v>-8.0920677013540498E-2</v>
      </c>
      <c r="AA37" s="3">
        <f t="shared" si="19"/>
        <v>-7.8607948735428493E-2</v>
      </c>
      <c r="AB37" s="3">
        <f t="shared" si="20"/>
        <v>-9.2881347154091607E-3</v>
      </c>
      <c r="AC37" s="3">
        <f t="shared" si="21"/>
        <v>1.3848579528746921E-2</v>
      </c>
      <c r="AD37" s="3">
        <f t="shared" si="22"/>
        <v>7.7481621709217536E-3</v>
      </c>
      <c r="AE37" s="3">
        <f t="shared" si="23"/>
        <v>-1.685002635957383E-2</v>
      </c>
      <c r="AF37" s="3">
        <f t="shared" si="24"/>
        <v>-2.5816026772313587E-2</v>
      </c>
      <c r="AG37" s="3">
        <f t="shared" si="25"/>
        <v>-1.8587027239477447E-2</v>
      </c>
      <c r="AH37" s="3">
        <f t="shared" si="26"/>
        <v>0.23298411507289271</v>
      </c>
    </row>
    <row r="38" spans="1:34" x14ac:dyDescent="0.25">
      <c r="A38" s="1">
        <v>28856</v>
      </c>
      <c r="B38">
        <v>1077.5</v>
      </c>
      <c r="D38">
        <v>938.17</v>
      </c>
      <c r="E38">
        <v>1175.82</v>
      </c>
      <c r="F38">
        <v>1434.0039999999999</v>
      </c>
      <c r="G38">
        <v>1204.471</v>
      </c>
      <c r="H38">
        <v>1369.4929999999999</v>
      </c>
      <c r="I38">
        <v>1310.1579999999999</v>
      </c>
      <c r="J38">
        <v>1171.809</v>
      </c>
      <c r="K38">
        <v>1305.3420000000001</v>
      </c>
      <c r="L38">
        <v>1206.182</v>
      </c>
      <c r="M38">
        <v>1119.1479999999999</v>
      </c>
      <c r="N38">
        <v>1169.8030000000001</v>
      </c>
      <c r="O38">
        <v>1375.0840000000001</v>
      </c>
      <c r="Q38">
        <f t="shared" si="1"/>
        <v>495.83399999999995</v>
      </c>
      <c r="R38">
        <f t="shared" si="2"/>
        <v>1231.6236666666666</v>
      </c>
      <c r="S38">
        <f t="shared" si="3"/>
        <v>135.78481237426863</v>
      </c>
      <c r="W38" s="3">
        <f t="shared" si="4"/>
        <v>-0.26038777669334995</v>
      </c>
      <c r="X38" s="3">
        <f>(E38-D38)/D38</f>
        <v>0.25331229947664069</v>
      </c>
      <c r="Y38" s="3">
        <f t="shared" si="17"/>
        <v>0.21957782653807553</v>
      </c>
      <c r="Z38" s="3">
        <f t="shared" si="18"/>
        <v>-0.16006440707278355</v>
      </c>
      <c r="AA38" s="3">
        <f t="shared" si="19"/>
        <v>0.13700786486349603</v>
      </c>
      <c r="AB38" s="3">
        <f t="shared" si="20"/>
        <v>-4.3326252854158462E-2</v>
      </c>
      <c r="AC38" s="3">
        <f t="shared" si="21"/>
        <v>-0.10559718751478825</v>
      </c>
      <c r="AD38" s="3">
        <f t="shared" si="22"/>
        <v>0.11395457792182867</v>
      </c>
      <c r="AE38" s="3">
        <f t="shared" si="23"/>
        <v>-7.5964766321776261E-2</v>
      </c>
      <c r="AF38" s="3">
        <f t="shared" si="24"/>
        <v>-7.2156606548597235E-2</v>
      </c>
      <c r="AG38" s="3">
        <f t="shared" si="25"/>
        <v>4.5262110105187339E-2</v>
      </c>
      <c r="AH38" s="3">
        <f t="shared" si="26"/>
        <v>0.17548339335768495</v>
      </c>
    </row>
    <row r="39" spans="1:34" x14ac:dyDescent="0.25">
      <c r="A39" s="1">
        <v>28887</v>
      </c>
      <c r="B39">
        <v>1148.7</v>
      </c>
      <c r="D39">
        <v>1065.798</v>
      </c>
      <c r="E39">
        <v>1217.8579999999999</v>
      </c>
      <c r="F39">
        <v>1479.4269999999999</v>
      </c>
      <c r="G39">
        <v>1313.768</v>
      </c>
      <c r="H39">
        <v>1473.2750000000001</v>
      </c>
      <c r="I39">
        <v>1425.8019999999999</v>
      </c>
      <c r="J39">
        <v>1335.8330000000001</v>
      </c>
      <c r="K39">
        <v>1527.4829999999999</v>
      </c>
      <c r="L39">
        <v>1152.8140000000001</v>
      </c>
      <c r="M39">
        <v>1235.5319999999999</v>
      </c>
      <c r="N39">
        <v>1271.4459999999999</v>
      </c>
      <c r="O39">
        <v>1383.6759999999999</v>
      </c>
      <c r="Q39">
        <f t="shared" si="1"/>
        <v>461.68499999999995</v>
      </c>
      <c r="R39">
        <f t="shared" si="2"/>
        <v>1323.5593333333334</v>
      </c>
      <c r="S39">
        <f t="shared" si="3"/>
        <v>141.37015192062512</v>
      </c>
      <c r="W39" s="3">
        <f t="shared" si="4"/>
        <v>-0.22492153206640469</v>
      </c>
      <c r="X39" s="3">
        <f t="shared" ref="X39:X45" si="29">(E39-D39)/D39</f>
        <v>0.14267243886740258</v>
      </c>
      <c r="Y39" s="3">
        <f t="shared" si="17"/>
        <v>0.21477791335278823</v>
      </c>
      <c r="Z39" s="3">
        <f t="shared" si="18"/>
        <v>-0.11197510928217472</v>
      </c>
      <c r="AA39" s="3">
        <f t="shared" si="19"/>
        <v>0.12141184744947361</v>
      </c>
      <c r="AB39" s="3">
        <f t="shared" si="20"/>
        <v>-3.2222769001035233E-2</v>
      </c>
      <c r="AC39" s="3">
        <f t="shared" si="21"/>
        <v>-6.310062687526026E-2</v>
      </c>
      <c r="AD39" s="3">
        <f t="shared" si="22"/>
        <v>0.14346853236894122</v>
      </c>
      <c r="AE39" s="3">
        <f t="shared" si="23"/>
        <v>-0.24528521757688948</v>
      </c>
      <c r="AF39" s="3">
        <f t="shared" si="24"/>
        <v>7.1753118889950881E-2</v>
      </c>
      <c r="AG39" s="3">
        <f t="shared" si="25"/>
        <v>2.9067640498182151E-2</v>
      </c>
      <c r="AH39" s="3">
        <f t="shared" si="26"/>
        <v>8.8269576529400401E-2</v>
      </c>
    </row>
    <row r="40" spans="1:34" x14ac:dyDescent="0.25">
      <c r="A40" s="1">
        <v>28915</v>
      </c>
      <c r="B40">
        <v>1483.8</v>
      </c>
      <c r="D40">
        <v>1043.019</v>
      </c>
      <c r="E40">
        <v>1221.3699999999999</v>
      </c>
      <c r="F40">
        <v>1562.748</v>
      </c>
      <c r="G40">
        <v>1408.232</v>
      </c>
      <c r="H40">
        <v>1644.367</v>
      </c>
      <c r="I40">
        <v>1451.8140000000001</v>
      </c>
      <c r="J40">
        <v>1473.962</v>
      </c>
      <c r="K40">
        <v>1607.3150000000001</v>
      </c>
      <c r="L40">
        <v>1272.0360000000001</v>
      </c>
      <c r="M40">
        <v>1312.329</v>
      </c>
      <c r="N40">
        <v>1324.117</v>
      </c>
      <c r="O40">
        <v>1538.5340000000001</v>
      </c>
      <c r="Q40">
        <f t="shared" si="1"/>
        <v>601.34799999999996</v>
      </c>
      <c r="R40">
        <f t="shared" si="2"/>
        <v>1404.9869166666667</v>
      </c>
      <c r="S40">
        <f t="shared" si="3"/>
        <v>177.21611174211151</v>
      </c>
      <c r="W40" s="3">
        <f t="shared" si="4"/>
        <v>-0.24619708660119852</v>
      </c>
      <c r="X40" s="3">
        <f t="shared" si="29"/>
        <v>0.17099496749340126</v>
      </c>
      <c r="Y40" s="3">
        <f t="shared" si="17"/>
        <v>0.2795041633575413</v>
      </c>
      <c r="Z40" s="3">
        <f t="shared" si="18"/>
        <v>-9.8874546631958618E-2</v>
      </c>
      <c r="AA40" s="3">
        <f t="shared" si="19"/>
        <v>0.16768188764351327</v>
      </c>
      <c r="AB40" s="3">
        <f t="shared" si="20"/>
        <v>-0.11709855524952756</v>
      </c>
      <c r="AC40" s="3">
        <f t="shared" si="21"/>
        <v>1.5255397730012185E-2</v>
      </c>
      <c r="AD40" s="3">
        <f t="shared" si="22"/>
        <v>9.0472481651494449E-2</v>
      </c>
      <c r="AE40" s="3">
        <f t="shared" si="23"/>
        <v>-0.20859570152708087</v>
      </c>
      <c r="AF40" s="3">
        <f t="shared" si="24"/>
        <v>3.1675990302161172E-2</v>
      </c>
      <c r="AG40" s="3">
        <f t="shared" si="25"/>
        <v>8.98250362523423E-3</v>
      </c>
      <c r="AH40" s="3">
        <f t="shared" si="26"/>
        <v>0.16193206491571374</v>
      </c>
    </row>
    <row r="41" spans="1:34" x14ac:dyDescent="0.25">
      <c r="A41" s="1">
        <v>28946</v>
      </c>
      <c r="B41">
        <v>1304.5999999999999</v>
      </c>
      <c r="D41">
        <v>1178.4480000000001</v>
      </c>
      <c r="E41">
        <v>1285.7719999999999</v>
      </c>
      <c r="F41">
        <v>1580.393</v>
      </c>
      <c r="G41">
        <v>1480.4269999999999</v>
      </c>
      <c r="H41">
        <v>1669.6610000000001</v>
      </c>
      <c r="I41">
        <v>1519.7339999999999</v>
      </c>
      <c r="J41">
        <v>1547.741</v>
      </c>
      <c r="K41">
        <v>1599.3320000000001</v>
      </c>
      <c r="L41">
        <v>1476.009</v>
      </c>
      <c r="M41">
        <v>1487.5509999999999</v>
      </c>
      <c r="N41">
        <v>1359.864</v>
      </c>
      <c r="O41">
        <v>1672.3920000000001</v>
      </c>
      <c r="Q41">
        <f t="shared" si="1"/>
        <v>493.94399999999996</v>
      </c>
      <c r="R41">
        <f t="shared" si="2"/>
        <v>1488.1103333333333</v>
      </c>
      <c r="S41">
        <f t="shared" si="3"/>
        <v>149.49827369288087</v>
      </c>
      <c r="W41" s="3">
        <f t="shared" si="4"/>
        <v>-0.2340448764863175</v>
      </c>
      <c r="X41" s="3">
        <f t="shared" si="29"/>
        <v>9.1072325635072435E-2</v>
      </c>
      <c r="Y41" s="3">
        <f t="shared" si="17"/>
        <v>0.22913938085445951</v>
      </c>
      <c r="Z41" s="3">
        <f t="shared" si="18"/>
        <v>-6.3253886849663418E-2</v>
      </c>
      <c r="AA41" s="3">
        <f t="shared" si="19"/>
        <v>0.12782393187911337</v>
      </c>
      <c r="AB41" s="3">
        <f t="shared" si="20"/>
        <v>-8.9794874528422317E-2</v>
      </c>
      <c r="AC41" s="3">
        <f t="shared" si="21"/>
        <v>1.8428882949253003E-2</v>
      </c>
      <c r="AD41" s="3">
        <f t="shared" si="22"/>
        <v>3.3333096428924555E-2</v>
      </c>
      <c r="AE41" s="3">
        <f t="shared" si="23"/>
        <v>-7.7109068035905046E-2</v>
      </c>
      <c r="AF41" s="3">
        <f t="shared" si="24"/>
        <v>7.8197355165177968E-3</v>
      </c>
      <c r="AG41" s="3">
        <f t="shared" si="25"/>
        <v>-8.5837057015187984E-2</v>
      </c>
      <c r="AH41" s="3">
        <f t="shared" si="26"/>
        <v>0.22982298229822984</v>
      </c>
    </row>
    <row r="42" spans="1:34" x14ac:dyDescent="0.25">
      <c r="A42" s="1">
        <v>28976</v>
      </c>
      <c r="B42">
        <v>1373</v>
      </c>
      <c r="D42">
        <v>1189.3</v>
      </c>
      <c r="E42">
        <v>1375</v>
      </c>
      <c r="F42">
        <v>1615.066</v>
      </c>
      <c r="G42">
        <v>1525.1659999999999</v>
      </c>
      <c r="H42">
        <v>1553.604</v>
      </c>
      <c r="I42">
        <v>1549.8009999999999</v>
      </c>
      <c r="J42">
        <v>1547.6289999999999</v>
      </c>
      <c r="K42">
        <v>1540.748</v>
      </c>
      <c r="L42">
        <v>1463.25</v>
      </c>
      <c r="M42">
        <v>1398.3610000000001</v>
      </c>
      <c r="N42">
        <v>1400.7550000000001</v>
      </c>
      <c r="O42">
        <v>1719.627</v>
      </c>
      <c r="Q42">
        <f t="shared" si="1"/>
        <v>530.327</v>
      </c>
      <c r="R42">
        <f t="shared" si="2"/>
        <v>1489.8589166666668</v>
      </c>
      <c r="S42">
        <f t="shared" si="3"/>
        <v>136.13094985575023</v>
      </c>
      <c r="W42" s="3">
        <f t="shared" si="4"/>
        <v>-0.2888628981721989</v>
      </c>
      <c r="X42" s="3">
        <f t="shared" si="29"/>
        <v>0.15614226856133864</v>
      </c>
      <c r="Y42" s="3">
        <f t="shared" si="17"/>
        <v>0.17459345454545458</v>
      </c>
      <c r="Z42" s="3">
        <f t="shared" si="18"/>
        <v>-5.5663359887459761E-2</v>
      </c>
      <c r="AA42" s="3">
        <f t="shared" si="19"/>
        <v>1.8645839207010975E-2</v>
      </c>
      <c r="AB42" s="3">
        <f t="shared" si="20"/>
        <v>-2.4478567253947022E-3</v>
      </c>
      <c r="AC42" s="3">
        <f t="shared" si="21"/>
        <v>-1.4014702532776954E-3</v>
      </c>
      <c r="AD42" s="3">
        <f t="shared" si="22"/>
        <v>-4.4461560231811746E-3</v>
      </c>
      <c r="AE42" s="3">
        <f t="shared" si="23"/>
        <v>-5.0298945706890447E-2</v>
      </c>
      <c r="AF42" s="3">
        <f t="shared" si="24"/>
        <v>-4.4345805569793201E-2</v>
      </c>
      <c r="AG42" s="3">
        <f t="shared" si="25"/>
        <v>1.7120042678535838E-3</v>
      </c>
      <c r="AH42" s="3">
        <f t="shared" si="26"/>
        <v>0.2276429496949858</v>
      </c>
    </row>
    <row r="43" spans="1:34" x14ac:dyDescent="0.25">
      <c r="A43" s="1">
        <v>29007</v>
      </c>
      <c r="B43">
        <v>1183.8</v>
      </c>
      <c r="D43">
        <v>1165.212</v>
      </c>
      <c r="E43">
        <v>1353.163</v>
      </c>
      <c r="F43">
        <v>1583.9860000000001</v>
      </c>
      <c r="G43">
        <v>1450.982</v>
      </c>
      <c r="H43">
        <v>1545.127</v>
      </c>
      <c r="I43">
        <v>1503.7080000000001</v>
      </c>
      <c r="J43">
        <v>1442.0740000000001</v>
      </c>
      <c r="K43">
        <v>1513.174</v>
      </c>
      <c r="L43">
        <v>1554.2529999999999</v>
      </c>
      <c r="M43">
        <v>1386.79</v>
      </c>
      <c r="N43">
        <v>1425.6690000000001</v>
      </c>
      <c r="O43">
        <v>1640.989</v>
      </c>
      <c r="Q43">
        <f t="shared" si="1"/>
        <v>475.77700000000004</v>
      </c>
      <c r="R43">
        <f t="shared" si="2"/>
        <v>1463.7605833333334</v>
      </c>
      <c r="S43">
        <f t="shared" si="3"/>
        <v>125.80036028453853</v>
      </c>
      <c r="W43" s="3">
        <f t="shared" si="4"/>
        <v>-0.32240421905448097</v>
      </c>
      <c r="X43" s="3">
        <f t="shared" si="29"/>
        <v>0.16130197766586682</v>
      </c>
      <c r="Y43" s="3">
        <f t="shared" si="17"/>
        <v>0.17058033658916191</v>
      </c>
      <c r="Z43" s="3">
        <f t="shared" si="18"/>
        <v>-8.396791385782458E-2</v>
      </c>
      <c r="AA43" s="3">
        <f t="shared" si="19"/>
        <v>6.4883644318123851E-2</v>
      </c>
      <c r="AB43" s="3">
        <f t="shared" si="20"/>
        <v>-2.6806210751608037E-2</v>
      </c>
      <c r="AC43" s="3">
        <f t="shared" si="21"/>
        <v>-4.0988010970214969E-2</v>
      </c>
      <c r="AD43" s="3">
        <f t="shared" si="22"/>
        <v>4.9303988560919831E-2</v>
      </c>
      <c r="AE43" s="3">
        <f t="shared" si="23"/>
        <v>2.7147571924973565E-2</v>
      </c>
      <c r="AF43" s="3">
        <f t="shared" si="24"/>
        <v>-0.10774500676530782</v>
      </c>
      <c r="AG43" s="3">
        <f t="shared" si="25"/>
        <v>2.803524686506258E-2</v>
      </c>
      <c r="AH43" s="3">
        <f t="shared" si="26"/>
        <v>0.15103084937667854</v>
      </c>
    </row>
    <row r="44" spans="1:34" x14ac:dyDescent="0.25">
      <c r="A44" s="1">
        <v>29037</v>
      </c>
      <c r="B44">
        <v>1164.4000000000001</v>
      </c>
      <c r="D44">
        <v>1182.6120000000001</v>
      </c>
      <c r="E44">
        <v>1329.0709999999999</v>
      </c>
      <c r="F44">
        <v>1688.4939999999999</v>
      </c>
      <c r="G44">
        <v>1392.164</v>
      </c>
      <c r="H44">
        <v>1627.509</v>
      </c>
      <c r="I44">
        <v>1587.643</v>
      </c>
      <c r="J44">
        <v>1404.0409999999999</v>
      </c>
      <c r="K44">
        <v>1528.37</v>
      </c>
      <c r="L44">
        <v>1475.854</v>
      </c>
      <c r="M44">
        <v>1406.915</v>
      </c>
      <c r="N44">
        <v>1423.0540000000001</v>
      </c>
      <c r="O44">
        <v>1667.077</v>
      </c>
      <c r="Q44">
        <f t="shared" si="1"/>
        <v>505.88199999999983</v>
      </c>
      <c r="R44">
        <f t="shared" si="2"/>
        <v>1476.067</v>
      </c>
      <c r="S44">
        <f t="shared" si="3"/>
        <v>149.93122033604124</v>
      </c>
      <c r="W44" s="3">
        <f t="shared" si="4"/>
        <v>-0.27932972128393302</v>
      </c>
      <c r="X44" s="3">
        <f t="shared" si="29"/>
        <v>0.12384366131918145</v>
      </c>
      <c r="Y44" s="3">
        <f t="shared" si="17"/>
        <v>0.27043175270546121</v>
      </c>
      <c r="Z44" s="3">
        <f t="shared" si="18"/>
        <v>-0.17549958720611381</v>
      </c>
      <c r="AA44" s="3">
        <f t="shared" si="19"/>
        <v>0.16904976712513758</v>
      </c>
      <c r="AB44" s="3">
        <f t="shared" si="20"/>
        <v>-2.4495102638449302E-2</v>
      </c>
      <c r="AC44" s="3">
        <f t="shared" si="21"/>
        <v>-0.11564438604900477</v>
      </c>
      <c r="AD44" s="3">
        <f t="shared" si="22"/>
        <v>8.8550832917272324E-2</v>
      </c>
      <c r="AE44" s="3">
        <f t="shared" si="23"/>
        <v>-3.4360789599377016E-2</v>
      </c>
      <c r="AF44" s="3">
        <f t="shared" si="24"/>
        <v>-4.6711260056889151E-2</v>
      </c>
      <c r="AG44" s="3">
        <f t="shared" si="25"/>
        <v>1.147119762032541E-2</v>
      </c>
      <c r="AH44" s="3">
        <f t="shared" si="26"/>
        <v>0.17147838381396624</v>
      </c>
    </row>
    <row r="45" spans="1:34" x14ac:dyDescent="0.25">
      <c r="A45" s="1">
        <v>29068</v>
      </c>
      <c r="B45">
        <v>1207.2</v>
      </c>
      <c r="D45">
        <v>1172.0039999999999</v>
      </c>
      <c r="E45">
        <v>1288.921</v>
      </c>
      <c r="F45">
        <v>1643.423</v>
      </c>
      <c r="G45">
        <v>1373.3789999999999</v>
      </c>
      <c r="H45">
        <v>1628.7570000000001</v>
      </c>
      <c r="I45">
        <v>1555.4929999999999</v>
      </c>
      <c r="J45">
        <v>1444.4469999999999</v>
      </c>
      <c r="K45">
        <v>1685.9490000000001</v>
      </c>
      <c r="L45">
        <v>1316.202</v>
      </c>
      <c r="M45">
        <v>1381.028</v>
      </c>
      <c r="N45">
        <v>1439.3219999999999</v>
      </c>
      <c r="O45">
        <v>0</v>
      </c>
      <c r="Q45">
        <f>MAX(D45:N45)-MIN(D45:N45)</f>
        <v>513.94500000000016</v>
      </c>
      <c r="R45">
        <f>AVERAGE(D45:N45)</f>
        <v>1448.0840909090909</v>
      </c>
      <c r="S45">
        <f>_xlfn.STDEV.S(D45:N45)</f>
        <v>163.71613934579202</v>
      </c>
      <c r="W45" s="3">
        <f t="shared" si="4"/>
        <v>-0.29697068581715186</v>
      </c>
      <c r="X45" s="3">
        <f t="shared" si="29"/>
        <v>9.9758191951563435E-2</v>
      </c>
      <c r="Y45" s="3">
        <f t="shared" si="17"/>
        <v>0.27503780293749575</v>
      </c>
      <c r="Z45" s="3">
        <f t="shared" si="18"/>
        <v>-0.1643180118569596</v>
      </c>
      <c r="AA45" s="3">
        <f t="shared" si="19"/>
        <v>0.18594867112428556</v>
      </c>
      <c r="AB45" s="3">
        <f t="shared" si="20"/>
        <v>-4.4981541138426492E-2</v>
      </c>
      <c r="AC45" s="3">
        <f t="shared" si="21"/>
        <v>-7.1389585166889244E-2</v>
      </c>
      <c r="AD45" s="3">
        <f t="shared" si="22"/>
        <v>0.16719339650399093</v>
      </c>
      <c r="AE45" s="3">
        <f t="shared" si="23"/>
        <v>-0.2193109044223758</v>
      </c>
      <c r="AF45" s="3">
        <f t="shared" si="24"/>
        <v>4.925231841313113E-2</v>
      </c>
      <c r="AG45" s="3">
        <f t="shared" si="25"/>
        <v>4.2210585158302269E-2</v>
      </c>
      <c r="AH45" s="3">
        <f t="shared" si="26"/>
        <v>-1</v>
      </c>
    </row>
    <row r="46" spans="1:34" x14ac:dyDescent="0.25">
      <c r="A46" s="1">
        <v>29099</v>
      </c>
      <c r="B46">
        <v>1029.5999999999999</v>
      </c>
    </row>
    <row r="47" spans="1:34" x14ac:dyDescent="0.25">
      <c r="A47" s="1">
        <v>29129</v>
      </c>
      <c r="B47">
        <v>1197.5999999999999</v>
      </c>
      <c r="AH47" s="4"/>
    </row>
    <row r="48" spans="1:34" x14ac:dyDescent="0.25">
      <c r="A48" s="1">
        <v>29160</v>
      </c>
      <c r="B48">
        <v>1018.6</v>
      </c>
      <c r="D48" s="2" t="s">
        <v>19</v>
      </c>
      <c r="E48" s="2" t="s">
        <v>18</v>
      </c>
      <c r="AH48" s="3"/>
    </row>
    <row r="49" spans="1:5" x14ac:dyDescent="0.25">
      <c r="A49" s="1">
        <v>29190</v>
      </c>
      <c r="B49">
        <v>959.7</v>
      </c>
      <c r="D49">
        <v>1976</v>
      </c>
      <c r="E49">
        <f>SUM(D2:O2)</f>
        <v>13294.499999999998</v>
      </c>
    </row>
    <row r="50" spans="1:5" x14ac:dyDescent="0.25">
      <c r="A50" s="1">
        <v>29221</v>
      </c>
      <c r="B50">
        <v>1042</v>
      </c>
      <c r="D50">
        <v>1977</v>
      </c>
      <c r="E50">
        <f>SUM(D3:O3)</f>
        <v>14859.000000000002</v>
      </c>
    </row>
    <row r="51" spans="1:5" x14ac:dyDescent="0.25">
      <c r="A51" s="1">
        <v>29252</v>
      </c>
      <c r="B51">
        <v>1038.7</v>
      </c>
      <c r="D51">
        <v>1978</v>
      </c>
      <c r="E51">
        <f t="shared" ref="E51:E92" si="30">SUM(D4:O4)</f>
        <v>15420.800000000001</v>
      </c>
    </row>
    <row r="52" spans="1:5" x14ac:dyDescent="0.25">
      <c r="A52" s="1">
        <v>29281</v>
      </c>
      <c r="B52">
        <v>1141.9000000000001</v>
      </c>
      <c r="D52">
        <v>1979</v>
      </c>
      <c r="E52">
        <f t="shared" si="30"/>
        <v>14148.500000000004</v>
      </c>
    </row>
    <row r="53" spans="1:5" x14ac:dyDescent="0.25">
      <c r="A53" s="1">
        <v>29312</v>
      </c>
      <c r="B53">
        <v>946.6</v>
      </c>
      <c r="D53">
        <v>1980</v>
      </c>
      <c r="E53">
        <f t="shared" si="30"/>
        <v>11469.199999999999</v>
      </c>
    </row>
    <row r="54" spans="1:5" x14ac:dyDescent="0.25">
      <c r="A54" s="1">
        <v>29342</v>
      </c>
      <c r="B54">
        <v>893.8</v>
      </c>
      <c r="D54">
        <v>1981</v>
      </c>
      <c r="E54">
        <f t="shared" si="30"/>
        <v>10789.9</v>
      </c>
    </row>
    <row r="55" spans="1:5" x14ac:dyDescent="0.25">
      <c r="A55" s="1">
        <v>29373</v>
      </c>
      <c r="B55">
        <v>932.7</v>
      </c>
      <c r="D55">
        <v>1982</v>
      </c>
      <c r="E55">
        <f t="shared" si="30"/>
        <v>10542.199999999999</v>
      </c>
    </row>
    <row r="56" spans="1:5" x14ac:dyDescent="0.25">
      <c r="A56" s="1">
        <v>29403</v>
      </c>
      <c r="B56">
        <v>1006.6</v>
      </c>
      <c r="D56">
        <v>1983</v>
      </c>
      <c r="E56">
        <f t="shared" si="30"/>
        <v>12295.900000000001</v>
      </c>
    </row>
    <row r="57" spans="1:5" x14ac:dyDescent="0.25">
      <c r="A57" s="1">
        <v>29434</v>
      </c>
      <c r="B57">
        <v>884.2</v>
      </c>
      <c r="D57">
        <v>1984</v>
      </c>
      <c r="E57">
        <f t="shared" si="30"/>
        <v>14483.300000000001</v>
      </c>
    </row>
    <row r="58" spans="1:5" x14ac:dyDescent="0.25">
      <c r="A58" s="1">
        <v>29465</v>
      </c>
      <c r="B58">
        <v>847.4</v>
      </c>
      <c r="D58">
        <v>1985</v>
      </c>
      <c r="E58">
        <f t="shared" si="30"/>
        <v>15720.099999999999</v>
      </c>
    </row>
    <row r="59" spans="1:5" x14ac:dyDescent="0.25">
      <c r="A59" s="1">
        <v>29495</v>
      </c>
      <c r="B59">
        <v>1043.4000000000001</v>
      </c>
      <c r="D59">
        <v>1986</v>
      </c>
      <c r="E59">
        <f t="shared" si="30"/>
        <v>16317.800000000001</v>
      </c>
    </row>
    <row r="60" spans="1:5" x14ac:dyDescent="0.25">
      <c r="A60" s="1">
        <v>29526</v>
      </c>
      <c r="B60">
        <v>870.5</v>
      </c>
      <c r="D60">
        <v>1987</v>
      </c>
      <c r="E60">
        <f t="shared" si="30"/>
        <v>15162.400000000001</v>
      </c>
    </row>
    <row r="61" spans="1:5" x14ac:dyDescent="0.25">
      <c r="A61" s="1">
        <v>29556</v>
      </c>
      <c r="B61">
        <v>821.4</v>
      </c>
      <c r="D61">
        <v>1988</v>
      </c>
      <c r="E61">
        <f t="shared" si="30"/>
        <v>15777.500000000002</v>
      </c>
    </row>
    <row r="62" spans="1:5" x14ac:dyDescent="0.25">
      <c r="A62" s="1">
        <v>29587</v>
      </c>
      <c r="B62">
        <v>814.3</v>
      </c>
      <c r="D62">
        <v>1989</v>
      </c>
      <c r="E62">
        <f t="shared" si="30"/>
        <v>14832.699999999997</v>
      </c>
    </row>
    <row r="63" spans="1:5" x14ac:dyDescent="0.25">
      <c r="A63" s="1">
        <v>29618</v>
      </c>
      <c r="B63">
        <v>949.2</v>
      </c>
      <c r="D63">
        <v>1990</v>
      </c>
      <c r="E63">
        <f t="shared" si="30"/>
        <v>14137.199999999999</v>
      </c>
    </row>
    <row r="64" spans="1:5" x14ac:dyDescent="0.25">
      <c r="A64" s="1">
        <v>29646</v>
      </c>
      <c r="B64">
        <v>1178.8</v>
      </c>
      <c r="D64">
        <v>1991</v>
      </c>
      <c r="E64">
        <f t="shared" si="30"/>
        <v>12530.400000000001</v>
      </c>
    </row>
    <row r="65" spans="1:5" x14ac:dyDescent="0.25">
      <c r="A65" s="1">
        <v>29677</v>
      </c>
      <c r="B65">
        <v>962.9</v>
      </c>
      <c r="D65">
        <v>1992</v>
      </c>
      <c r="E65">
        <f t="shared" si="30"/>
        <v>13106.600000000002</v>
      </c>
    </row>
    <row r="66" spans="1:5" x14ac:dyDescent="0.25">
      <c r="A66" s="1">
        <v>29707</v>
      </c>
      <c r="B66">
        <v>933.1</v>
      </c>
      <c r="D66">
        <v>1993</v>
      </c>
      <c r="E66">
        <f t="shared" si="30"/>
        <v>14185.5</v>
      </c>
    </row>
    <row r="67" spans="1:5" x14ac:dyDescent="0.25">
      <c r="A67" s="1">
        <v>29738</v>
      </c>
      <c r="B67">
        <v>942.7</v>
      </c>
      <c r="D67">
        <v>1994</v>
      </c>
      <c r="E67">
        <f t="shared" si="30"/>
        <v>15397.699999999999</v>
      </c>
    </row>
    <row r="68" spans="1:5" x14ac:dyDescent="0.25">
      <c r="A68" s="1">
        <v>29768</v>
      </c>
      <c r="B68">
        <v>896.9</v>
      </c>
      <c r="D68">
        <v>1995</v>
      </c>
      <c r="E68">
        <f t="shared" si="30"/>
        <v>15116.800000000001</v>
      </c>
    </row>
    <row r="69" spans="1:5" x14ac:dyDescent="0.25">
      <c r="A69" s="1">
        <v>29799</v>
      </c>
      <c r="B69">
        <v>1009</v>
      </c>
      <c r="D69">
        <v>1996</v>
      </c>
      <c r="E69">
        <f t="shared" si="30"/>
        <v>15456.199999999999</v>
      </c>
    </row>
    <row r="70" spans="1:5" x14ac:dyDescent="0.25">
      <c r="A70" s="1">
        <v>29830</v>
      </c>
      <c r="B70">
        <v>864.8</v>
      </c>
      <c r="D70">
        <v>1997</v>
      </c>
      <c r="E70">
        <f t="shared" si="30"/>
        <v>15498.100000000002</v>
      </c>
    </row>
    <row r="71" spans="1:5" x14ac:dyDescent="0.25">
      <c r="A71" s="1">
        <v>29860</v>
      </c>
      <c r="B71">
        <v>822</v>
      </c>
      <c r="D71">
        <v>1998</v>
      </c>
      <c r="E71">
        <f t="shared" si="30"/>
        <v>15967.3</v>
      </c>
    </row>
    <row r="72" spans="1:5" x14ac:dyDescent="0.25">
      <c r="A72" s="1">
        <v>29891</v>
      </c>
      <c r="B72">
        <v>743</v>
      </c>
      <c r="D72">
        <v>1999</v>
      </c>
      <c r="E72">
        <f t="shared" si="30"/>
        <v>17415</v>
      </c>
    </row>
    <row r="73" spans="1:5" x14ac:dyDescent="0.25">
      <c r="A73" s="1">
        <v>29921</v>
      </c>
      <c r="B73">
        <v>673.2</v>
      </c>
      <c r="D73">
        <v>2000</v>
      </c>
      <c r="E73">
        <f t="shared" si="30"/>
        <v>17811.600000000002</v>
      </c>
    </row>
    <row r="74" spans="1:5" x14ac:dyDescent="0.25">
      <c r="A74" s="1">
        <v>29952</v>
      </c>
      <c r="B74">
        <v>714.4</v>
      </c>
      <c r="D74">
        <v>2001</v>
      </c>
      <c r="E74">
        <f t="shared" si="30"/>
        <v>17472.5</v>
      </c>
    </row>
    <row r="75" spans="1:5" x14ac:dyDescent="0.25">
      <c r="A75" s="1">
        <v>29983</v>
      </c>
      <c r="B75">
        <v>840.5</v>
      </c>
      <c r="D75">
        <v>2002</v>
      </c>
      <c r="E75">
        <f t="shared" si="30"/>
        <v>17138.497000000003</v>
      </c>
    </row>
    <row r="76" spans="1:5" x14ac:dyDescent="0.25">
      <c r="A76" s="1">
        <v>30011</v>
      </c>
      <c r="B76">
        <v>1057.3</v>
      </c>
      <c r="D76">
        <v>2003</v>
      </c>
      <c r="E76">
        <f t="shared" si="30"/>
        <v>16967.490999999998</v>
      </c>
    </row>
    <row r="77" spans="1:5" x14ac:dyDescent="0.25">
      <c r="A77" s="1">
        <v>30042</v>
      </c>
      <c r="B77">
        <v>877.2</v>
      </c>
      <c r="D77">
        <v>2004</v>
      </c>
      <c r="E77">
        <f t="shared" si="30"/>
        <v>17298.518000000004</v>
      </c>
    </row>
    <row r="78" spans="1:5" x14ac:dyDescent="0.25">
      <c r="A78" s="1">
        <v>30072</v>
      </c>
      <c r="B78">
        <v>1020.2</v>
      </c>
      <c r="D78">
        <v>2005</v>
      </c>
      <c r="E78">
        <f t="shared" si="30"/>
        <v>17444.745999999999</v>
      </c>
    </row>
    <row r="79" spans="1:5" x14ac:dyDescent="0.25">
      <c r="A79" s="1">
        <v>30103</v>
      </c>
      <c r="B79">
        <v>868.4</v>
      </c>
      <c r="D79">
        <v>2006</v>
      </c>
      <c r="E79">
        <f t="shared" si="30"/>
        <v>17048.688999999998</v>
      </c>
    </row>
    <row r="80" spans="1:5" x14ac:dyDescent="0.25">
      <c r="A80" s="1">
        <v>30133</v>
      </c>
      <c r="B80">
        <v>827.4</v>
      </c>
      <c r="D80">
        <v>2007</v>
      </c>
      <c r="E80">
        <f t="shared" si="30"/>
        <v>16460.080999999998</v>
      </c>
    </row>
    <row r="81" spans="1:5" x14ac:dyDescent="0.25">
      <c r="A81" s="1">
        <v>30164</v>
      </c>
      <c r="B81">
        <v>794</v>
      </c>
      <c r="D81">
        <v>2008</v>
      </c>
      <c r="E81">
        <f t="shared" si="30"/>
        <v>13493.258</v>
      </c>
    </row>
    <row r="82" spans="1:5" x14ac:dyDescent="0.25">
      <c r="A82" s="1">
        <v>30195</v>
      </c>
      <c r="B82">
        <v>891.1</v>
      </c>
      <c r="D82">
        <v>2009</v>
      </c>
      <c r="E82">
        <f t="shared" si="30"/>
        <v>10601.978000000001</v>
      </c>
    </row>
    <row r="83" spans="1:5" x14ac:dyDescent="0.25">
      <c r="A83" s="1">
        <v>30225</v>
      </c>
      <c r="B83">
        <v>840.9</v>
      </c>
      <c r="D83">
        <v>2010</v>
      </c>
      <c r="E83">
        <f t="shared" si="30"/>
        <v>11772.526000000002</v>
      </c>
    </row>
    <row r="84" spans="1:5" x14ac:dyDescent="0.25">
      <c r="A84" s="1">
        <v>30256</v>
      </c>
      <c r="B84">
        <v>971.5</v>
      </c>
      <c r="D84">
        <v>2011</v>
      </c>
      <c r="E84">
        <f t="shared" si="30"/>
        <v>13048.385999999999</v>
      </c>
    </row>
    <row r="85" spans="1:5" x14ac:dyDescent="0.25">
      <c r="A85" s="1">
        <v>30286</v>
      </c>
      <c r="B85">
        <v>839.3</v>
      </c>
      <c r="D85">
        <v>2012</v>
      </c>
      <c r="E85">
        <f t="shared" si="30"/>
        <v>14779.484</v>
      </c>
    </row>
    <row r="86" spans="1:5" x14ac:dyDescent="0.25">
      <c r="A86" s="1">
        <v>30317</v>
      </c>
      <c r="B86">
        <v>789.3</v>
      </c>
      <c r="D86">
        <v>2013</v>
      </c>
      <c r="E86">
        <f t="shared" si="30"/>
        <v>15882.712</v>
      </c>
    </row>
    <row r="87" spans="1:5" x14ac:dyDescent="0.25">
      <c r="A87" s="1">
        <v>30348</v>
      </c>
      <c r="B87">
        <v>821.6</v>
      </c>
      <c r="D87">
        <v>2014</v>
      </c>
      <c r="E87">
        <f t="shared" si="30"/>
        <v>16859.843000000001</v>
      </c>
    </row>
    <row r="88" spans="1:5" x14ac:dyDescent="0.25">
      <c r="A88" s="1">
        <v>30376</v>
      </c>
      <c r="B88">
        <v>1102</v>
      </c>
      <c r="D88">
        <v>2015</v>
      </c>
      <c r="E88">
        <f t="shared" si="30"/>
        <v>17857.324000000001</v>
      </c>
    </row>
    <row r="89" spans="1:5" x14ac:dyDescent="0.25">
      <c r="A89" s="1">
        <v>30407</v>
      </c>
      <c r="B89">
        <v>1012.3</v>
      </c>
      <c r="D89">
        <v>2016</v>
      </c>
      <c r="E89">
        <f t="shared" si="30"/>
        <v>17878.307000000001</v>
      </c>
    </row>
    <row r="90" spans="1:5" x14ac:dyDescent="0.25">
      <c r="A90" s="1">
        <v>30437</v>
      </c>
      <c r="B90">
        <v>1109.9000000000001</v>
      </c>
      <c r="D90">
        <v>2017</v>
      </c>
      <c r="E90">
        <f t="shared" si="30"/>
        <v>17565.127</v>
      </c>
    </row>
    <row r="91" spans="1:5" x14ac:dyDescent="0.25">
      <c r="A91" s="1">
        <v>30468</v>
      </c>
      <c r="B91">
        <v>1205.4000000000001</v>
      </c>
      <c r="D91">
        <v>2018</v>
      </c>
      <c r="E91">
        <f t="shared" si="30"/>
        <v>17712.804</v>
      </c>
    </row>
    <row r="92" spans="1:5" x14ac:dyDescent="0.25">
      <c r="A92" s="1">
        <v>30498</v>
      </c>
      <c r="B92">
        <v>1051.7</v>
      </c>
      <c r="D92" t="s">
        <v>20</v>
      </c>
      <c r="E92">
        <f t="shared" si="30"/>
        <v>15928.925000000001</v>
      </c>
    </row>
    <row r="93" spans="1:5" x14ac:dyDescent="0.25">
      <c r="A93" s="1">
        <v>30529</v>
      </c>
      <c r="B93">
        <v>993.1</v>
      </c>
    </row>
    <row r="94" spans="1:5" x14ac:dyDescent="0.25">
      <c r="A94" s="1">
        <v>30560</v>
      </c>
      <c r="B94">
        <v>980.4</v>
      </c>
    </row>
    <row r="95" spans="1:5" x14ac:dyDescent="0.25">
      <c r="A95" s="1">
        <v>30590</v>
      </c>
      <c r="B95">
        <v>1126</v>
      </c>
    </row>
    <row r="96" spans="1:5" x14ac:dyDescent="0.25">
      <c r="A96" s="1">
        <v>30621</v>
      </c>
      <c r="B96">
        <v>1050.2</v>
      </c>
    </row>
    <row r="97" spans="1:2" x14ac:dyDescent="0.25">
      <c r="A97" s="1">
        <v>30651</v>
      </c>
      <c r="B97">
        <v>1054</v>
      </c>
    </row>
    <row r="98" spans="1:2" x14ac:dyDescent="0.25">
      <c r="A98" s="1">
        <v>30682</v>
      </c>
      <c r="B98">
        <v>1056.9000000000001</v>
      </c>
    </row>
    <row r="99" spans="1:2" x14ac:dyDescent="0.25">
      <c r="A99" s="1">
        <v>30713</v>
      </c>
      <c r="B99">
        <v>1158.9000000000001</v>
      </c>
    </row>
    <row r="100" spans="1:2" x14ac:dyDescent="0.25">
      <c r="A100" s="1">
        <v>30742</v>
      </c>
      <c r="B100">
        <v>1351.5</v>
      </c>
    </row>
    <row r="101" spans="1:2" x14ac:dyDescent="0.25">
      <c r="A101" s="1">
        <v>30773</v>
      </c>
      <c r="B101">
        <v>1245.8</v>
      </c>
    </row>
    <row r="102" spans="1:2" x14ac:dyDescent="0.25">
      <c r="A102" s="1">
        <v>30803</v>
      </c>
      <c r="B102">
        <v>1451.7</v>
      </c>
    </row>
    <row r="103" spans="1:2" x14ac:dyDescent="0.25">
      <c r="A103" s="1">
        <v>30834</v>
      </c>
      <c r="B103">
        <v>1315.9</v>
      </c>
    </row>
    <row r="104" spans="1:2" x14ac:dyDescent="0.25">
      <c r="A104" s="1">
        <v>30864</v>
      </c>
      <c r="B104">
        <v>1237.2</v>
      </c>
    </row>
    <row r="105" spans="1:2" x14ac:dyDescent="0.25">
      <c r="A105" s="1">
        <v>30895</v>
      </c>
      <c r="B105">
        <v>1129.5999999999999</v>
      </c>
    </row>
    <row r="106" spans="1:2" x14ac:dyDescent="0.25">
      <c r="A106" s="1">
        <v>30926</v>
      </c>
      <c r="B106">
        <v>1053.4000000000001</v>
      </c>
    </row>
    <row r="107" spans="1:2" x14ac:dyDescent="0.25">
      <c r="A107" s="1">
        <v>30956</v>
      </c>
      <c r="B107">
        <v>1266.5</v>
      </c>
    </row>
    <row r="108" spans="1:2" x14ac:dyDescent="0.25">
      <c r="A108" s="1">
        <v>30987</v>
      </c>
      <c r="B108">
        <v>1141.0999999999999</v>
      </c>
    </row>
    <row r="109" spans="1:2" x14ac:dyDescent="0.25">
      <c r="A109" s="1">
        <v>31017</v>
      </c>
      <c r="B109">
        <v>1074.8</v>
      </c>
    </row>
    <row r="110" spans="1:2" x14ac:dyDescent="0.25">
      <c r="A110" s="1">
        <v>31048</v>
      </c>
      <c r="B110">
        <v>1196.5999999999999</v>
      </c>
    </row>
    <row r="111" spans="1:2" x14ac:dyDescent="0.25">
      <c r="A111" s="1">
        <v>31079</v>
      </c>
      <c r="B111">
        <v>1210.5999999999999</v>
      </c>
    </row>
    <row r="112" spans="1:2" x14ac:dyDescent="0.25">
      <c r="A112" s="1">
        <v>31107</v>
      </c>
      <c r="B112">
        <v>1391</v>
      </c>
    </row>
    <row r="113" spans="1:2" x14ac:dyDescent="0.25">
      <c r="A113" s="1">
        <v>31138</v>
      </c>
      <c r="B113">
        <v>1380.3</v>
      </c>
    </row>
    <row r="114" spans="1:2" x14ac:dyDescent="0.25">
      <c r="A114" s="1">
        <v>31168</v>
      </c>
      <c r="B114">
        <v>1498.9</v>
      </c>
    </row>
    <row r="115" spans="1:2" x14ac:dyDescent="0.25">
      <c r="A115" s="1">
        <v>31199</v>
      </c>
      <c r="B115">
        <v>1332.9</v>
      </c>
    </row>
    <row r="116" spans="1:2" x14ac:dyDescent="0.25">
      <c r="A116" s="1">
        <v>31229</v>
      </c>
      <c r="B116">
        <v>1337.6</v>
      </c>
    </row>
    <row r="117" spans="1:2" x14ac:dyDescent="0.25">
      <c r="A117" s="1">
        <v>31260</v>
      </c>
      <c r="B117">
        <v>1345.8</v>
      </c>
    </row>
    <row r="118" spans="1:2" x14ac:dyDescent="0.25">
      <c r="A118" s="1">
        <v>31291</v>
      </c>
      <c r="B118">
        <v>1463.5</v>
      </c>
    </row>
    <row r="119" spans="1:2" x14ac:dyDescent="0.25">
      <c r="A119" s="1">
        <v>31321</v>
      </c>
      <c r="B119">
        <v>1243.2</v>
      </c>
    </row>
    <row r="120" spans="1:2" x14ac:dyDescent="0.25">
      <c r="A120" s="1">
        <v>31352</v>
      </c>
      <c r="B120">
        <v>1120.9000000000001</v>
      </c>
    </row>
    <row r="121" spans="1:2" x14ac:dyDescent="0.25">
      <c r="A121" s="1">
        <v>31382</v>
      </c>
      <c r="B121">
        <v>1198.8</v>
      </c>
    </row>
    <row r="122" spans="1:2" x14ac:dyDescent="0.25">
      <c r="A122" s="1">
        <v>31413</v>
      </c>
      <c r="B122">
        <v>1213.8</v>
      </c>
    </row>
    <row r="123" spans="1:2" x14ac:dyDescent="0.25">
      <c r="A123" s="1">
        <v>31444</v>
      </c>
      <c r="B123">
        <v>1182.2</v>
      </c>
    </row>
    <row r="124" spans="1:2" x14ac:dyDescent="0.25">
      <c r="A124" s="1">
        <v>31472</v>
      </c>
      <c r="B124">
        <v>1297.5999999999999</v>
      </c>
    </row>
    <row r="125" spans="1:2" x14ac:dyDescent="0.25">
      <c r="A125" s="1">
        <v>31503</v>
      </c>
      <c r="B125">
        <v>1390.1</v>
      </c>
    </row>
    <row r="126" spans="1:2" x14ac:dyDescent="0.25">
      <c r="A126" s="1">
        <v>31533</v>
      </c>
      <c r="B126">
        <v>1530.3</v>
      </c>
    </row>
    <row r="127" spans="1:2" x14ac:dyDescent="0.25">
      <c r="A127" s="1">
        <v>31564</v>
      </c>
      <c r="B127">
        <v>1426.5</v>
      </c>
    </row>
    <row r="128" spans="1:2" x14ac:dyDescent="0.25">
      <c r="A128" s="1">
        <v>31594</v>
      </c>
      <c r="B128">
        <v>1378</v>
      </c>
    </row>
    <row r="129" spans="1:2" x14ac:dyDescent="0.25">
      <c r="A129" s="1">
        <v>31625</v>
      </c>
      <c r="B129">
        <v>1344.1</v>
      </c>
    </row>
    <row r="130" spans="1:2" x14ac:dyDescent="0.25">
      <c r="A130" s="1">
        <v>31656</v>
      </c>
      <c r="B130">
        <v>1733.6</v>
      </c>
    </row>
    <row r="131" spans="1:2" x14ac:dyDescent="0.25">
      <c r="A131" s="1">
        <v>31686</v>
      </c>
      <c r="B131">
        <v>1270.5999999999999</v>
      </c>
    </row>
    <row r="132" spans="1:2" x14ac:dyDescent="0.25">
      <c r="A132" s="1">
        <v>31717</v>
      </c>
      <c r="B132">
        <v>1119.9000000000001</v>
      </c>
    </row>
    <row r="133" spans="1:2" x14ac:dyDescent="0.25">
      <c r="A133" s="1">
        <v>31747</v>
      </c>
      <c r="B133">
        <v>1431.1</v>
      </c>
    </row>
    <row r="134" spans="1:2" x14ac:dyDescent="0.25">
      <c r="A134" s="1">
        <v>31778</v>
      </c>
      <c r="B134">
        <v>918.9</v>
      </c>
    </row>
    <row r="135" spans="1:2" x14ac:dyDescent="0.25">
      <c r="A135" s="1">
        <v>31809</v>
      </c>
      <c r="B135">
        <v>1148.4000000000001</v>
      </c>
    </row>
    <row r="136" spans="1:2" x14ac:dyDescent="0.25">
      <c r="A136" s="1">
        <v>31837</v>
      </c>
      <c r="B136">
        <v>1381.7</v>
      </c>
    </row>
    <row r="137" spans="1:2" x14ac:dyDescent="0.25">
      <c r="A137" s="1">
        <v>31868</v>
      </c>
      <c r="B137">
        <v>1385.3</v>
      </c>
    </row>
    <row r="138" spans="1:2" x14ac:dyDescent="0.25">
      <c r="A138" s="1">
        <v>31898</v>
      </c>
      <c r="B138">
        <v>1298.5</v>
      </c>
    </row>
    <row r="139" spans="1:2" x14ac:dyDescent="0.25">
      <c r="A139" s="1">
        <v>31929</v>
      </c>
      <c r="B139">
        <v>1419.6</v>
      </c>
    </row>
    <row r="140" spans="1:2" x14ac:dyDescent="0.25">
      <c r="A140" s="1">
        <v>31959</v>
      </c>
      <c r="B140">
        <v>1355.8</v>
      </c>
    </row>
    <row r="141" spans="1:2" x14ac:dyDescent="0.25">
      <c r="A141" s="1">
        <v>31990</v>
      </c>
      <c r="B141">
        <v>1400.6</v>
      </c>
    </row>
    <row r="142" spans="1:2" x14ac:dyDescent="0.25">
      <c r="A142" s="1">
        <v>32021</v>
      </c>
      <c r="B142">
        <v>1300.5</v>
      </c>
    </row>
    <row r="143" spans="1:2" x14ac:dyDescent="0.25">
      <c r="A143" s="1">
        <v>32051</v>
      </c>
      <c r="B143">
        <v>1193.2</v>
      </c>
    </row>
    <row r="144" spans="1:2" x14ac:dyDescent="0.25">
      <c r="A144" s="1">
        <v>32082</v>
      </c>
      <c r="B144">
        <v>1110.7</v>
      </c>
    </row>
    <row r="145" spans="1:2" x14ac:dyDescent="0.25">
      <c r="A145" s="1">
        <v>32112</v>
      </c>
      <c r="B145">
        <v>1249.2</v>
      </c>
    </row>
    <row r="146" spans="1:2" x14ac:dyDescent="0.25">
      <c r="A146" s="1">
        <v>32143</v>
      </c>
      <c r="B146">
        <v>1122.5</v>
      </c>
    </row>
    <row r="147" spans="1:2" x14ac:dyDescent="0.25">
      <c r="A147" s="1">
        <v>32174</v>
      </c>
      <c r="B147">
        <v>1308.8</v>
      </c>
    </row>
    <row r="148" spans="1:2" x14ac:dyDescent="0.25">
      <c r="A148" s="1">
        <v>32203</v>
      </c>
      <c r="B148">
        <v>1505</v>
      </c>
    </row>
    <row r="149" spans="1:2" x14ac:dyDescent="0.25">
      <c r="A149" s="1">
        <v>32234</v>
      </c>
      <c r="B149">
        <v>1333.5</v>
      </c>
    </row>
    <row r="150" spans="1:2" x14ac:dyDescent="0.25">
      <c r="A150" s="1">
        <v>32264</v>
      </c>
      <c r="B150">
        <v>1455.4</v>
      </c>
    </row>
    <row r="151" spans="1:2" x14ac:dyDescent="0.25">
      <c r="A151" s="1">
        <v>32295</v>
      </c>
      <c r="B151">
        <v>1483.1</v>
      </c>
    </row>
    <row r="152" spans="1:2" x14ac:dyDescent="0.25">
      <c r="A152" s="1">
        <v>32325</v>
      </c>
      <c r="B152">
        <v>1302.8</v>
      </c>
    </row>
    <row r="153" spans="1:2" x14ac:dyDescent="0.25">
      <c r="A153" s="1">
        <v>32356</v>
      </c>
      <c r="B153">
        <v>1317</v>
      </c>
    </row>
    <row r="154" spans="1:2" x14ac:dyDescent="0.25">
      <c r="A154" s="1">
        <v>32387</v>
      </c>
      <c r="B154">
        <v>1223.2</v>
      </c>
    </row>
    <row r="155" spans="1:2" x14ac:dyDescent="0.25">
      <c r="A155" s="1">
        <v>32417</v>
      </c>
      <c r="B155">
        <v>1249.9000000000001</v>
      </c>
    </row>
    <row r="156" spans="1:2" x14ac:dyDescent="0.25">
      <c r="A156" s="1">
        <v>32448</v>
      </c>
      <c r="B156">
        <v>1191.0999999999999</v>
      </c>
    </row>
    <row r="157" spans="1:2" x14ac:dyDescent="0.25">
      <c r="A157" s="1">
        <v>32478</v>
      </c>
      <c r="B157">
        <v>1285.2</v>
      </c>
    </row>
    <row r="158" spans="1:2" x14ac:dyDescent="0.25">
      <c r="A158" s="1">
        <v>32509</v>
      </c>
      <c r="B158">
        <v>1084.2</v>
      </c>
    </row>
    <row r="159" spans="1:2" x14ac:dyDescent="0.25">
      <c r="A159" s="1">
        <v>32540</v>
      </c>
      <c r="B159">
        <v>1127.3</v>
      </c>
    </row>
    <row r="160" spans="1:2" x14ac:dyDescent="0.25">
      <c r="A160" s="1">
        <v>32568</v>
      </c>
      <c r="B160">
        <v>1337.6</v>
      </c>
    </row>
    <row r="161" spans="1:2" x14ac:dyDescent="0.25">
      <c r="A161" s="1">
        <v>32599</v>
      </c>
      <c r="B161">
        <v>1354.8</v>
      </c>
    </row>
    <row r="162" spans="1:2" x14ac:dyDescent="0.25">
      <c r="A162" s="1">
        <v>32629</v>
      </c>
      <c r="B162">
        <v>1438.4</v>
      </c>
    </row>
    <row r="163" spans="1:2" x14ac:dyDescent="0.25">
      <c r="A163" s="1">
        <v>32660</v>
      </c>
      <c r="B163">
        <v>1329.2</v>
      </c>
    </row>
    <row r="164" spans="1:2" x14ac:dyDescent="0.25">
      <c r="A164" s="1">
        <v>32690</v>
      </c>
      <c r="B164">
        <v>1279.0999999999999</v>
      </c>
    </row>
    <row r="165" spans="1:2" x14ac:dyDescent="0.25">
      <c r="A165" s="1">
        <v>32721</v>
      </c>
      <c r="B165">
        <v>1441.9</v>
      </c>
    </row>
    <row r="166" spans="1:2" x14ac:dyDescent="0.25">
      <c r="A166" s="1">
        <v>32752</v>
      </c>
      <c r="B166">
        <v>1263.8</v>
      </c>
    </row>
    <row r="167" spans="1:2" x14ac:dyDescent="0.25">
      <c r="A167" s="1">
        <v>32782</v>
      </c>
      <c r="B167">
        <v>1116.9000000000001</v>
      </c>
    </row>
    <row r="168" spans="1:2" x14ac:dyDescent="0.25">
      <c r="A168" s="1">
        <v>32813</v>
      </c>
      <c r="B168">
        <v>1047.5999999999999</v>
      </c>
    </row>
    <row r="169" spans="1:2" x14ac:dyDescent="0.25">
      <c r="A169" s="1">
        <v>32843</v>
      </c>
      <c r="B169">
        <v>1011.9</v>
      </c>
    </row>
    <row r="170" spans="1:2" x14ac:dyDescent="0.25">
      <c r="A170" s="1">
        <v>32874</v>
      </c>
      <c r="B170">
        <v>1161.3</v>
      </c>
    </row>
    <row r="171" spans="1:2" x14ac:dyDescent="0.25">
      <c r="A171" s="1">
        <v>32905</v>
      </c>
      <c r="B171">
        <v>1073.4000000000001</v>
      </c>
    </row>
    <row r="172" spans="1:2" x14ac:dyDescent="0.25">
      <c r="A172" s="1">
        <v>32933</v>
      </c>
      <c r="B172">
        <v>1295.2</v>
      </c>
    </row>
    <row r="173" spans="1:2" x14ac:dyDescent="0.25">
      <c r="A173" s="1">
        <v>32964</v>
      </c>
      <c r="B173">
        <v>1226.3</v>
      </c>
    </row>
    <row r="174" spans="1:2" x14ac:dyDescent="0.25">
      <c r="A174" s="1">
        <v>32994</v>
      </c>
      <c r="B174">
        <v>1332.1</v>
      </c>
    </row>
    <row r="175" spans="1:2" x14ac:dyDescent="0.25">
      <c r="A175" s="1">
        <v>33025</v>
      </c>
      <c r="B175">
        <v>1306.0999999999999</v>
      </c>
    </row>
    <row r="176" spans="1:2" x14ac:dyDescent="0.25">
      <c r="A176" s="1">
        <v>33055</v>
      </c>
      <c r="B176">
        <v>1244.4000000000001</v>
      </c>
    </row>
    <row r="177" spans="1:2" x14ac:dyDescent="0.25">
      <c r="A177" s="1">
        <v>33086</v>
      </c>
      <c r="B177">
        <v>1196.9000000000001</v>
      </c>
    </row>
    <row r="178" spans="1:2" x14ac:dyDescent="0.25">
      <c r="A178" s="1">
        <v>33117</v>
      </c>
      <c r="B178">
        <v>1144.8</v>
      </c>
    </row>
    <row r="179" spans="1:2" x14ac:dyDescent="0.25">
      <c r="A179" s="1">
        <v>33147</v>
      </c>
      <c r="B179">
        <v>1169</v>
      </c>
    </row>
    <row r="180" spans="1:2" x14ac:dyDescent="0.25">
      <c r="A180" s="1">
        <v>33178</v>
      </c>
      <c r="B180">
        <v>1000.5</v>
      </c>
    </row>
    <row r="181" spans="1:2" x14ac:dyDescent="0.25">
      <c r="A181" s="1">
        <v>33208</v>
      </c>
      <c r="B181">
        <v>987.2</v>
      </c>
    </row>
    <row r="182" spans="1:2" x14ac:dyDescent="0.25">
      <c r="A182" s="1">
        <v>33239</v>
      </c>
      <c r="B182">
        <v>839.3</v>
      </c>
    </row>
    <row r="183" spans="1:2" x14ac:dyDescent="0.25">
      <c r="A183" s="1">
        <v>33270</v>
      </c>
      <c r="B183">
        <v>927.5</v>
      </c>
    </row>
    <row r="184" spans="1:2" x14ac:dyDescent="0.25">
      <c r="A184" s="1">
        <v>33298</v>
      </c>
      <c r="B184">
        <v>1103.0999999999999</v>
      </c>
    </row>
    <row r="185" spans="1:2" x14ac:dyDescent="0.25">
      <c r="A185" s="1">
        <v>33329</v>
      </c>
      <c r="B185">
        <v>1059.5999999999999</v>
      </c>
    </row>
    <row r="186" spans="1:2" x14ac:dyDescent="0.25">
      <c r="A186" s="1">
        <v>33359</v>
      </c>
      <c r="B186">
        <v>1174</v>
      </c>
    </row>
    <row r="187" spans="1:2" x14ac:dyDescent="0.25">
      <c r="A187" s="1">
        <v>33390</v>
      </c>
      <c r="B187">
        <v>1175.3</v>
      </c>
    </row>
    <row r="188" spans="1:2" x14ac:dyDescent="0.25">
      <c r="A188" s="1">
        <v>33420</v>
      </c>
      <c r="B188">
        <v>1185.2</v>
      </c>
    </row>
    <row r="189" spans="1:2" x14ac:dyDescent="0.25">
      <c r="A189" s="1">
        <v>33451</v>
      </c>
      <c r="B189">
        <v>1063</v>
      </c>
    </row>
    <row r="190" spans="1:2" x14ac:dyDescent="0.25">
      <c r="A190" s="1">
        <v>33482</v>
      </c>
      <c r="B190">
        <v>1062.2</v>
      </c>
    </row>
    <row r="191" spans="1:2" x14ac:dyDescent="0.25">
      <c r="A191" s="1">
        <v>33512</v>
      </c>
      <c r="B191">
        <v>1047.5999999999999</v>
      </c>
    </row>
    <row r="192" spans="1:2" x14ac:dyDescent="0.25">
      <c r="A192" s="1">
        <v>33543</v>
      </c>
      <c r="B192">
        <v>932.1</v>
      </c>
    </row>
    <row r="193" spans="1:2" x14ac:dyDescent="0.25">
      <c r="A193" s="1">
        <v>33573</v>
      </c>
      <c r="B193">
        <v>961.5</v>
      </c>
    </row>
    <row r="194" spans="1:2" x14ac:dyDescent="0.25">
      <c r="A194" s="1">
        <v>33604</v>
      </c>
      <c r="B194">
        <v>867.8</v>
      </c>
    </row>
    <row r="195" spans="1:2" x14ac:dyDescent="0.25">
      <c r="A195" s="1">
        <v>33635</v>
      </c>
      <c r="B195">
        <v>988.5</v>
      </c>
    </row>
    <row r="196" spans="1:2" x14ac:dyDescent="0.25">
      <c r="A196" s="1">
        <v>33664</v>
      </c>
      <c r="B196">
        <v>1128.4000000000001</v>
      </c>
    </row>
    <row r="197" spans="1:2" x14ac:dyDescent="0.25">
      <c r="A197" s="1">
        <v>33695</v>
      </c>
      <c r="B197">
        <v>1144.9000000000001</v>
      </c>
    </row>
    <row r="198" spans="1:2" x14ac:dyDescent="0.25">
      <c r="A198" s="1">
        <v>33725</v>
      </c>
      <c r="B198">
        <v>1169.7</v>
      </c>
    </row>
    <row r="199" spans="1:2" x14ac:dyDescent="0.25">
      <c r="A199" s="1">
        <v>33756</v>
      </c>
      <c r="B199">
        <v>1297</v>
      </c>
    </row>
    <row r="200" spans="1:2" x14ac:dyDescent="0.25">
      <c r="A200" s="1">
        <v>33786</v>
      </c>
      <c r="B200">
        <v>1158.2</v>
      </c>
    </row>
    <row r="201" spans="1:2" x14ac:dyDescent="0.25">
      <c r="A201" s="1">
        <v>33817</v>
      </c>
      <c r="B201">
        <v>1065.2</v>
      </c>
    </row>
    <row r="202" spans="1:2" x14ac:dyDescent="0.25">
      <c r="A202" s="1">
        <v>33848</v>
      </c>
      <c r="B202">
        <v>1095.4000000000001</v>
      </c>
    </row>
    <row r="203" spans="1:2" x14ac:dyDescent="0.25">
      <c r="A203" s="1">
        <v>33878</v>
      </c>
      <c r="B203">
        <v>1132.2</v>
      </c>
    </row>
    <row r="204" spans="1:2" x14ac:dyDescent="0.25">
      <c r="A204" s="1">
        <v>33909</v>
      </c>
      <c r="B204">
        <v>988.6</v>
      </c>
    </row>
    <row r="205" spans="1:2" x14ac:dyDescent="0.25">
      <c r="A205" s="1">
        <v>33939</v>
      </c>
      <c r="B205">
        <v>1070.7</v>
      </c>
    </row>
    <row r="206" spans="1:2" x14ac:dyDescent="0.25">
      <c r="A206" s="1">
        <v>33970</v>
      </c>
      <c r="B206">
        <v>915.3</v>
      </c>
    </row>
    <row r="207" spans="1:2" x14ac:dyDescent="0.25">
      <c r="A207" s="1">
        <v>34001</v>
      </c>
      <c r="B207">
        <v>976.1</v>
      </c>
    </row>
    <row r="208" spans="1:2" x14ac:dyDescent="0.25">
      <c r="A208" s="1">
        <v>34029</v>
      </c>
      <c r="B208">
        <v>1228.9000000000001</v>
      </c>
    </row>
    <row r="209" spans="1:2" x14ac:dyDescent="0.25">
      <c r="A209" s="1">
        <v>34060</v>
      </c>
      <c r="B209">
        <v>1273.5</v>
      </c>
    </row>
    <row r="210" spans="1:2" x14ac:dyDescent="0.25">
      <c r="A210" s="1">
        <v>34090</v>
      </c>
      <c r="B210">
        <v>1342.2</v>
      </c>
    </row>
    <row r="211" spans="1:2" x14ac:dyDescent="0.25">
      <c r="A211" s="1">
        <v>34121</v>
      </c>
      <c r="B211">
        <v>1383.1</v>
      </c>
    </row>
    <row r="212" spans="1:2" x14ac:dyDescent="0.25">
      <c r="A212" s="1">
        <v>34151</v>
      </c>
      <c r="B212">
        <v>1266.9000000000001</v>
      </c>
    </row>
    <row r="213" spans="1:2" x14ac:dyDescent="0.25">
      <c r="A213" s="1">
        <v>34182</v>
      </c>
      <c r="B213">
        <v>1158.8</v>
      </c>
    </row>
    <row r="214" spans="1:2" x14ac:dyDescent="0.25">
      <c r="A214" s="1">
        <v>34213</v>
      </c>
      <c r="B214">
        <v>1164.5999999999999</v>
      </c>
    </row>
    <row r="215" spans="1:2" x14ac:dyDescent="0.25">
      <c r="A215" s="1">
        <v>34243</v>
      </c>
      <c r="B215">
        <v>1182.5</v>
      </c>
    </row>
    <row r="216" spans="1:2" x14ac:dyDescent="0.25">
      <c r="A216" s="1">
        <v>34274</v>
      </c>
      <c r="B216">
        <v>1140.9000000000001</v>
      </c>
    </row>
    <row r="217" spans="1:2" x14ac:dyDescent="0.25">
      <c r="A217" s="1">
        <v>34304</v>
      </c>
      <c r="B217">
        <v>1152.7</v>
      </c>
    </row>
    <row r="218" spans="1:2" x14ac:dyDescent="0.25">
      <c r="A218" s="1">
        <v>34335</v>
      </c>
      <c r="B218">
        <v>1045.5</v>
      </c>
    </row>
    <row r="219" spans="1:2" x14ac:dyDescent="0.25">
      <c r="A219" s="1">
        <v>34366</v>
      </c>
      <c r="B219">
        <v>1170.9000000000001</v>
      </c>
    </row>
    <row r="220" spans="1:2" x14ac:dyDescent="0.25">
      <c r="A220" s="1">
        <v>34394</v>
      </c>
      <c r="B220">
        <v>1472.2</v>
      </c>
    </row>
    <row r="221" spans="1:2" x14ac:dyDescent="0.25">
      <c r="A221" s="1">
        <v>34425</v>
      </c>
      <c r="B221">
        <v>1337.9</v>
      </c>
    </row>
    <row r="222" spans="1:2" x14ac:dyDescent="0.25">
      <c r="A222" s="1">
        <v>34455</v>
      </c>
      <c r="B222">
        <v>1382.1</v>
      </c>
    </row>
    <row r="223" spans="1:2" x14ac:dyDescent="0.25">
      <c r="A223" s="1">
        <v>34486</v>
      </c>
      <c r="B223">
        <v>1479.6</v>
      </c>
    </row>
    <row r="224" spans="1:2" x14ac:dyDescent="0.25">
      <c r="A224" s="1">
        <v>34516</v>
      </c>
      <c r="B224">
        <v>1219.5</v>
      </c>
    </row>
    <row r="225" spans="1:2" x14ac:dyDescent="0.25">
      <c r="A225" s="1">
        <v>34547</v>
      </c>
      <c r="B225">
        <v>1329.3</v>
      </c>
    </row>
    <row r="226" spans="1:2" x14ac:dyDescent="0.25">
      <c r="A226" s="1">
        <v>34578</v>
      </c>
      <c r="B226">
        <v>1252.0999999999999</v>
      </c>
    </row>
    <row r="227" spans="1:2" x14ac:dyDescent="0.25">
      <c r="A227" s="1">
        <v>34608</v>
      </c>
      <c r="B227">
        <v>1291.8</v>
      </c>
    </row>
    <row r="228" spans="1:2" x14ac:dyDescent="0.25">
      <c r="A228" s="1">
        <v>34639</v>
      </c>
      <c r="B228">
        <v>1197.9000000000001</v>
      </c>
    </row>
    <row r="229" spans="1:2" x14ac:dyDescent="0.25">
      <c r="A229" s="1">
        <v>34669</v>
      </c>
      <c r="B229">
        <v>1218.9000000000001</v>
      </c>
    </row>
    <row r="230" spans="1:2" x14ac:dyDescent="0.25">
      <c r="A230" s="1">
        <v>34700</v>
      </c>
      <c r="B230">
        <v>1031.5</v>
      </c>
    </row>
    <row r="231" spans="1:2" x14ac:dyDescent="0.25">
      <c r="A231" s="1">
        <v>34731</v>
      </c>
      <c r="B231">
        <v>1128.7</v>
      </c>
    </row>
    <row r="232" spans="1:2" x14ac:dyDescent="0.25">
      <c r="A232" s="1">
        <v>34759</v>
      </c>
      <c r="B232">
        <v>1403.3</v>
      </c>
    </row>
    <row r="233" spans="1:2" x14ac:dyDescent="0.25">
      <c r="A233" s="1">
        <v>34790</v>
      </c>
      <c r="B233">
        <v>1216</v>
      </c>
    </row>
    <row r="234" spans="1:2" x14ac:dyDescent="0.25">
      <c r="A234" s="1">
        <v>34820</v>
      </c>
      <c r="B234">
        <v>1427.5</v>
      </c>
    </row>
    <row r="235" spans="1:2" x14ac:dyDescent="0.25">
      <c r="A235" s="1">
        <v>34851</v>
      </c>
      <c r="B235">
        <v>1477.2</v>
      </c>
    </row>
    <row r="236" spans="1:2" x14ac:dyDescent="0.25">
      <c r="A236" s="1">
        <v>34881</v>
      </c>
      <c r="B236">
        <v>1255.3</v>
      </c>
    </row>
    <row r="237" spans="1:2" x14ac:dyDescent="0.25">
      <c r="A237" s="1">
        <v>34912</v>
      </c>
      <c r="B237">
        <v>1365.2</v>
      </c>
    </row>
    <row r="238" spans="1:2" x14ac:dyDescent="0.25">
      <c r="A238" s="1">
        <v>34943</v>
      </c>
      <c r="B238">
        <v>1214.4000000000001</v>
      </c>
    </row>
    <row r="239" spans="1:2" x14ac:dyDescent="0.25">
      <c r="A239" s="1">
        <v>34973</v>
      </c>
      <c r="B239">
        <v>1226</v>
      </c>
    </row>
    <row r="240" spans="1:2" x14ac:dyDescent="0.25">
      <c r="A240" s="1">
        <v>35004</v>
      </c>
      <c r="B240">
        <v>1169.0999999999999</v>
      </c>
    </row>
    <row r="241" spans="1:2" x14ac:dyDescent="0.25">
      <c r="A241" s="1">
        <v>35034</v>
      </c>
      <c r="B241">
        <v>1202.5999999999999</v>
      </c>
    </row>
    <row r="242" spans="1:2" x14ac:dyDescent="0.25">
      <c r="A242" s="1">
        <v>35065</v>
      </c>
      <c r="B242">
        <v>1050.5999999999999</v>
      </c>
    </row>
    <row r="243" spans="1:2" x14ac:dyDescent="0.25">
      <c r="A243" s="1">
        <v>35096</v>
      </c>
      <c r="B243">
        <v>1237.9000000000001</v>
      </c>
    </row>
    <row r="244" spans="1:2" x14ac:dyDescent="0.25">
      <c r="A244" s="1">
        <v>35125</v>
      </c>
      <c r="B244">
        <v>1404.4</v>
      </c>
    </row>
    <row r="245" spans="1:2" x14ac:dyDescent="0.25">
      <c r="A245" s="1">
        <v>35156</v>
      </c>
      <c r="B245">
        <v>1359.3</v>
      </c>
    </row>
    <row r="246" spans="1:2" x14ac:dyDescent="0.25">
      <c r="A246" s="1">
        <v>35186</v>
      </c>
      <c r="B246">
        <v>1522.9</v>
      </c>
    </row>
    <row r="247" spans="1:2" x14ac:dyDescent="0.25">
      <c r="A247" s="1">
        <v>35217</v>
      </c>
      <c r="B247">
        <v>1404.2</v>
      </c>
    </row>
    <row r="248" spans="1:2" x14ac:dyDescent="0.25">
      <c r="A248" s="1">
        <v>35247</v>
      </c>
      <c r="B248">
        <v>1317.3</v>
      </c>
    </row>
    <row r="249" spans="1:2" x14ac:dyDescent="0.25">
      <c r="A249" s="1">
        <v>35278</v>
      </c>
      <c r="B249">
        <v>1333.4</v>
      </c>
    </row>
    <row r="250" spans="1:2" x14ac:dyDescent="0.25">
      <c r="A250" s="1">
        <v>35309</v>
      </c>
      <c r="B250">
        <v>1231.4000000000001</v>
      </c>
    </row>
    <row r="251" spans="1:2" x14ac:dyDescent="0.25">
      <c r="A251" s="1">
        <v>35339</v>
      </c>
      <c r="B251">
        <v>1296.5999999999999</v>
      </c>
    </row>
    <row r="252" spans="1:2" x14ac:dyDescent="0.25">
      <c r="A252" s="1">
        <v>35370</v>
      </c>
      <c r="B252">
        <v>1146.4000000000001</v>
      </c>
    </row>
    <row r="253" spans="1:2" x14ac:dyDescent="0.25">
      <c r="A253" s="1">
        <v>35400</v>
      </c>
      <c r="B253">
        <v>1151.8</v>
      </c>
    </row>
    <row r="254" spans="1:2" x14ac:dyDescent="0.25">
      <c r="A254" s="1">
        <v>35431</v>
      </c>
      <c r="B254">
        <v>1114.5999999999999</v>
      </c>
    </row>
    <row r="255" spans="1:2" x14ac:dyDescent="0.25">
      <c r="A255" s="1">
        <v>35462</v>
      </c>
      <c r="B255">
        <v>1177.4000000000001</v>
      </c>
    </row>
    <row r="256" spans="1:2" x14ac:dyDescent="0.25">
      <c r="A256" s="1">
        <v>35490</v>
      </c>
      <c r="B256">
        <v>1425.9</v>
      </c>
    </row>
    <row r="257" spans="1:2" x14ac:dyDescent="0.25">
      <c r="A257" s="1">
        <v>35521</v>
      </c>
      <c r="B257">
        <v>1310.3</v>
      </c>
    </row>
    <row r="258" spans="1:2" x14ac:dyDescent="0.25">
      <c r="A258" s="1">
        <v>35551</v>
      </c>
      <c r="B258">
        <v>1435.8</v>
      </c>
    </row>
    <row r="259" spans="1:2" x14ac:dyDescent="0.25">
      <c r="A259" s="1">
        <v>35582</v>
      </c>
      <c r="B259">
        <v>1355</v>
      </c>
    </row>
    <row r="260" spans="1:2" x14ac:dyDescent="0.25">
      <c r="A260" s="1">
        <v>35612</v>
      </c>
      <c r="B260">
        <v>1376.6</v>
      </c>
    </row>
    <row r="261" spans="1:2" x14ac:dyDescent="0.25">
      <c r="A261" s="1">
        <v>35643</v>
      </c>
      <c r="B261">
        <v>1348.2</v>
      </c>
    </row>
    <row r="262" spans="1:2" x14ac:dyDescent="0.25">
      <c r="A262" s="1">
        <v>35674</v>
      </c>
      <c r="B262">
        <v>1238.5</v>
      </c>
    </row>
    <row r="263" spans="1:2" x14ac:dyDescent="0.25">
      <c r="A263" s="1">
        <v>35704</v>
      </c>
      <c r="B263">
        <v>1282</v>
      </c>
    </row>
    <row r="264" spans="1:2" x14ac:dyDescent="0.25">
      <c r="A264" s="1">
        <v>35735</v>
      </c>
      <c r="B264">
        <v>1146.0999999999999</v>
      </c>
    </row>
    <row r="265" spans="1:2" x14ac:dyDescent="0.25">
      <c r="A265" s="1">
        <v>35765</v>
      </c>
      <c r="B265">
        <v>1287.7</v>
      </c>
    </row>
    <row r="266" spans="1:2" x14ac:dyDescent="0.25">
      <c r="A266" s="1">
        <v>35796</v>
      </c>
      <c r="B266">
        <v>1044.0999999999999</v>
      </c>
    </row>
    <row r="267" spans="1:2" x14ac:dyDescent="0.25">
      <c r="A267" s="1">
        <v>35827</v>
      </c>
      <c r="B267">
        <v>1173</v>
      </c>
    </row>
    <row r="268" spans="1:2" x14ac:dyDescent="0.25">
      <c r="A268" s="1">
        <v>35855</v>
      </c>
      <c r="B268">
        <v>1405.5</v>
      </c>
    </row>
    <row r="269" spans="1:2" x14ac:dyDescent="0.25">
      <c r="A269" s="1">
        <v>35886</v>
      </c>
      <c r="B269">
        <v>1390.9</v>
      </c>
    </row>
    <row r="270" spans="1:2" x14ac:dyDescent="0.25">
      <c r="A270" s="1">
        <v>35916</v>
      </c>
      <c r="B270">
        <v>1543.9</v>
      </c>
    </row>
    <row r="271" spans="1:2" x14ac:dyDescent="0.25">
      <c r="A271" s="1">
        <v>35947</v>
      </c>
      <c r="B271">
        <v>1606.6</v>
      </c>
    </row>
    <row r="272" spans="1:2" x14ac:dyDescent="0.25">
      <c r="A272" s="1">
        <v>35977</v>
      </c>
      <c r="B272">
        <v>1264.9000000000001</v>
      </c>
    </row>
    <row r="273" spans="1:2" x14ac:dyDescent="0.25">
      <c r="A273" s="1">
        <v>36008</v>
      </c>
      <c r="B273">
        <v>1265.0999999999999</v>
      </c>
    </row>
    <row r="274" spans="1:2" x14ac:dyDescent="0.25">
      <c r="A274" s="1">
        <v>36039</v>
      </c>
      <c r="B274">
        <v>1314.4</v>
      </c>
    </row>
    <row r="275" spans="1:2" x14ac:dyDescent="0.25">
      <c r="A275" s="1">
        <v>36069</v>
      </c>
      <c r="B275">
        <v>1407.5</v>
      </c>
    </row>
    <row r="276" spans="1:2" x14ac:dyDescent="0.25">
      <c r="A276" s="1">
        <v>36100</v>
      </c>
      <c r="B276">
        <v>1176.4000000000001</v>
      </c>
    </row>
    <row r="277" spans="1:2" x14ac:dyDescent="0.25">
      <c r="A277" s="1">
        <v>36130</v>
      </c>
      <c r="B277">
        <v>1375</v>
      </c>
    </row>
    <row r="278" spans="1:2" x14ac:dyDescent="0.25">
      <c r="A278" s="1">
        <v>36161</v>
      </c>
      <c r="B278">
        <v>1123.7</v>
      </c>
    </row>
    <row r="279" spans="1:2" x14ac:dyDescent="0.25">
      <c r="A279" s="1">
        <v>36192</v>
      </c>
      <c r="B279">
        <v>1325.7</v>
      </c>
    </row>
    <row r="280" spans="1:2" x14ac:dyDescent="0.25">
      <c r="A280" s="1">
        <v>36220</v>
      </c>
      <c r="B280">
        <v>1580.2</v>
      </c>
    </row>
    <row r="281" spans="1:2" x14ac:dyDescent="0.25">
      <c r="A281" s="1">
        <v>36251</v>
      </c>
      <c r="B281">
        <v>1451.7</v>
      </c>
    </row>
    <row r="282" spans="1:2" x14ac:dyDescent="0.25">
      <c r="A282" s="1">
        <v>36281</v>
      </c>
      <c r="B282">
        <v>1632.6</v>
      </c>
    </row>
    <row r="283" spans="1:2" x14ac:dyDescent="0.25">
      <c r="A283" s="1">
        <v>36312</v>
      </c>
      <c r="B283">
        <v>1651.4</v>
      </c>
    </row>
    <row r="284" spans="1:2" x14ac:dyDescent="0.25">
      <c r="A284" s="1">
        <v>36342</v>
      </c>
      <c r="B284">
        <v>1529</v>
      </c>
    </row>
    <row r="285" spans="1:2" x14ac:dyDescent="0.25">
      <c r="A285" s="1">
        <v>36373</v>
      </c>
      <c r="B285">
        <v>1523.6</v>
      </c>
    </row>
    <row r="286" spans="1:2" x14ac:dyDescent="0.25">
      <c r="A286" s="1">
        <v>36404</v>
      </c>
      <c r="B286">
        <v>1442.5</v>
      </c>
    </row>
    <row r="287" spans="1:2" x14ac:dyDescent="0.25">
      <c r="A287" s="1">
        <v>36434</v>
      </c>
      <c r="B287">
        <v>1396.8</v>
      </c>
    </row>
    <row r="288" spans="1:2" x14ac:dyDescent="0.25">
      <c r="A288" s="1">
        <v>36465</v>
      </c>
      <c r="B288">
        <v>1317.2</v>
      </c>
    </row>
    <row r="289" spans="1:2" x14ac:dyDescent="0.25">
      <c r="A289" s="1">
        <v>36495</v>
      </c>
      <c r="B289">
        <v>1440.6</v>
      </c>
    </row>
    <row r="290" spans="1:2" x14ac:dyDescent="0.25">
      <c r="A290" s="1">
        <v>36526</v>
      </c>
      <c r="B290">
        <v>1239.3</v>
      </c>
    </row>
    <row r="291" spans="1:2" x14ac:dyDescent="0.25">
      <c r="A291" s="1">
        <v>36557</v>
      </c>
      <c r="B291">
        <v>1539.3</v>
      </c>
    </row>
    <row r="292" spans="1:2" x14ac:dyDescent="0.25">
      <c r="A292" s="1">
        <v>36586</v>
      </c>
      <c r="B292">
        <v>1713</v>
      </c>
    </row>
    <row r="293" spans="1:2" x14ac:dyDescent="0.25">
      <c r="A293" s="1">
        <v>36617</v>
      </c>
      <c r="B293">
        <v>1538.9</v>
      </c>
    </row>
    <row r="294" spans="1:2" x14ac:dyDescent="0.25">
      <c r="A294" s="1">
        <v>36647</v>
      </c>
      <c r="B294">
        <v>1664.9</v>
      </c>
    </row>
    <row r="295" spans="1:2" x14ac:dyDescent="0.25">
      <c r="A295" s="1">
        <v>36678</v>
      </c>
      <c r="B295">
        <v>1662.7</v>
      </c>
    </row>
    <row r="296" spans="1:2" x14ac:dyDescent="0.25">
      <c r="A296" s="1">
        <v>36708</v>
      </c>
      <c r="B296">
        <v>1468.6</v>
      </c>
    </row>
    <row r="297" spans="1:2" x14ac:dyDescent="0.25">
      <c r="A297" s="1">
        <v>36739</v>
      </c>
      <c r="B297">
        <v>1578.8</v>
      </c>
    </row>
    <row r="298" spans="1:2" x14ac:dyDescent="0.25">
      <c r="A298" s="1">
        <v>36770</v>
      </c>
      <c r="B298">
        <v>1506.3</v>
      </c>
    </row>
    <row r="299" spans="1:2" x14ac:dyDescent="0.25">
      <c r="A299" s="1">
        <v>36800</v>
      </c>
      <c r="B299">
        <v>1367.7</v>
      </c>
    </row>
    <row r="300" spans="1:2" x14ac:dyDescent="0.25">
      <c r="A300" s="1">
        <v>36831</v>
      </c>
      <c r="B300">
        <v>1260.9000000000001</v>
      </c>
    </row>
    <row r="301" spans="1:2" x14ac:dyDescent="0.25">
      <c r="A301" s="1">
        <v>36861</v>
      </c>
      <c r="B301">
        <v>1271.2</v>
      </c>
    </row>
    <row r="302" spans="1:2" x14ac:dyDescent="0.25">
      <c r="A302" s="1">
        <v>36892</v>
      </c>
      <c r="B302">
        <v>1196.3</v>
      </c>
    </row>
    <row r="303" spans="1:2" x14ac:dyDescent="0.25">
      <c r="A303" s="1">
        <v>36923</v>
      </c>
      <c r="B303">
        <v>1381.5</v>
      </c>
    </row>
    <row r="304" spans="1:2" x14ac:dyDescent="0.25">
      <c r="A304" s="1">
        <v>36951</v>
      </c>
      <c r="B304">
        <v>1627.8</v>
      </c>
    </row>
    <row r="305" spans="1:2" x14ac:dyDescent="0.25">
      <c r="A305" s="1">
        <v>36982</v>
      </c>
      <c r="B305">
        <v>1377</v>
      </c>
    </row>
    <row r="306" spans="1:2" x14ac:dyDescent="0.25">
      <c r="A306" s="1">
        <v>37012</v>
      </c>
      <c r="B306">
        <v>1635.2</v>
      </c>
    </row>
    <row r="307" spans="1:2" x14ac:dyDescent="0.25">
      <c r="A307" s="1">
        <v>37043</v>
      </c>
      <c r="B307">
        <v>1652.2</v>
      </c>
    </row>
    <row r="308" spans="1:2" x14ac:dyDescent="0.25">
      <c r="A308" s="1">
        <v>37073</v>
      </c>
      <c r="B308">
        <v>1374.6</v>
      </c>
    </row>
    <row r="309" spans="1:2" x14ac:dyDescent="0.25">
      <c r="A309" s="1">
        <v>37104</v>
      </c>
      <c r="B309">
        <v>1478.2</v>
      </c>
    </row>
    <row r="310" spans="1:2" x14ac:dyDescent="0.25">
      <c r="A310" s="1">
        <v>37135</v>
      </c>
      <c r="B310">
        <v>1312.5</v>
      </c>
    </row>
    <row r="311" spans="1:2" x14ac:dyDescent="0.25">
      <c r="A311" s="1">
        <v>37165</v>
      </c>
      <c r="B311">
        <v>1753.2</v>
      </c>
    </row>
    <row r="312" spans="1:2" x14ac:dyDescent="0.25">
      <c r="A312" s="1">
        <v>37196</v>
      </c>
      <c r="B312">
        <v>1347.9</v>
      </c>
    </row>
    <row r="313" spans="1:2" x14ac:dyDescent="0.25">
      <c r="A313" s="1">
        <v>37226</v>
      </c>
      <c r="B313">
        <v>1336.1</v>
      </c>
    </row>
    <row r="314" spans="1:2" x14ac:dyDescent="0.25">
      <c r="A314" s="1">
        <v>37257</v>
      </c>
      <c r="B314">
        <v>1129.999</v>
      </c>
    </row>
    <row r="315" spans="1:2" x14ac:dyDescent="0.25">
      <c r="A315" s="1">
        <v>37288</v>
      </c>
      <c r="B315">
        <v>1328.7550000000001</v>
      </c>
    </row>
    <row r="316" spans="1:2" x14ac:dyDescent="0.25">
      <c r="A316" s="1">
        <v>37316</v>
      </c>
      <c r="B316">
        <v>1541.2149999999999</v>
      </c>
    </row>
    <row r="317" spans="1:2" x14ac:dyDescent="0.25">
      <c r="A317" s="1">
        <v>37347</v>
      </c>
      <c r="B317">
        <v>1471.8009999999999</v>
      </c>
    </row>
    <row r="318" spans="1:2" x14ac:dyDescent="0.25">
      <c r="A318" s="1">
        <v>37377</v>
      </c>
      <c r="B318">
        <v>1538.4960000000001</v>
      </c>
    </row>
    <row r="319" spans="1:2" x14ac:dyDescent="0.25">
      <c r="A319" s="1">
        <v>37408</v>
      </c>
      <c r="B319">
        <v>1563.9380000000001</v>
      </c>
    </row>
    <row r="320" spans="1:2" x14ac:dyDescent="0.25">
      <c r="A320" s="1">
        <v>37438</v>
      </c>
      <c r="B320">
        <v>1551.9960000000001</v>
      </c>
    </row>
    <row r="321" spans="1:2" x14ac:dyDescent="0.25">
      <c r="A321" s="1">
        <v>37469</v>
      </c>
      <c r="B321">
        <v>1734.9559999999999</v>
      </c>
    </row>
    <row r="322" spans="1:2" x14ac:dyDescent="0.25">
      <c r="A322" s="1">
        <v>37500</v>
      </c>
      <c r="B322">
        <v>1250.9860000000001</v>
      </c>
    </row>
    <row r="323" spans="1:2" x14ac:dyDescent="0.25">
      <c r="A323" s="1">
        <v>37530</v>
      </c>
      <c r="B323">
        <v>1331.09</v>
      </c>
    </row>
    <row r="324" spans="1:2" x14ac:dyDescent="0.25">
      <c r="A324" s="1">
        <v>37561</v>
      </c>
      <c r="B324">
        <v>1227.557</v>
      </c>
    </row>
    <row r="325" spans="1:2" x14ac:dyDescent="0.25">
      <c r="A325" s="1">
        <v>37591</v>
      </c>
      <c r="B325">
        <v>1467.7080000000001</v>
      </c>
    </row>
    <row r="326" spans="1:2" x14ac:dyDescent="0.25">
      <c r="A326" s="1">
        <v>37622</v>
      </c>
      <c r="B326">
        <v>1108.279</v>
      </c>
    </row>
    <row r="327" spans="1:2" x14ac:dyDescent="0.25">
      <c r="A327" s="1">
        <v>37653</v>
      </c>
      <c r="B327">
        <v>1237.6189999999999</v>
      </c>
    </row>
    <row r="328" spans="1:2" x14ac:dyDescent="0.25">
      <c r="A328" s="1">
        <v>37681</v>
      </c>
      <c r="B328">
        <v>1474.819</v>
      </c>
    </row>
    <row r="329" spans="1:2" x14ac:dyDescent="0.25">
      <c r="A329" s="1">
        <v>37712</v>
      </c>
      <c r="B329">
        <v>1436.7329999999999</v>
      </c>
    </row>
    <row r="330" spans="1:2" x14ac:dyDescent="0.25">
      <c r="A330" s="1">
        <v>37742</v>
      </c>
      <c r="B330">
        <v>1601.145</v>
      </c>
    </row>
    <row r="331" spans="1:2" x14ac:dyDescent="0.25">
      <c r="A331" s="1">
        <v>37773</v>
      </c>
      <c r="B331">
        <v>1502.328</v>
      </c>
    </row>
    <row r="332" spans="1:2" x14ac:dyDescent="0.25">
      <c r="A332" s="1">
        <v>37803</v>
      </c>
      <c r="B332">
        <v>1538.7809999999999</v>
      </c>
    </row>
    <row r="333" spans="1:2" x14ac:dyDescent="0.25">
      <c r="A333" s="1">
        <v>37834</v>
      </c>
      <c r="B333">
        <v>1656.1669999999999</v>
      </c>
    </row>
    <row r="334" spans="1:2" x14ac:dyDescent="0.25">
      <c r="A334" s="1">
        <v>37865</v>
      </c>
      <c r="B334">
        <v>1329.499</v>
      </c>
    </row>
    <row r="335" spans="1:2" x14ac:dyDescent="0.25">
      <c r="A335" s="1">
        <v>37895</v>
      </c>
      <c r="B335">
        <v>1333.4970000000001</v>
      </c>
    </row>
    <row r="336" spans="1:2" x14ac:dyDescent="0.25">
      <c r="A336" s="1">
        <v>37926</v>
      </c>
      <c r="B336">
        <v>1285.3599999999999</v>
      </c>
    </row>
    <row r="337" spans="1:2" x14ac:dyDescent="0.25">
      <c r="A337" s="1">
        <v>37956</v>
      </c>
      <c r="B337">
        <v>1463.2639999999999</v>
      </c>
    </row>
    <row r="338" spans="1:2" x14ac:dyDescent="0.25">
      <c r="A338" s="1">
        <v>37987</v>
      </c>
      <c r="B338">
        <v>1149.6679999999999</v>
      </c>
    </row>
    <row r="339" spans="1:2" x14ac:dyDescent="0.25">
      <c r="A339" s="1">
        <v>38018</v>
      </c>
      <c r="B339">
        <v>1303.7180000000001</v>
      </c>
    </row>
    <row r="340" spans="1:2" x14ac:dyDescent="0.25">
      <c r="A340" s="1">
        <v>38047</v>
      </c>
      <c r="B340">
        <v>1540.3209999999999</v>
      </c>
    </row>
    <row r="341" spans="1:2" x14ac:dyDescent="0.25">
      <c r="A341" s="1">
        <v>38078</v>
      </c>
      <c r="B341">
        <v>1455.643</v>
      </c>
    </row>
    <row r="342" spans="1:2" x14ac:dyDescent="0.25">
      <c r="A342" s="1">
        <v>38108</v>
      </c>
      <c r="B342">
        <v>1660.854</v>
      </c>
    </row>
    <row r="343" spans="1:2" x14ac:dyDescent="0.25">
      <c r="A343" s="1">
        <v>38139</v>
      </c>
      <c r="B343">
        <v>1480.758</v>
      </c>
    </row>
    <row r="344" spans="1:2" x14ac:dyDescent="0.25">
      <c r="A344" s="1">
        <v>38169</v>
      </c>
      <c r="B344">
        <v>1589.173</v>
      </c>
    </row>
    <row r="345" spans="1:2" x14ac:dyDescent="0.25">
      <c r="A345" s="1">
        <v>38200</v>
      </c>
      <c r="B345">
        <v>1463.4090000000001</v>
      </c>
    </row>
    <row r="346" spans="1:2" x14ac:dyDescent="0.25">
      <c r="A346" s="1">
        <v>38231</v>
      </c>
      <c r="B346">
        <v>1470.0809999999999</v>
      </c>
    </row>
    <row r="347" spans="1:2" x14ac:dyDescent="0.25">
      <c r="A347" s="1">
        <v>38261</v>
      </c>
      <c r="B347">
        <v>1370.0930000000001</v>
      </c>
    </row>
    <row r="348" spans="1:2" x14ac:dyDescent="0.25">
      <c r="A348" s="1">
        <v>38292</v>
      </c>
      <c r="B348">
        <v>1231.1969999999999</v>
      </c>
    </row>
    <row r="349" spans="1:2" x14ac:dyDescent="0.25">
      <c r="A349" s="1">
        <v>38322</v>
      </c>
      <c r="B349">
        <v>1583.6030000000001</v>
      </c>
    </row>
    <row r="350" spans="1:2" x14ac:dyDescent="0.25">
      <c r="A350" s="1">
        <v>38353</v>
      </c>
      <c r="B350">
        <v>1095.8510000000001</v>
      </c>
    </row>
    <row r="351" spans="1:2" x14ac:dyDescent="0.25">
      <c r="A351" s="1">
        <v>38384</v>
      </c>
      <c r="B351">
        <v>1286.0740000000001</v>
      </c>
    </row>
    <row r="352" spans="1:2" x14ac:dyDescent="0.25">
      <c r="A352" s="1">
        <v>38412</v>
      </c>
      <c r="B352">
        <v>1615.9829999999999</v>
      </c>
    </row>
    <row r="353" spans="1:2" x14ac:dyDescent="0.25">
      <c r="A353" s="1">
        <v>38443</v>
      </c>
      <c r="B353">
        <v>1542.0509999999999</v>
      </c>
    </row>
    <row r="354" spans="1:2" x14ac:dyDescent="0.25">
      <c r="A354" s="1">
        <v>38473</v>
      </c>
      <c r="B354">
        <v>1537.3209999999999</v>
      </c>
    </row>
    <row r="355" spans="1:2" x14ac:dyDescent="0.25">
      <c r="A355" s="1">
        <v>38504</v>
      </c>
      <c r="B355">
        <v>1720.0060000000001</v>
      </c>
    </row>
    <row r="356" spans="1:2" x14ac:dyDescent="0.25">
      <c r="A356" s="1">
        <v>38534</v>
      </c>
      <c r="B356">
        <v>1845.713</v>
      </c>
    </row>
    <row r="357" spans="1:2" x14ac:dyDescent="0.25">
      <c r="A357" s="1">
        <v>38565</v>
      </c>
      <c r="B357">
        <v>1524.1579999999999</v>
      </c>
    </row>
    <row r="358" spans="1:2" x14ac:dyDescent="0.25">
      <c r="A358" s="1">
        <v>38596</v>
      </c>
      <c r="B358">
        <v>1366.93</v>
      </c>
    </row>
    <row r="359" spans="1:2" x14ac:dyDescent="0.25">
      <c r="A359" s="1">
        <v>38626</v>
      </c>
      <c r="B359">
        <v>1184.1600000000001</v>
      </c>
    </row>
    <row r="360" spans="1:2" x14ac:dyDescent="0.25">
      <c r="A360" s="1">
        <v>38657</v>
      </c>
      <c r="B360">
        <v>1200.7860000000001</v>
      </c>
    </row>
    <row r="361" spans="1:2" x14ac:dyDescent="0.25">
      <c r="A361" s="1">
        <v>38687</v>
      </c>
      <c r="B361">
        <v>1525.713</v>
      </c>
    </row>
    <row r="362" spans="1:2" x14ac:dyDescent="0.25">
      <c r="A362" s="1">
        <v>38718</v>
      </c>
      <c r="B362">
        <v>1176.162</v>
      </c>
    </row>
    <row r="363" spans="1:2" x14ac:dyDescent="0.25">
      <c r="A363" s="1">
        <v>38749</v>
      </c>
      <c r="B363">
        <v>1298.1300000000001</v>
      </c>
    </row>
    <row r="364" spans="1:2" x14ac:dyDescent="0.25">
      <c r="A364" s="1">
        <v>38777</v>
      </c>
      <c r="B364">
        <v>1576.6469999999999</v>
      </c>
    </row>
    <row r="365" spans="1:2" x14ac:dyDescent="0.25">
      <c r="A365" s="1">
        <v>38808</v>
      </c>
      <c r="B365">
        <v>1489.8040000000001</v>
      </c>
    </row>
    <row r="366" spans="1:2" x14ac:dyDescent="0.25">
      <c r="A366" s="1">
        <v>38838</v>
      </c>
      <c r="B366">
        <v>1533.712</v>
      </c>
    </row>
    <row r="367" spans="1:2" x14ac:dyDescent="0.25">
      <c r="A367" s="1">
        <v>38869</v>
      </c>
      <c r="B367">
        <v>1545.268</v>
      </c>
    </row>
    <row r="368" spans="1:2" x14ac:dyDescent="0.25">
      <c r="A368" s="1">
        <v>38899</v>
      </c>
      <c r="B368">
        <v>1531.114</v>
      </c>
    </row>
    <row r="369" spans="1:2" x14ac:dyDescent="0.25">
      <c r="A369" s="1">
        <v>38930</v>
      </c>
      <c r="B369">
        <v>1530.0139999999999</v>
      </c>
    </row>
    <row r="370" spans="1:2" x14ac:dyDescent="0.25">
      <c r="A370" s="1">
        <v>38961</v>
      </c>
      <c r="B370">
        <v>1394.2149999999999</v>
      </c>
    </row>
    <row r="371" spans="1:2" x14ac:dyDescent="0.25">
      <c r="A371" s="1">
        <v>38991</v>
      </c>
      <c r="B371">
        <v>1260.626</v>
      </c>
    </row>
    <row r="372" spans="1:2" x14ac:dyDescent="0.25">
      <c r="A372" s="1">
        <v>39022</v>
      </c>
      <c r="B372">
        <v>1236.5840000000001</v>
      </c>
    </row>
    <row r="373" spans="1:2" x14ac:dyDescent="0.25">
      <c r="A373" s="1">
        <v>39052</v>
      </c>
      <c r="B373">
        <v>1476.413</v>
      </c>
    </row>
    <row r="374" spans="1:2" x14ac:dyDescent="0.25">
      <c r="A374" s="1">
        <v>39083</v>
      </c>
      <c r="B374">
        <v>1124.2159999999999</v>
      </c>
    </row>
    <row r="375" spans="1:2" x14ac:dyDescent="0.25">
      <c r="A375" s="1">
        <v>39114</v>
      </c>
      <c r="B375">
        <v>1285.136</v>
      </c>
    </row>
    <row r="376" spans="1:2" x14ac:dyDescent="0.25">
      <c r="A376" s="1">
        <v>39142</v>
      </c>
      <c r="B376">
        <v>1574.877</v>
      </c>
    </row>
    <row r="377" spans="1:2" x14ac:dyDescent="0.25">
      <c r="A377" s="1">
        <v>39173</v>
      </c>
      <c r="B377">
        <v>1365.9649999999999</v>
      </c>
    </row>
    <row r="378" spans="1:2" x14ac:dyDescent="0.25">
      <c r="A378" s="1">
        <v>39203</v>
      </c>
      <c r="B378">
        <v>1590.2619999999999</v>
      </c>
    </row>
    <row r="379" spans="1:2" x14ac:dyDescent="0.25">
      <c r="A379" s="1">
        <v>39234</v>
      </c>
      <c r="B379">
        <v>1481.21</v>
      </c>
    </row>
    <row r="380" spans="1:2" x14ac:dyDescent="0.25">
      <c r="A380" s="1">
        <v>39264</v>
      </c>
      <c r="B380">
        <v>1331.0239999999999</v>
      </c>
    </row>
    <row r="381" spans="1:2" x14ac:dyDescent="0.25">
      <c r="A381" s="1">
        <v>39295</v>
      </c>
      <c r="B381">
        <v>1500.386</v>
      </c>
    </row>
    <row r="382" spans="1:2" x14ac:dyDescent="0.25">
      <c r="A382" s="1">
        <v>39326</v>
      </c>
      <c r="B382">
        <v>1335.8140000000001</v>
      </c>
    </row>
    <row r="383" spans="1:2" x14ac:dyDescent="0.25">
      <c r="A383" s="1">
        <v>39356</v>
      </c>
      <c r="B383">
        <v>1256.5329999999999</v>
      </c>
    </row>
    <row r="384" spans="1:2" x14ac:dyDescent="0.25">
      <c r="A384" s="1">
        <v>39387</v>
      </c>
      <c r="B384">
        <v>1200.511</v>
      </c>
    </row>
    <row r="385" spans="1:2" x14ac:dyDescent="0.25">
      <c r="A385" s="1">
        <v>39417</v>
      </c>
      <c r="B385">
        <v>1414.1469999999999</v>
      </c>
    </row>
    <row r="386" spans="1:2" x14ac:dyDescent="0.25">
      <c r="A386" s="1">
        <v>39448</v>
      </c>
      <c r="B386">
        <v>1063.4079999999999</v>
      </c>
    </row>
    <row r="387" spans="1:2" x14ac:dyDescent="0.25">
      <c r="A387" s="1">
        <v>39479</v>
      </c>
      <c r="B387">
        <v>1196.431</v>
      </c>
    </row>
    <row r="388" spans="1:2" x14ac:dyDescent="0.25">
      <c r="A388" s="1">
        <v>39508</v>
      </c>
      <c r="B388">
        <v>1378.605</v>
      </c>
    </row>
    <row r="389" spans="1:2" x14ac:dyDescent="0.25">
      <c r="A389" s="1">
        <v>39539</v>
      </c>
      <c r="B389">
        <v>1272.999</v>
      </c>
    </row>
    <row r="390" spans="1:2" x14ac:dyDescent="0.25">
      <c r="A390" s="1">
        <v>39569</v>
      </c>
      <c r="B390">
        <v>1420.4849999999999</v>
      </c>
    </row>
    <row r="391" spans="1:2" x14ac:dyDescent="0.25">
      <c r="A391" s="1">
        <v>39600</v>
      </c>
      <c r="B391">
        <v>1212.54</v>
      </c>
    </row>
    <row r="392" spans="1:2" x14ac:dyDescent="0.25">
      <c r="A392" s="1">
        <v>39630</v>
      </c>
      <c r="B392">
        <v>1156.0029999999999</v>
      </c>
    </row>
    <row r="393" spans="1:2" x14ac:dyDescent="0.25">
      <c r="A393" s="1">
        <v>39661</v>
      </c>
      <c r="B393">
        <v>1269.1130000000001</v>
      </c>
    </row>
    <row r="394" spans="1:2" x14ac:dyDescent="0.25">
      <c r="A394" s="1">
        <v>39692</v>
      </c>
      <c r="B394">
        <v>984.59199999999998</v>
      </c>
    </row>
    <row r="395" spans="1:2" x14ac:dyDescent="0.25">
      <c r="A395" s="1">
        <v>39722</v>
      </c>
      <c r="B395">
        <v>859.02599999999995</v>
      </c>
    </row>
    <row r="396" spans="1:2" x14ac:dyDescent="0.25">
      <c r="A396" s="1">
        <v>39753</v>
      </c>
      <c r="B396">
        <v>763.93600000000004</v>
      </c>
    </row>
    <row r="397" spans="1:2" x14ac:dyDescent="0.25">
      <c r="A397" s="1">
        <v>39783</v>
      </c>
      <c r="B397">
        <v>916.12</v>
      </c>
    </row>
    <row r="398" spans="1:2" x14ac:dyDescent="0.25">
      <c r="A398" s="1">
        <v>39814</v>
      </c>
      <c r="B398">
        <v>670.46600000000001</v>
      </c>
    </row>
    <row r="399" spans="1:2" x14ac:dyDescent="0.25">
      <c r="A399" s="1">
        <v>39845</v>
      </c>
      <c r="B399">
        <v>701.63499999999999</v>
      </c>
    </row>
    <row r="400" spans="1:2" x14ac:dyDescent="0.25">
      <c r="A400" s="1">
        <v>39873</v>
      </c>
      <c r="B400">
        <v>872.84799999999996</v>
      </c>
    </row>
    <row r="401" spans="1:2" x14ac:dyDescent="0.25">
      <c r="A401" s="1">
        <v>39904</v>
      </c>
      <c r="B401">
        <v>832.58799999999997</v>
      </c>
    </row>
    <row r="402" spans="1:2" x14ac:dyDescent="0.25">
      <c r="A402" s="1">
        <v>39934</v>
      </c>
      <c r="B402">
        <v>938.41</v>
      </c>
    </row>
    <row r="403" spans="1:2" x14ac:dyDescent="0.25">
      <c r="A403" s="1">
        <v>39965</v>
      </c>
      <c r="B403">
        <v>874.87400000000002</v>
      </c>
    </row>
    <row r="404" spans="1:2" x14ac:dyDescent="0.25">
      <c r="A404" s="1">
        <v>39995</v>
      </c>
      <c r="B404">
        <v>1011.769</v>
      </c>
    </row>
    <row r="405" spans="1:2" x14ac:dyDescent="0.25">
      <c r="A405" s="1">
        <v>40026</v>
      </c>
      <c r="B405">
        <v>1274.6780000000001</v>
      </c>
    </row>
    <row r="406" spans="1:2" x14ac:dyDescent="0.25">
      <c r="A406" s="1">
        <v>40057</v>
      </c>
      <c r="B406">
        <v>759.63300000000004</v>
      </c>
    </row>
    <row r="407" spans="1:2" x14ac:dyDescent="0.25">
      <c r="A407" s="1">
        <v>40087</v>
      </c>
      <c r="B407">
        <v>853.94200000000001</v>
      </c>
    </row>
    <row r="408" spans="1:2" x14ac:dyDescent="0.25">
      <c r="A408" s="1">
        <v>40118</v>
      </c>
      <c r="B408">
        <v>761.86500000000001</v>
      </c>
    </row>
    <row r="409" spans="1:2" x14ac:dyDescent="0.25">
      <c r="A409" s="1">
        <v>40148</v>
      </c>
      <c r="B409">
        <v>1049.27</v>
      </c>
    </row>
    <row r="410" spans="1:2" x14ac:dyDescent="0.25">
      <c r="A410" s="1">
        <v>40179</v>
      </c>
      <c r="B410">
        <v>712.46900000000005</v>
      </c>
    </row>
    <row r="411" spans="1:2" x14ac:dyDescent="0.25">
      <c r="A411" s="1">
        <v>40210</v>
      </c>
      <c r="B411">
        <v>793.36199999999997</v>
      </c>
    </row>
    <row r="412" spans="1:2" x14ac:dyDescent="0.25">
      <c r="A412" s="1">
        <v>40238</v>
      </c>
      <c r="B412">
        <v>1083.953</v>
      </c>
    </row>
    <row r="413" spans="1:2" x14ac:dyDescent="0.25">
      <c r="A413" s="1">
        <v>40269</v>
      </c>
      <c r="B413">
        <v>997.33399999999995</v>
      </c>
    </row>
    <row r="414" spans="1:2" x14ac:dyDescent="0.25">
      <c r="A414" s="1">
        <v>40299</v>
      </c>
      <c r="B414">
        <v>1117.57</v>
      </c>
    </row>
    <row r="415" spans="1:2" x14ac:dyDescent="0.25">
      <c r="A415" s="1">
        <v>40330</v>
      </c>
      <c r="B415">
        <v>1000.455</v>
      </c>
    </row>
    <row r="416" spans="1:2" x14ac:dyDescent="0.25">
      <c r="A416" s="1">
        <v>40360</v>
      </c>
      <c r="B416">
        <v>1065.748</v>
      </c>
    </row>
    <row r="417" spans="1:2" x14ac:dyDescent="0.25">
      <c r="A417" s="1">
        <v>40391</v>
      </c>
      <c r="B417">
        <v>1011.564</v>
      </c>
    </row>
    <row r="418" spans="1:2" x14ac:dyDescent="0.25">
      <c r="A418" s="1">
        <v>40422</v>
      </c>
      <c r="B418">
        <v>973.95399999999995</v>
      </c>
    </row>
    <row r="419" spans="1:2" x14ac:dyDescent="0.25">
      <c r="A419" s="1">
        <v>40452</v>
      </c>
      <c r="B419">
        <v>965.13499999999999</v>
      </c>
    </row>
    <row r="420" spans="1:2" x14ac:dyDescent="0.25">
      <c r="A420" s="1">
        <v>40483</v>
      </c>
      <c r="B420">
        <v>888.08500000000004</v>
      </c>
    </row>
    <row r="421" spans="1:2" x14ac:dyDescent="0.25">
      <c r="A421" s="1">
        <v>40513</v>
      </c>
      <c r="B421">
        <v>1162.8969999999999</v>
      </c>
    </row>
    <row r="422" spans="1:2" x14ac:dyDescent="0.25">
      <c r="A422" s="1">
        <v>40544</v>
      </c>
      <c r="B422">
        <v>836.36599999999999</v>
      </c>
    </row>
    <row r="423" spans="1:2" x14ac:dyDescent="0.25">
      <c r="A423" s="1">
        <v>40575</v>
      </c>
      <c r="B423">
        <v>1007.082</v>
      </c>
    </row>
    <row r="424" spans="1:2" x14ac:dyDescent="0.25">
      <c r="A424" s="1">
        <v>40603</v>
      </c>
      <c r="B424">
        <v>1276.8430000000001</v>
      </c>
    </row>
    <row r="425" spans="1:2" x14ac:dyDescent="0.25">
      <c r="A425" s="1">
        <v>40634</v>
      </c>
      <c r="B425">
        <v>1173.52</v>
      </c>
    </row>
    <row r="426" spans="1:2" x14ac:dyDescent="0.25">
      <c r="A426" s="1">
        <v>40664</v>
      </c>
      <c r="B426">
        <v>1081.2719999999999</v>
      </c>
    </row>
    <row r="427" spans="1:2" x14ac:dyDescent="0.25">
      <c r="A427" s="1">
        <v>40695</v>
      </c>
      <c r="B427">
        <v>1071.229</v>
      </c>
    </row>
    <row r="428" spans="1:2" x14ac:dyDescent="0.25">
      <c r="A428" s="1">
        <v>40725</v>
      </c>
      <c r="B428">
        <v>1086.0640000000001</v>
      </c>
    </row>
    <row r="429" spans="1:2" x14ac:dyDescent="0.25">
      <c r="A429" s="1">
        <v>40756</v>
      </c>
      <c r="B429">
        <v>1094.479</v>
      </c>
    </row>
    <row r="430" spans="1:2" x14ac:dyDescent="0.25">
      <c r="A430" s="1">
        <v>40787</v>
      </c>
      <c r="B430">
        <v>1076.037</v>
      </c>
    </row>
    <row r="431" spans="1:2" x14ac:dyDescent="0.25">
      <c r="A431" s="1">
        <v>40817</v>
      </c>
      <c r="B431">
        <v>1048.258</v>
      </c>
    </row>
    <row r="432" spans="1:2" x14ac:dyDescent="0.25">
      <c r="A432" s="1">
        <v>40848</v>
      </c>
      <c r="B432">
        <v>1028.7739999999999</v>
      </c>
    </row>
    <row r="433" spans="1:2" x14ac:dyDescent="0.25">
      <c r="A433" s="1">
        <v>40878</v>
      </c>
      <c r="B433">
        <v>1268.462</v>
      </c>
    </row>
    <row r="434" spans="1:2" x14ac:dyDescent="0.25">
      <c r="A434" s="1">
        <v>40909</v>
      </c>
      <c r="B434">
        <v>938.17</v>
      </c>
    </row>
    <row r="435" spans="1:2" x14ac:dyDescent="0.25">
      <c r="A435" s="1">
        <v>40940</v>
      </c>
      <c r="B435">
        <v>1175.82</v>
      </c>
    </row>
    <row r="436" spans="1:2" x14ac:dyDescent="0.25">
      <c r="A436" s="1">
        <v>40969</v>
      </c>
      <c r="B436">
        <v>1434.0039999999999</v>
      </c>
    </row>
    <row r="437" spans="1:2" x14ac:dyDescent="0.25">
      <c r="A437" s="1">
        <v>41000</v>
      </c>
      <c r="B437">
        <v>1204.471</v>
      </c>
    </row>
    <row r="438" spans="1:2" x14ac:dyDescent="0.25">
      <c r="A438" s="1">
        <v>41030</v>
      </c>
      <c r="B438">
        <v>1369.4929999999999</v>
      </c>
    </row>
    <row r="439" spans="1:2" x14ac:dyDescent="0.25">
      <c r="A439" s="1">
        <v>41061</v>
      </c>
      <c r="B439">
        <v>1310.1579999999999</v>
      </c>
    </row>
    <row r="440" spans="1:2" x14ac:dyDescent="0.25">
      <c r="A440" s="1">
        <v>41091</v>
      </c>
      <c r="B440">
        <v>1171.809</v>
      </c>
    </row>
    <row r="441" spans="1:2" x14ac:dyDescent="0.25">
      <c r="A441" s="1">
        <v>41122</v>
      </c>
      <c r="B441">
        <v>1305.3420000000001</v>
      </c>
    </row>
    <row r="442" spans="1:2" x14ac:dyDescent="0.25">
      <c r="A442" s="1">
        <v>41153</v>
      </c>
      <c r="B442">
        <v>1206.182</v>
      </c>
    </row>
    <row r="443" spans="1:2" x14ac:dyDescent="0.25">
      <c r="A443" s="1">
        <v>41183</v>
      </c>
      <c r="B443">
        <v>1119.1479999999999</v>
      </c>
    </row>
    <row r="444" spans="1:2" x14ac:dyDescent="0.25">
      <c r="A444" s="1">
        <v>41214</v>
      </c>
      <c r="B444">
        <v>1169.8030000000001</v>
      </c>
    </row>
    <row r="445" spans="1:2" x14ac:dyDescent="0.25">
      <c r="A445" s="1">
        <v>41244</v>
      </c>
      <c r="B445">
        <v>1375.0840000000001</v>
      </c>
    </row>
    <row r="446" spans="1:2" x14ac:dyDescent="0.25">
      <c r="A446" s="1">
        <v>41275</v>
      </c>
      <c r="B446">
        <v>1065.798</v>
      </c>
    </row>
    <row r="447" spans="1:2" x14ac:dyDescent="0.25">
      <c r="A447" s="1">
        <v>41306</v>
      </c>
      <c r="B447">
        <v>1217.8579999999999</v>
      </c>
    </row>
    <row r="448" spans="1:2" x14ac:dyDescent="0.25">
      <c r="A448" s="1">
        <v>41334</v>
      </c>
      <c r="B448">
        <v>1479.4269999999999</v>
      </c>
    </row>
    <row r="449" spans="1:2" x14ac:dyDescent="0.25">
      <c r="A449" s="1">
        <v>41365</v>
      </c>
      <c r="B449">
        <v>1313.768</v>
      </c>
    </row>
    <row r="450" spans="1:2" x14ac:dyDescent="0.25">
      <c r="A450" s="1">
        <v>41395</v>
      </c>
      <c r="B450">
        <v>1473.2750000000001</v>
      </c>
    </row>
    <row r="451" spans="1:2" x14ac:dyDescent="0.25">
      <c r="A451" s="1">
        <v>41426</v>
      </c>
      <c r="B451">
        <v>1425.8019999999999</v>
      </c>
    </row>
    <row r="452" spans="1:2" x14ac:dyDescent="0.25">
      <c r="A452" s="1">
        <v>41456</v>
      </c>
      <c r="B452">
        <v>1335.8330000000001</v>
      </c>
    </row>
    <row r="453" spans="1:2" x14ac:dyDescent="0.25">
      <c r="A453" s="1">
        <v>41487</v>
      </c>
      <c r="B453">
        <v>1527.4829999999999</v>
      </c>
    </row>
    <row r="454" spans="1:2" x14ac:dyDescent="0.25">
      <c r="A454" s="1">
        <v>41518</v>
      </c>
      <c r="B454">
        <v>1152.8140000000001</v>
      </c>
    </row>
    <row r="455" spans="1:2" x14ac:dyDescent="0.25">
      <c r="A455" s="1">
        <v>41548</v>
      </c>
      <c r="B455">
        <v>1235.5319999999999</v>
      </c>
    </row>
    <row r="456" spans="1:2" x14ac:dyDescent="0.25">
      <c r="A456" s="1">
        <v>41579</v>
      </c>
      <c r="B456">
        <v>1271.4459999999999</v>
      </c>
    </row>
    <row r="457" spans="1:2" x14ac:dyDescent="0.25">
      <c r="A457" s="1">
        <v>41609</v>
      </c>
      <c r="B457">
        <v>1383.6759999999999</v>
      </c>
    </row>
    <row r="458" spans="1:2" x14ac:dyDescent="0.25">
      <c r="A458" s="1">
        <v>41640</v>
      </c>
      <c r="B458">
        <v>1043.019</v>
      </c>
    </row>
    <row r="459" spans="1:2" x14ac:dyDescent="0.25">
      <c r="A459" s="1">
        <v>41671</v>
      </c>
      <c r="B459">
        <v>1221.3699999999999</v>
      </c>
    </row>
    <row r="460" spans="1:2" x14ac:dyDescent="0.25">
      <c r="A460" s="1">
        <v>41699</v>
      </c>
      <c r="B460">
        <v>1562.748</v>
      </c>
    </row>
    <row r="461" spans="1:2" x14ac:dyDescent="0.25">
      <c r="A461" s="1">
        <v>41730</v>
      </c>
      <c r="B461">
        <v>1408.232</v>
      </c>
    </row>
    <row r="462" spans="1:2" x14ac:dyDescent="0.25">
      <c r="A462" s="1">
        <v>41760</v>
      </c>
      <c r="B462">
        <v>1644.367</v>
      </c>
    </row>
    <row r="463" spans="1:2" x14ac:dyDescent="0.25">
      <c r="A463" s="1">
        <v>41791</v>
      </c>
      <c r="B463">
        <v>1451.8140000000001</v>
      </c>
    </row>
    <row r="464" spans="1:2" x14ac:dyDescent="0.25">
      <c r="A464" s="1">
        <v>41821</v>
      </c>
      <c r="B464">
        <v>1473.962</v>
      </c>
    </row>
    <row r="465" spans="1:2" x14ac:dyDescent="0.25">
      <c r="A465" s="1">
        <v>41852</v>
      </c>
      <c r="B465">
        <v>1607.3150000000001</v>
      </c>
    </row>
    <row r="466" spans="1:2" x14ac:dyDescent="0.25">
      <c r="A466" s="1">
        <v>41883</v>
      </c>
      <c r="B466">
        <v>1272.0360000000001</v>
      </c>
    </row>
    <row r="467" spans="1:2" x14ac:dyDescent="0.25">
      <c r="A467" s="1">
        <v>41913</v>
      </c>
      <c r="B467">
        <v>1312.329</v>
      </c>
    </row>
    <row r="468" spans="1:2" x14ac:dyDescent="0.25">
      <c r="A468" s="1">
        <v>41944</v>
      </c>
      <c r="B468">
        <v>1324.117</v>
      </c>
    </row>
    <row r="469" spans="1:2" x14ac:dyDescent="0.25">
      <c r="A469" s="1">
        <v>41974</v>
      </c>
      <c r="B469">
        <v>1538.5340000000001</v>
      </c>
    </row>
    <row r="470" spans="1:2" x14ac:dyDescent="0.25">
      <c r="A470" s="1">
        <v>42005</v>
      </c>
      <c r="B470">
        <v>1178.4480000000001</v>
      </c>
    </row>
    <row r="471" spans="1:2" x14ac:dyDescent="0.25">
      <c r="A471" s="1">
        <v>42036</v>
      </c>
      <c r="B471">
        <v>1285.7719999999999</v>
      </c>
    </row>
    <row r="472" spans="1:2" x14ac:dyDescent="0.25">
      <c r="A472" s="1">
        <v>42064</v>
      </c>
      <c r="B472">
        <v>1580.393</v>
      </c>
    </row>
    <row r="473" spans="1:2" x14ac:dyDescent="0.25">
      <c r="A473" s="1">
        <v>42095</v>
      </c>
      <c r="B473">
        <v>1480.4269999999999</v>
      </c>
    </row>
    <row r="474" spans="1:2" x14ac:dyDescent="0.25">
      <c r="A474" s="1">
        <v>42125</v>
      </c>
      <c r="B474">
        <v>1669.6610000000001</v>
      </c>
    </row>
    <row r="475" spans="1:2" x14ac:dyDescent="0.25">
      <c r="A475" s="1">
        <v>42156</v>
      </c>
      <c r="B475">
        <v>1519.7339999999999</v>
      </c>
    </row>
    <row r="476" spans="1:2" x14ac:dyDescent="0.25">
      <c r="A476" s="1">
        <v>42186</v>
      </c>
      <c r="B476">
        <v>1547.741</v>
      </c>
    </row>
    <row r="477" spans="1:2" x14ac:dyDescent="0.25">
      <c r="A477" s="1">
        <v>42217</v>
      </c>
      <c r="B477">
        <v>1599.3320000000001</v>
      </c>
    </row>
    <row r="478" spans="1:2" x14ac:dyDescent="0.25">
      <c r="A478" s="1">
        <v>42248</v>
      </c>
      <c r="B478">
        <v>1476.009</v>
      </c>
    </row>
    <row r="479" spans="1:2" x14ac:dyDescent="0.25">
      <c r="A479" s="1">
        <v>42278</v>
      </c>
      <c r="B479">
        <v>1487.5509999999999</v>
      </c>
    </row>
    <row r="480" spans="1:2" x14ac:dyDescent="0.25">
      <c r="A480" s="1">
        <v>42309</v>
      </c>
      <c r="B480">
        <v>1359.864</v>
      </c>
    </row>
    <row r="481" spans="1:2" x14ac:dyDescent="0.25">
      <c r="A481" s="1">
        <v>42339</v>
      </c>
      <c r="B481">
        <v>1672.3920000000001</v>
      </c>
    </row>
    <row r="482" spans="1:2" x14ac:dyDescent="0.25">
      <c r="A482" s="1">
        <v>42370</v>
      </c>
      <c r="B482">
        <v>1189.3</v>
      </c>
    </row>
    <row r="483" spans="1:2" x14ac:dyDescent="0.25">
      <c r="A483" s="1">
        <v>42401</v>
      </c>
      <c r="B483">
        <v>1375</v>
      </c>
    </row>
    <row r="484" spans="1:2" x14ac:dyDescent="0.25">
      <c r="A484" s="1">
        <v>42430</v>
      </c>
      <c r="B484">
        <v>1615.066</v>
      </c>
    </row>
    <row r="485" spans="1:2" x14ac:dyDescent="0.25">
      <c r="A485" s="1">
        <v>42461</v>
      </c>
      <c r="B485">
        <v>1525.1659999999999</v>
      </c>
    </row>
    <row r="486" spans="1:2" x14ac:dyDescent="0.25">
      <c r="A486" s="1">
        <v>42491</v>
      </c>
      <c r="B486">
        <v>1553.604</v>
      </c>
    </row>
    <row r="487" spans="1:2" x14ac:dyDescent="0.25">
      <c r="A487" s="1">
        <v>42522</v>
      </c>
      <c r="B487">
        <v>1549.8009999999999</v>
      </c>
    </row>
    <row r="488" spans="1:2" x14ac:dyDescent="0.25">
      <c r="A488" s="1">
        <v>42552</v>
      </c>
      <c r="B488">
        <v>1547.6289999999999</v>
      </c>
    </row>
    <row r="489" spans="1:2" x14ac:dyDescent="0.25">
      <c r="A489" s="1">
        <v>42583</v>
      </c>
      <c r="B489">
        <v>1540.748</v>
      </c>
    </row>
    <row r="490" spans="1:2" x14ac:dyDescent="0.25">
      <c r="A490" s="1">
        <v>42614</v>
      </c>
      <c r="B490">
        <v>1463.25</v>
      </c>
    </row>
    <row r="491" spans="1:2" x14ac:dyDescent="0.25">
      <c r="A491" s="1">
        <v>42644</v>
      </c>
      <c r="B491">
        <v>1398.3610000000001</v>
      </c>
    </row>
    <row r="492" spans="1:2" x14ac:dyDescent="0.25">
      <c r="A492" s="1">
        <v>42675</v>
      </c>
      <c r="B492">
        <v>1400.7550000000001</v>
      </c>
    </row>
    <row r="493" spans="1:2" x14ac:dyDescent="0.25">
      <c r="A493" s="1">
        <v>42705</v>
      </c>
      <c r="B493">
        <v>1719.627</v>
      </c>
    </row>
    <row r="494" spans="1:2" x14ac:dyDescent="0.25">
      <c r="A494" s="1">
        <v>42736</v>
      </c>
      <c r="B494">
        <v>1165.212</v>
      </c>
    </row>
    <row r="495" spans="1:2" x14ac:dyDescent="0.25">
      <c r="A495" s="1">
        <v>42767</v>
      </c>
      <c r="B495">
        <v>1353.163</v>
      </c>
    </row>
    <row r="496" spans="1:2" x14ac:dyDescent="0.25">
      <c r="A496" s="1">
        <v>42795</v>
      </c>
      <c r="B496">
        <v>1583.9860000000001</v>
      </c>
    </row>
    <row r="497" spans="1:2" x14ac:dyDescent="0.25">
      <c r="A497" s="1">
        <v>42826</v>
      </c>
      <c r="B497">
        <v>1450.982</v>
      </c>
    </row>
    <row r="498" spans="1:2" x14ac:dyDescent="0.25">
      <c r="A498" s="1">
        <v>42856</v>
      </c>
      <c r="B498">
        <v>1545.127</v>
      </c>
    </row>
    <row r="499" spans="1:2" x14ac:dyDescent="0.25">
      <c r="A499" s="1">
        <v>42887</v>
      </c>
      <c r="B499">
        <v>1503.7080000000001</v>
      </c>
    </row>
    <row r="500" spans="1:2" x14ac:dyDescent="0.25">
      <c r="A500" s="1">
        <v>42917</v>
      </c>
      <c r="B500">
        <v>1442.0740000000001</v>
      </c>
    </row>
    <row r="501" spans="1:2" x14ac:dyDescent="0.25">
      <c r="A501" s="1">
        <v>42948</v>
      </c>
      <c r="B501">
        <v>1513.174</v>
      </c>
    </row>
    <row r="502" spans="1:2" x14ac:dyDescent="0.25">
      <c r="A502" s="1">
        <v>42979</v>
      </c>
      <c r="B502">
        <v>1554.2529999999999</v>
      </c>
    </row>
    <row r="503" spans="1:2" x14ac:dyDescent="0.25">
      <c r="A503" s="1">
        <v>43009</v>
      </c>
      <c r="B503">
        <v>1386.79</v>
      </c>
    </row>
    <row r="504" spans="1:2" x14ac:dyDescent="0.25">
      <c r="A504" s="1">
        <v>43040</v>
      </c>
      <c r="B504">
        <v>1425.6690000000001</v>
      </c>
    </row>
    <row r="505" spans="1:2" x14ac:dyDescent="0.25">
      <c r="A505" s="1">
        <v>43070</v>
      </c>
      <c r="B505">
        <v>1640.989</v>
      </c>
    </row>
    <row r="506" spans="1:2" x14ac:dyDescent="0.25">
      <c r="A506" s="1">
        <v>43101</v>
      </c>
      <c r="B506">
        <v>1182.6120000000001</v>
      </c>
    </row>
    <row r="507" spans="1:2" x14ac:dyDescent="0.25">
      <c r="A507" s="1">
        <v>43132</v>
      </c>
      <c r="B507">
        <v>1329.0709999999999</v>
      </c>
    </row>
    <row r="508" spans="1:2" x14ac:dyDescent="0.25">
      <c r="A508" s="1">
        <v>43160</v>
      </c>
      <c r="B508">
        <v>1688.4939999999999</v>
      </c>
    </row>
    <row r="509" spans="1:2" x14ac:dyDescent="0.25">
      <c r="A509" s="1">
        <v>43191</v>
      </c>
      <c r="B509">
        <v>1392.164</v>
      </c>
    </row>
    <row r="510" spans="1:2" x14ac:dyDescent="0.25">
      <c r="A510" s="1">
        <v>43221</v>
      </c>
      <c r="B510">
        <v>1627.509</v>
      </c>
    </row>
    <row r="511" spans="1:2" x14ac:dyDescent="0.25">
      <c r="A511" s="1">
        <v>43252</v>
      </c>
      <c r="B511">
        <v>1587.643</v>
      </c>
    </row>
    <row r="512" spans="1:2" x14ac:dyDescent="0.25">
      <c r="A512" s="1">
        <v>43282</v>
      </c>
      <c r="B512">
        <v>1404.0409999999999</v>
      </c>
    </row>
    <row r="513" spans="1:2" x14ac:dyDescent="0.25">
      <c r="A513" s="1">
        <v>43313</v>
      </c>
      <c r="B513">
        <v>1528.37</v>
      </c>
    </row>
    <row r="514" spans="1:2" x14ac:dyDescent="0.25">
      <c r="A514" s="1">
        <v>43344</v>
      </c>
      <c r="B514">
        <v>1475.854</v>
      </c>
    </row>
    <row r="515" spans="1:2" x14ac:dyDescent="0.25">
      <c r="A515" s="1">
        <v>43374</v>
      </c>
      <c r="B515">
        <v>1406.915</v>
      </c>
    </row>
    <row r="516" spans="1:2" x14ac:dyDescent="0.25">
      <c r="A516" s="1">
        <v>43405</v>
      </c>
      <c r="B516">
        <v>1423.0540000000001</v>
      </c>
    </row>
    <row r="517" spans="1:2" x14ac:dyDescent="0.25">
      <c r="A517" s="1">
        <v>43435</v>
      </c>
      <c r="B517">
        <v>1667.077</v>
      </c>
    </row>
    <row r="518" spans="1:2" x14ac:dyDescent="0.25">
      <c r="A518" s="1">
        <v>43466</v>
      </c>
      <c r="B518">
        <v>1172.0039999999999</v>
      </c>
    </row>
    <row r="519" spans="1:2" x14ac:dyDescent="0.25">
      <c r="A519" s="1">
        <v>43497</v>
      </c>
      <c r="B519">
        <v>1288.921</v>
      </c>
    </row>
    <row r="520" spans="1:2" x14ac:dyDescent="0.25">
      <c r="A520" s="1">
        <v>43525</v>
      </c>
      <c r="B520">
        <v>1643.423</v>
      </c>
    </row>
    <row r="521" spans="1:2" x14ac:dyDescent="0.25">
      <c r="A521" s="1">
        <v>43556</v>
      </c>
      <c r="B521">
        <v>1373.3789999999999</v>
      </c>
    </row>
    <row r="522" spans="1:2" x14ac:dyDescent="0.25">
      <c r="A522" s="1">
        <v>43586</v>
      </c>
      <c r="B522">
        <v>1628.7570000000001</v>
      </c>
    </row>
    <row r="523" spans="1:2" x14ac:dyDescent="0.25">
      <c r="A523" s="1">
        <v>43617</v>
      </c>
      <c r="B523">
        <v>1555.4929999999999</v>
      </c>
    </row>
    <row r="524" spans="1:2" x14ac:dyDescent="0.25">
      <c r="A524" s="1">
        <v>43647</v>
      </c>
      <c r="B524">
        <v>1444.4469999999999</v>
      </c>
    </row>
    <row r="525" spans="1:2" x14ac:dyDescent="0.25">
      <c r="A525" s="1">
        <v>43678</v>
      </c>
      <c r="B525">
        <v>1685.9490000000001</v>
      </c>
    </row>
    <row r="526" spans="1:2" x14ac:dyDescent="0.25">
      <c r="A526" s="1">
        <v>43709</v>
      </c>
      <c r="B526">
        <v>1316.202</v>
      </c>
    </row>
    <row r="527" spans="1:2" x14ac:dyDescent="0.25">
      <c r="A527" s="1">
        <v>43739</v>
      </c>
      <c r="B527">
        <v>1381.028</v>
      </c>
    </row>
    <row r="528" spans="1:2" x14ac:dyDescent="0.25">
      <c r="A528" s="1">
        <v>43770</v>
      </c>
      <c r="B528">
        <v>1439.3219999999999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5AFF-B28B-4DA8-A88C-EC0C981A3435}">
  <dimension ref="A1:L45"/>
  <sheetViews>
    <sheetView workbookViewId="0">
      <selection activeCell="P3" sqref="P3"/>
    </sheetView>
  </sheetViews>
  <sheetFormatPr defaultRowHeight="15" x14ac:dyDescent="0.25"/>
  <sheetData>
    <row r="1" spans="1:12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885.2</v>
      </c>
      <c r="B2">
        <v>994.7</v>
      </c>
      <c r="C2">
        <v>1243.5999999999999</v>
      </c>
      <c r="D2">
        <v>1191.2</v>
      </c>
      <c r="E2">
        <v>1203.2</v>
      </c>
      <c r="F2">
        <v>1254.7</v>
      </c>
      <c r="G2">
        <v>1162.3</v>
      </c>
      <c r="H2">
        <v>1026.0999999999999</v>
      </c>
      <c r="I2">
        <v>1057.9000000000001</v>
      </c>
      <c r="J2">
        <v>1129.4000000000001</v>
      </c>
      <c r="K2">
        <v>1084.4000000000001</v>
      </c>
      <c r="L2">
        <v>1061.8</v>
      </c>
    </row>
    <row r="3" spans="1:12" x14ac:dyDescent="0.25">
      <c r="A3">
        <v>969.9</v>
      </c>
      <c r="B3">
        <v>1092.0999999999999</v>
      </c>
      <c r="C3">
        <v>1451.1</v>
      </c>
      <c r="D3">
        <v>1354.4</v>
      </c>
      <c r="E3">
        <v>1377.1</v>
      </c>
      <c r="F3">
        <v>1459.8</v>
      </c>
      <c r="G3">
        <v>1202</v>
      </c>
      <c r="H3">
        <v>1234.5</v>
      </c>
      <c r="I3">
        <v>1104.5999999999999</v>
      </c>
      <c r="J3">
        <v>1341.3</v>
      </c>
      <c r="K3">
        <v>1181.5999999999999</v>
      </c>
      <c r="L3">
        <v>1090.5999999999999</v>
      </c>
    </row>
    <row r="4" spans="1:12" x14ac:dyDescent="0.25">
      <c r="A4">
        <v>931.3</v>
      </c>
      <c r="B4">
        <v>1071.4000000000001</v>
      </c>
      <c r="C4">
        <v>1480.6</v>
      </c>
      <c r="D4">
        <v>1406.5</v>
      </c>
      <c r="E4">
        <v>1557.6</v>
      </c>
      <c r="F4">
        <v>1549.4</v>
      </c>
      <c r="G4">
        <v>1289.2</v>
      </c>
      <c r="H4">
        <v>1317.1</v>
      </c>
      <c r="I4">
        <v>1103.5</v>
      </c>
      <c r="J4">
        <v>1397</v>
      </c>
      <c r="K4">
        <v>1248.7</v>
      </c>
      <c r="L4">
        <v>1068.5</v>
      </c>
    </row>
    <row r="5" spans="1:12" x14ac:dyDescent="0.25">
      <c r="A5">
        <v>1077.5</v>
      </c>
      <c r="B5">
        <v>1148.7</v>
      </c>
      <c r="C5">
        <v>1483.8</v>
      </c>
      <c r="D5">
        <v>1304.5999999999999</v>
      </c>
      <c r="E5">
        <v>1373</v>
      </c>
      <c r="F5">
        <v>1183.8</v>
      </c>
      <c r="G5">
        <v>1164.4000000000001</v>
      </c>
      <c r="H5">
        <v>1207.2</v>
      </c>
      <c r="I5">
        <v>1029.5999999999999</v>
      </c>
      <c r="J5">
        <v>1197.5999999999999</v>
      </c>
      <c r="K5">
        <v>1018.6</v>
      </c>
      <c r="L5">
        <v>959.7</v>
      </c>
    </row>
    <row r="6" spans="1:12" x14ac:dyDescent="0.25">
      <c r="A6">
        <v>1042</v>
      </c>
      <c r="B6">
        <v>1038.7</v>
      </c>
      <c r="C6">
        <v>1141.9000000000001</v>
      </c>
      <c r="D6">
        <v>946.6</v>
      </c>
      <c r="E6">
        <v>893.8</v>
      </c>
      <c r="F6">
        <v>932.7</v>
      </c>
      <c r="G6">
        <v>1006.6</v>
      </c>
      <c r="H6">
        <v>884.2</v>
      </c>
      <c r="I6">
        <v>847.4</v>
      </c>
      <c r="J6">
        <v>1043.4000000000001</v>
      </c>
      <c r="K6">
        <v>870.5</v>
      </c>
      <c r="L6">
        <v>821.4</v>
      </c>
    </row>
    <row r="7" spans="1:12" x14ac:dyDescent="0.25">
      <c r="A7">
        <v>814.3</v>
      </c>
      <c r="B7">
        <v>949.2</v>
      </c>
      <c r="C7">
        <v>1178.8</v>
      </c>
      <c r="D7">
        <v>962.9</v>
      </c>
      <c r="E7">
        <v>933.1</v>
      </c>
      <c r="F7">
        <v>942.7</v>
      </c>
      <c r="G7">
        <v>896.9</v>
      </c>
      <c r="H7">
        <v>1009</v>
      </c>
      <c r="I7">
        <v>864.8</v>
      </c>
      <c r="J7">
        <v>822</v>
      </c>
      <c r="K7">
        <v>743</v>
      </c>
      <c r="L7">
        <v>673.2</v>
      </c>
    </row>
    <row r="8" spans="1:12" x14ac:dyDescent="0.25">
      <c r="A8">
        <v>714.4</v>
      </c>
      <c r="B8">
        <v>840.5</v>
      </c>
      <c r="C8">
        <v>1057.3</v>
      </c>
      <c r="D8">
        <v>877.2</v>
      </c>
      <c r="E8">
        <v>1020.2</v>
      </c>
      <c r="F8">
        <v>868.4</v>
      </c>
      <c r="G8">
        <v>827.4</v>
      </c>
      <c r="H8">
        <v>794</v>
      </c>
      <c r="I8">
        <v>891.1</v>
      </c>
      <c r="J8">
        <v>840.9</v>
      </c>
      <c r="K8">
        <v>971.5</v>
      </c>
      <c r="L8">
        <v>839.3</v>
      </c>
    </row>
    <row r="9" spans="1:12" x14ac:dyDescent="0.25">
      <c r="A9">
        <v>789.3</v>
      </c>
      <c r="B9">
        <v>821.6</v>
      </c>
      <c r="C9">
        <v>1102</v>
      </c>
      <c r="D9">
        <v>1012.3</v>
      </c>
      <c r="E9">
        <v>1109.9000000000001</v>
      </c>
      <c r="F9">
        <v>1205.4000000000001</v>
      </c>
      <c r="G9">
        <v>1051.7</v>
      </c>
      <c r="H9">
        <v>993.1</v>
      </c>
      <c r="I9">
        <v>980.4</v>
      </c>
      <c r="J9">
        <v>1126</v>
      </c>
      <c r="K9">
        <v>1050.2</v>
      </c>
      <c r="L9">
        <v>1054</v>
      </c>
    </row>
    <row r="10" spans="1:12" x14ac:dyDescent="0.25">
      <c r="A10">
        <v>1056.9000000000001</v>
      </c>
      <c r="B10">
        <v>1158.9000000000001</v>
      </c>
      <c r="C10">
        <v>1351.5</v>
      </c>
      <c r="D10">
        <v>1245.8</v>
      </c>
      <c r="E10">
        <v>1451.7</v>
      </c>
      <c r="F10">
        <v>1315.9</v>
      </c>
      <c r="G10">
        <v>1237.2</v>
      </c>
      <c r="H10">
        <v>1129.5999999999999</v>
      </c>
      <c r="I10">
        <v>1053.4000000000001</v>
      </c>
      <c r="J10">
        <v>1266.5</v>
      </c>
      <c r="K10">
        <v>1141.0999999999999</v>
      </c>
      <c r="L10">
        <v>1074.8</v>
      </c>
    </row>
    <row r="11" spans="1:12" x14ac:dyDescent="0.25">
      <c r="A11">
        <v>1196.5999999999999</v>
      </c>
      <c r="B11">
        <v>1210.5999999999999</v>
      </c>
      <c r="C11">
        <v>1391</v>
      </c>
      <c r="D11">
        <v>1380.3</v>
      </c>
      <c r="E11">
        <v>1498.9</v>
      </c>
      <c r="F11">
        <v>1332.9</v>
      </c>
      <c r="G11">
        <v>1337.6</v>
      </c>
      <c r="H11">
        <v>1345.8</v>
      </c>
      <c r="I11">
        <v>1463.5</v>
      </c>
      <c r="J11">
        <v>1243.2</v>
      </c>
      <c r="K11">
        <v>1120.9000000000001</v>
      </c>
      <c r="L11">
        <v>1198.8</v>
      </c>
    </row>
    <row r="12" spans="1:12" x14ac:dyDescent="0.25">
      <c r="A12">
        <v>1213.8</v>
      </c>
      <c r="B12">
        <v>1182.2</v>
      </c>
      <c r="C12">
        <v>1297.5999999999999</v>
      </c>
      <c r="D12">
        <v>1390.1</v>
      </c>
      <c r="E12">
        <v>1530.3</v>
      </c>
      <c r="F12">
        <v>1426.5</v>
      </c>
      <c r="G12">
        <v>1378</v>
      </c>
      <c r="H12">
        <v>1344.1</v>
      </c>
      <c r="I12">
        <v>1733.6</v>
      </c>
      <c r="J12">
        <v>1270.5999999999999</v>
      </c>
      <c r="K12">
        <v>1119.9000000000001</v>
      </c>
      <c r="L12">
        <v>1431.1</v>
      </c>
    </row>
    <row r="13" spans="1:12" x14ac:dyDescent="0.25">
      <c r="A13">
        <v>918.9</v>
      </c>
      <c r="B13">
        <v>1148.4000000000001</v>
      </c>
      <c r="C13">
        <v>1381.7</v>
      </c>
      <c r="D13">
        <v>1385.3</v>
      </c>
      <c r="E13">
        <v>1298.5</v>
      </c>
      <c r="F13">
        <v>1419.6</v>
      </c>
      <c r="G13">
        <v>1355.8</v>
      </c>
      <c r="H13">
        <v>1400.6</v>
      </c>
      <c r="I13">
        <v>1300.5</v>
      </c>
      <c r="J13">
        <v>1193.2</v>
      </c>
      <c r="K13">
        <v>1110.7</v>
      </c>
      <c r="L13">
        <v>1249.2</v>
      </c>
    </row>
    <row r="14" spans="1:12" x14ac:dyDescent="0.25">
      <c r="A14">
        <v>1122.5</v>
      </c>
      <c r="B14">
        <v>1308.8</v>
      </c>
      <c r="C14">
        <v>1505</v>
      </c>
      <c r="D14">
        <v>1333.5</v>
      </c>
      <c r="E14">
        <v>1455.4</v>
      </c>
      <c r="F14">
        <v>1483.1</v>
      </c>
      <c r="G14">
        <v>1302.8</v>
      </c>
      <c r="H14">
        <v>1317</v>
      </c>
      <c r="I14">
        <v>1223.2</v>
      </c>
      <c r="J14">
        <v>1249.9000000000001</v>
      </c>
      <c r="K14">
        <v>1191.0999999999999</v>
      </c>
      <c r="L14">
        <v>1285.2</v>
      </c>
    </row>
    <row r="15" spans="1:12" x14ac:dyDescent="0.25">
      <c r="A15">
        <v>1084.2</v>
      </c>
      <c r="B15">
        <v>1127.3</v>
      </c>
      <c r="C15">
        <v>1337.6</v>
      </c>
      <c r="D15">
        <v>1354.8</v>
      </c>
      <c r="E15">
        <v>1438.4</v>
      </c>
      <c r="F15">
        <v>1329.2</v>
      </c>
      <c r="G15">
        <v>1279.0999999999999</v>
      </c>
      <c r="H15">
        <v>1441.9</v>
      </c>
      <c r="I15">
        <v>1263.8</v>
      </c>
      <c r="J15">
        <v>1116.9000000000001</v>
      </c>
      <c r="K15">
        <v>1047.5999999999999</v>
      </c>
      <c r="L15">
        <v>1011.9</v>
      </c>
    </row>
    <row r="16" spans="1:12" x14ac:dyDescent="0.25">
      <c r="A16">
        <v>1161.3</v>
      </c>
      <c r="B16">
        <v>1073.4000000000001</v>
      </c>
      <c r="C16">
        <v>1295.2</v>
      </c>
      <c r="D16">
        <v>1226.3</v>
      </c>
      <c r="E16">
        <v>1332.1</v>
      </c>
      <c r="F16">
        <v>1306.0999999999999</v>
      </c>
      <c r="G16">
        <v>1244.4000000000001</v>
      </c>
      <c r="H16">
        <v>1196.9000000000001</v>
      </c>
      <c r="I16">
        <v>1144.8</v>
      </c>
      <c r="J16">
        <v>1169</v>
      </c>
      <c r="K16">
        <v>1000.5</v>
      </c>
      <c r="L16">
        <v>987.2</v>
      </c>
    </row>
    <row r="17" spans="1:12" x14ac:dyDescent="0.25">
      <c r="A17">
        <v>839.3</v>
      </c>
      <c r="B17">
        <v>927.5</v>
      </c>
      <c r="C17">
        <v>1103.0999999999999</v>
      </c>
      <c r="D17">
        <v>1059.5999999999999</v>
      </c>
      <c r="E17">
        <v>1174</v>
      </c>
      <c r="F17">
        <v>1175.3</v>
      </c>
      <c r="G17">
        <v>1185.2</v>
      </c>
      <c r="H17">
        <v>1063</v>
      </c>
      <c r="I17">
        <v>1062.2</v>
      </c>
      <c r="J17">
        <v>1047.5999999999999</v>
      </c>
      <c r="K17">
        <v>932.1</v>
      </c>
      <c r="L17">
        <v>961.5</v>
      </c>
    </row>
    <row r="18" spans="1:12" x14ac:dyDescent="0.25">
      <c r="A18">
        <v>867.8</v>
      </c>
      <c r="B18">
        <v>988.5</v>
      </c>
      <c r="C18">
        <v>1128.4000000000001</v>
      </c>
      <c r="D18">
        <v>1144.9000000000001</v>
      </c>
      <c r="E18">
        <v>1169.7</v>
      </c>
      <c r="F18">
        <v>1297</v>
      </c>
      <c r="G18">
        <v>1158.2</v>
      </c>
      <c r="H18">
        <v>1065.2</v>
      </c>
      <c r="I18">
        <v>1095.4000000000001</v>
      </c>
      <c r="J18">
        <v>1132.2</v>
      </c>
      <c r="K18">
        <v>988.6</v>
      </c>
      <c r="L18">
        <v>1070.7</v>
      </c>
    </row>
    <row r="19" spans="1:12" x14ac:dyDescent="0.25">
      <c r="A19">
        <v>915.3</v>
      </c>
      <c r="B19">
        <v>976.1</v>
      </c>
      <c r="C19">
        <v>1228.9000000000001</v>
      </c>
      <c r="D19">
        <v>1273.5</v>
      </c>
      <c r="E19">
        <v>1342.2</v>
      </c>
      <c r="F19">
        <v>1383.1</v>
      </c>
      <c r="G19">
        <v>1266.9000000000001</v>
      </c>
      <c r="H19">
        <v>1158.8</v>
      </c>
      <c r="I19">
        <v>1164.5999999999999</v>
      </c>
      <c r="J19">
        <v>1182.5</v>
      </c>
      <c r="K19">
        <v>1140.9000000000001</v>
      </c>
      <c r="L19">
        <v>1152.7</v>
      </c>
    </row>
    <row r="20" spans="1:12" x14ac:dyDescent="0.25">
      <c r="A20">
        <v>1045.5</v>
      </c>
      <c r="B20">
        <v>1170.9000000000001</v>
      </c>
      <c r="C20">
        <v>1472.2</v>
      </c>
      <c r="D20">
        <v>1337.9</v>
      </c>
      <c r="E20">
        <v>1382.1</v>
      </c>
      <c r="F20">
        <v>1479.6</v>
      </c>
      <c r="G20">
        <v>1219.5</v>
      </c>
      <c r="H20">
        <v>1329.3</v>
      </c>
      <c r="I20">
        <v>1252.0999999999999</v>
      </c>
      <c r="J20">
        <v>1291.8</v>
      </c>
      <c r="K20">
        <v>1197.9000000000001</v>
      </c>
      <c r="L20">
        <v>1218.9000000000001</v>
      </c>
    </row>
    <row r="21" spans="1:12" x14ac:dyDescent="0.25">
      <c r="A21">
        <v>1031.5</v>
      </c>
      <c r="B21">
        <v>1128.7</v>
      </c>
      <c r="C21">
        <v>1403.3</v>
      </c>
      <c r="D21">
        <v>1216</v>
      </c>
      <c r="E21">
        <v>1427.5</v>
      </c>
      <c r="F21">
        <v>1477.2</v>
      </c>
      <c r="G21">
        <v>1255.3</v>
      </c>
      <c r="H21">
        <v>1365.2</v>
      </c>
      <c r="I21">
        <v>1214.4000000000001</v>
      </c>
      <c r="J21">
        <v>1226</v>
      </c>
      <c r="K21">
        <v>1169.0999999999999</v>
      </c>
      <c r="L21">
        <v>1202.5999999999999</v>
      </c>
    </row>
    <row r="22" spans="1:12" x14ac:dyDescent="0.25">
      <c r="A22">
        <v>1050.5999999999999</v>
      </c>
      <c r="B22">
        <v>1237.9000000000001</v>
      </c>
      <c r="C22">
        <v>1404.4</v>
      </c>
      <c r="D22">
        <v>1359.3</v>
      </c>
      <c r="E22">
        <v>1522.9</v>
      </c>
      <c r="F22">
        <v>1404.2</v>
      </c>
      <c r="G22">
        <v>1317.3</v>
      </c>
      <c r="H22">
        <v>1333.4</v>
      </c>
      <c r="I22">
        <v>1231.4000000000001</v>
      </c>
      <c r="J22">
        <v>1296.5999999999999</v>
      </c>
      <c r="K22">
        <v>1146.4000000000001</v>
      </c>
      <c r="L22">
        <v>1151.8</v>
      </c>
    </row>
    <row r="23" spans="1:12" x14ac:dyDescent="0.25">
      <c r="A23">
        <v>1114.5999999999999</v>
      </c>
      <c r="B23">
        <v>1177.4000000000001</v>
      </c>
      <c r="C23">
        <v>1425.9</v>
      </c>
      <c r="D23">
        <v>1310.3</v>
      </c>
      <c r="E23">
        <v>1435.8</v>
      </c>
      <c r="F23">
        <v>1355</v>
      </c>
      <c r="G23">
        <v>1376.6</v>
      </c>
      <c r="H23">
        <v>1348.2</v>
      </c>
      <c r="I23">
        <v>1238.5</v>
      </c>
      <c r="J23">
        <v>1282</v>
      </c>
      <c r="K23">
        <v>1146.0999999999999</v>
      </c>
      <c r="L23">
        <v>1287.7</v>
      </c>
    </row>
    <row r="24" spans="1:12" x14ac:dyDescent="0.25">
      <c r="A24">
        <v>1044.0999999999999</v>
      </c>
      <c r="B24">
        <v>1173</v>
      </c>
      <c r="C24">
        <v>1405.5</v>
      </c>
      <c r="D24">
        <v>1390.9</v>
      </c>
      <c r="E24">
        <v>1543.9</v>
      </c>
      <c r="F24">
        <v>1606.6</v>
      </c>
      <c r="G24">
        <v>1264.9000000000001</v>
      </c>
      <c r="H24">
        <v>1265.0999999999999</v>
      </c>
      <c r="I24">
        <v>1314.4</v>
      </c>
      <c r="J24">
        <v>1407.5</v>
      </c>
      <c r="K24">
        <v>1176.4000000000001</v>
      </c>
      <c r="L24">
        <v>1375</v>
      </c>
    </row>
    <row r="25" spans="1:12" x14ac:dyDescent="0.25">
      <c r="A25">
        <v>1123.7</v>
      </c>
      <c r="B25">
        <v>1325.7</v>
      </c>
      <c r="C25">
        <v>1580.2</v>
      </c>
      <c r="D25">
        <v>1451.7</v>
      </c>
      <c r="E25">
        <v>1632.6</v>
      </c>
      <c r="F25">
        <v>1651.4</v>
      </c>
      <c r="G25">
        <v>1529</v>
      </c>
      <c r="H25">
        <v>1523.6</v>
      </c>
      <c r="I25">
        <v>1442.5</v>
      </c>
      <c r="J25">
        <v>1396.8</v>
      </c>
      <c r="K25">
        <v>1317.2</v>
      </c>
      <c r="L25">
        <v>1440.6</v>
      </c>
    </row>
    <row r="26" spans="1:12" x14ac:dyDescent="0.25">
      <c r="A26">
        <v>1239.3</v>
      </c>
      <c r="B26">
        <v>1539.3</v>
      </c>
      <c r="C26">
        <v>1713</v>
      </c>
      <c r="D26">
        <v>1538.9</v>
      </c>
      <c r="E26">
        <v>1664.9</v>
      </c>
      <c r="F26">
        <v>1662.7</v>
      </c>
      <c r="G26">
        <v>1468.6</v>
      </c>
      <c r="H26">
        <v>1578.8</v>
      </c>
      <c r="I26">
        <v>1506.3</v>
      </c>
      <c r="J26">
        <v>1367.7</v>
      </c>
      <c r="K26">
        <v>1260.9000000000001</v>
      </c>
      <c r="L26">
        <v>1271.2</v>
      </c>
    </row>
    <row r="27" spans="1:12" x14ac:dyDescent="0.25">
      <c r="A27">
        <v>1196.3</v>
      </c>
      <c r="B27">
        <v>1381.5</v>
      </c>
      <c r="C27">
        <v>1627.8</v>
      </c>
      <c r="D27">
        <v>1377</v>
      </c>
      <c r="E27">
        <v>1635.2</v>
      </c>
      <c r="F27">
        <v>1652.2</v>
      </c>
      <c r="G27">
        <v>1374.6</v>
      </c>
      <c r="H27">
        <v>1478.2</v>
      </c>
      <c r="I27">
        <v>1312.5</v>
      </c>
      <c r="J27">
        <v>1753.2</v>
      </c>
      <c r="K27">
        <v>1347.9</v>
      </c>
      <c r="L27">
        <v>1336.1</v>
      </c>
    </row>
    <row r="28" spans="1:12" x14ac:dyDescent="0.25">
      <c r="A28">
        <v>1129.999</v>
      </c>
      <c r="B28">
        <v>1328.7550000000001</v>
      </c>
      <c r="C28">
        <v>1541.2149999999999</v>
      </c>
      <c r="D28">
        <v>1471.8009999999999</v>
      </c>
      <c r="E28">
        <v>1538.4960000000001</v>
      </c>
      <c r="F28">
        <v>1563.9380000000001</v>
      </c>
      <c r="G28">
        <v>1551.9960000000001</v>
      </c>
      <c r="H28">
        <v>1734.9559999999999</v>
      </c>
      <c r="I28">
        <v>1250.9860000000001</v>
      </c>
      <c r="J28">
        <v>1331.09</v>
      </c>
      <c r="K28">
        <v>1227.557</v>
      </c>
      <c r="L28">
        <v>1467.7080000000001</v>
      </c>
    </row>
    <row r="29" spans="1:12" x14ac:dyDescent="0.25">
      <c r="A29">
        <v>1108.279</v>
      </c>
      <c r="B29">
        <v>1237.6189999999999</v>
      </c>
      <c r="C29">
        <v>1474.819</v>
      </c>
      <c r="D29">
        <v>1436.7329999999999</v>
      </c>
      <c r="E29">
        <v>1601.145</v>
      </c>
      <c r="F29">
        <v>1502.328</v>
      </c>
      <c r="G29">
        <v>1538.7809999999999</v>
      </c>
      <c r="H29">
        <v>1656.1669999999999</v>
      </c>
      <c r="I29">
        <v>1329.499</v>
      </c>
      <c r="J29">
        <v>1333.4970000000001</v>
      </c>
      <c r="K29">
        <v>1285.3599999999999</v>
      </c>
      <c r="L29">
        <v>1463.2639999999999</v>
      </c>
    </row>
    <row r="30" spans="1:12" x14ac:dyDescent="0.25">
      <c r="A30">
        <v>1149.6679999999999</v>
      </c>
      <c r="B30">
        <v>1303.7180000000001</v>
      </c>
      <c r="C30">
        <v>1540.3209999999999</v>
      </c>
      <c r="D30">
        <v>1455.643</v>
      </c>
      <c r="E30">
        <v>1660.854</v>
      </c>
      <c r="F30">
        <v>1480.758</v>
      </c>
      <c r="G30">
        <v>1589.173</v>
      </c>
      <c r="H30">
        <v>1463.4090000000001</v>
      </c>
      <c r="I30">
        <v>1470.0809999999999</v>
      </c>
      <c r="J30">
        <v>1370.0930000000001</v>
      </c>
      <c r="K30">
        <v>1231.1969999999999</v>
      </c>
      <c r="L30">
        <v>1583.6030000000001</v>
      </c>
    </row>
    <row r="31" spans="1:12" x14ac:dyDescent="0.25">
      <c r="A31">
        <v>1095.8510000000001</v>
      </c>
      <c r="B31">
        <v>1286.0740000000001</v>
      </c>
      <c r="C31">
        <v>1615.9829999999999</v>
      </c>
      <c r="D31">
        <v>1542.0509999999999</v>
      </c>
      <c r="E31">
        <v>1537.3209999999999</v>
      </c>
      <c r="F31">
        <v>1720.0060000000001</v>
      </c>
      <c r="G31">
        <v>1845.713</v>
      </c>
      <c r="H31">
        <v>1524.1579999999999</v>
      </c>
      <c r="I31">
        <v>1366.93</v>
      </c>
      <c r="J31">
        <v>1184.1600000000001</v>
      </c>
      <c r="K31">
        <v>1200.7860000000001</v>
      </c>
      <c r="L31">
        <v>1525.713</v>
      </c>
    </row>
    <row r="32" spans="1:12" x14ac:dyDescent="0.25">
      <c r="A32">
        <v>1176.162</v>
      </c>
      <c r="B32">
        <v>1298.1300000000001</v>
      </c>
      <c r="C32">
        <v>1576.6469999999999</v>
      </c>
      <c r="D32">
        <v>1489.8040000000001</v>
      </c>
      <c r="E32">
        <v>1533.712</v>
      </c>
      <c r="F32">
        <v>1545.268</v>
      </c>
      <c r="G32">
        <v>1531.114</v>
      </c>
      <c r="H32">
        <v>1530.0139999999999</v>
      </c>
      <c r="I32">
        <v>1394.2149999999999</v>
      </c>
      <c r="J32">
        <v>1260.626</v>
      </c>
      <c r="K32">
        <v>1236.5840000000001</v>
      </c>
      <c r="L32">
        <v>1476.413</v>
      </c>
    </row>
    <row r="33" spans="1:12" x14ac:dyDescent="0.25">
      <c r="A33">
        <v>1124.2159999999999</v>
      </c>
      <c r="B33">
        <v>1285.136</v>
      </c>
      <c r="C33">
        <v>1574.877</v>
      </c>
      <c r="D33">
        <v>1365.9649999999999</v>
      </c>
      <c r="E33">
        <v>1590.2619999999999</v>
      </c>
      <c r="F33">
        <v>1481.21</v>
      </c>
      <c r="G33">
        <v>1331.0239999999999</v>
      </c>
      <c r="H33">
        <v>1500.386</v>
      </c>
      <c r="I33">
        <v>1335.8140000000001</v>
      </c>
      <c r="J33">
        <v>1256.5329999999999</v>
      </c>
      <c r="K33">
        <v>1200.511</v>
      </c>
      <c r="L33">
        <v>1414.1469999999999</v>
      </c>
    </row>
    <row r="34" spans="1:12" x14ac:dyDescent="0.25">
      <c r="A34">
        <v>1063.4079999999999</v>
      </c>
      <c r="B34">
        <v>1196.431</v>
      </c>
      <c r="C34">
        <v>1378.605</v>
      </c>
      <c r="D34">
        <v>1272.999</v>
      </c>
      <c r="E34">
        <v>1420.4849999999999</v>
      </c>
      <c r="F34">
        <v>1212.54</v>
      </c>
      <c r="G34">
        <v>1156.0029999999999</v>
      </c>
      <c r="H34">
        <v>1269.1130000000001</v>
      </c>
      <c r="I34">
        <v>984.59199999999998</v>
      </c>
      <c r="J34">
        <v>859.02599999999995</v>
      </c>
      <c r="K34">
        <v>763.93600000000004</v>
      </c>
      <c r="L34">
        <v>916.12</v>
      </c>
    </row>
    <row r="35" spans="1:12" x14ac:dyDescent="0.25">
      <c r="A35">
        <v>670.46600000000001</v>
      </c>
      <c r="B35">
        <v>701.63499999999999</v>
      </c>
      <c r="C35">
        <v>872.84799999999996</v>
      </c>
      <c r="D35">
        <v>832.58799999999997</v>
      </c>
      <c r="E35">
        <v>938.41</v>
      </c>
      <c r="F35">
        <v>874.87400000000002</v>
      </c>
      <c r="G35">
        <v>1011.769</v>
      </c>
      <c r="H35">
        <v>1274.6780000000001</v>
      </c>
      <c r="I35">
        <v>759.63300000000004</v>
      </c>
      <c r="J35">
        <v>853.94200000000001</v>
      </c>
      <c r="K35">
        <v>761.86500000000001</v>
      </c>
      <c r="L35">
        <v>1049.27</v>
      </c>
    </row>
    <row r="36" spans="1:12" x14ac:dyDescent="0.25">
      <c r="A36">
        <v>712.46900000000005</v>
      </c>
      <c r="B36">
        <v>793.36199999999997</v>
      </c>
      <c r="C36">
        <v>1083.953</v>
      </c>
      <c r="D36">
        <v>997.33399999999995</v>
      </c>
      <c r="E36">
        <v>1117.57</v>
      </c>
      <c r="F36">
        <v>1000.455</v>
      </c>
      <c r="G36">
        <v>1065.748</v>
      </c>
      <c r="H36">
        <v>1011.564</v>
      </c>
      <c r="I36">
        <v>973.95399999999995</v>
      </c>
      <c r="J36">
        <v>965.13499999999999</v>
      </c>
      <c r="K36">
        <v>888.08500000000004</v>
      </c>
      <c r="L36">
        <v>1162.8969999999999</v>
      </c>
    </row>
    <row r="37" spans="1:12" x14ac:dyDescent="0.25">
      <c r="A37">
        <v>836.36599999999999</v>
      </c>
      <c r="B37">
        <v>1007.082</v>
      </c>
      <c r="C37">
        <v>1276.8430000000001</v>
      </c>
      <c r="D37">
        <v>1173.52</v>
      </c>
      <c r="E37">
        <v>1081.2719999999999</v>
      </c>
      <c r="F37">
        <v>1071.229</v>
      </c>
      <c r="G37">
        <v>1086.0640000000001</v>
      </c>
      <c r="H37">
        <v>1094.479</v>
      </c>
      <c r="I37">
        <v>1076.037</v>
      </c>
      <c r="J37">
        <v>1048.258</v>
      </c>
      <c r="K37">
        <v>1028.7739999999999</v>
      </c>
      <c r="L37">
        <v>1268.462</v>
      </c>
    </row>
    <row r="38" spans="1:12" x14ac:dyDescent="0.25">
      <c r="A38">
        <v>938.17</v>
      </c>
      <c r="B38">
        <v>1175.82</v>
      </c>
      <c r="C38">
        <v>1434.0039999999999</v>
      </c>
      <c r="D38">
        <v>1204.471</v>
      </c>
      <c r="E38">
        <v>1369.4929999999999</v>
      </c>
      <c r="F38">
        <v>1310.1579999999999</v>
      </c>
      <c r="G38">
        <v>1171.809</v>
      </c>
      <c r="H38">
        <v>1305.3420000000001</v>
      </c>
      <c r="I38">
        <v>1206.182</v>
      </c>
      <c r="J38">
        <v>1119.1479999999999</v>
      </c>
      <c r="K38">
        <v>1169.8030000000001</v>
      </c>
      <c r="L38">
        <v>1375.0840000000001</v>
      </c>
    </row>
    <row r="39" spans="1:12" x14ac:dyDescent="0.25">
      <c r="A39">
        <v>1065.798</v>
      </c>
      <c r="B39">
        <v>1217.8579999999999</v>
      </c>
      <c r="C39">
        <v>1479.4269999999999</v>
      </c>
      <c r="D39">
        <v>1313.768</v>
      </c>
      <c r="E39">
        <v>1473.2750000000001</v>
      </c>
      <c r="F39">
        <v>1425.8019999999999</v>
      </c>
      <c r="G39">
        <v>1335.8330000000001</v>
      </c>
      <c r="H39">
        <v>1527.4829999999999</v>
      </c>
      <c r="I39">
        <v>1152.8140000000001</v>
      </c>
      <c r="J39">
        <v>1235.5319999999999</v>
      </c>
      <c r="K39">
        <v>1271.4459999999999</v>
      </c>
      <c r="L39">
        <v>1383.6759999999999</v>
      </c>
    </row>
    <row r="40" spans="1:12" x14ac:dyDescent="0.25">
      <c r="A40">
        <v>1043.019</v>
      </c>
      <c r="B40">
        <v>1221.3699999999999</v>
      </c>
      <c r="C40">
        <v>1562.748</v>
      </c>
      <c r="D40">
        <v>1408.232</v>
      </c>
      <c r="E40">
        <v>1644.367</v>
      </c>
      <c r="F40">
        <v>1451.8140000000001</v>
      </c>
      <c r="G40">
        <v>1473.962</v>
      </c>
      <c r="H40">
        <v>1607.3150000000001</v>
      </c>
      <c r="I40">
        <v>1272.0360000000001</v>
      </c>
      <c r="J40">
        <v>1312.329</v>
      </c>
      <c r="K40">
        <v>1324.117</v>
      </c>
      <c r="L40">
        <v>1538.5340000000001</v>
      </c>
    </row>
    <row r="41" spans="1:12" x14ac:dyDescent="0.25">
      <c r="A41">
        <v>1178.4480000000001</v>
      </c>
      <c r="B41">
        <v>1285.7719999999999</v>
      </c>
      <c r="C41">
        <v>1580.393</v>
      </c>
      <c r="D41">
        <v>1480.4269999999999</v>
      </c>
      <c r="E41">
        <v>1669.6610000000001</v>
      </c>
      <c r="F41">
        <v>1519.7339999999999</v>
      </c>
      <c r="G41">
        <v>1547.741</v>
      </c>
      <c r="H41">
        <v>1599.3320000000001</v>
      </c>
      <c r="I41">
        <v>1476.009</v>
      </c>
      <c r="J41">
        <v>1487.5509999999999</v>
      </c>
      <c r="K41">
        <v>1359.864</v>
      </c>
      <c r="L41">
        <v>1672.3920000000001</v>
      </c>
    </row>
    <row r="42" spans="1:12" x14ac:dyDescent="0.25">
      <c r="A42">
        <v>1189.3</v>
      </c>
      <c r="B42">
        <v>1375</v>
      </c>
      <c r="C42">
        <v>1615.066</v>
      </c>
      <c r="D42">
        <v>1525.1659999999999</v>
      </c>
      <c r="E42">
        <v>1553.604</v>
      </c>
      <c r="F42">
        <v>1549.8009999999999</v>
      </c>
      <c r="G42">
        <v>1547.6289999999999</v>
      </c>
      <c r="H42">
        <v>1540.748</v>
      </c>
      <c r="I42">
        <v>1463.25</v>
      </c>
      <c r="J42">
        <v>1398.3610000000001</v>
      </c>
      <c r="K42">
        <v>1400.7550000000001</v>
      </c>
      <c r="L42">
        <v>1719.627</v>
      </c>
    </row>
    <row r="43" spans="1:12" x14ac:dyDescent="0.25">
      <c r="A43">
        <v>1165.212</v>
      </c>
      <c r="B43">
        <v>1353.163</v>
      </c>
      <c r="C43">
        <v>1583.9860000000001</v>
      </c>
      <c r="D43">
        <v>1450.982</v>
      </c>
      <c r="E43">
        <v>1545.127</v>
      </c>
      <c r="F43">
        <v>1503.7080000000001</v>
      </c>
      <c r="G43">
        <v>1442.0740000000001</v>
      </c>
      <c r="H43">
        <v>1513.174</v>
      </c>
      <c r="I43">
        <v>1554.2529999999999</v>
      </c>
      <c r="J43">
        <v>1386.79</v>
      </c>
      <c r="K43">
        <v>1425.6690000000001</v>
      </c>
      <c r="L43">
        <v>1640.989</v>
      </c>
    </row>
    <row r="44" spans="1:12" x14ac:dyDescent="0.25">
      <c r="A44">
        <v>1182.6120000000001</v>
      </c>
      <c r="B44">
        <v>1329.0709999999999</v>
      </c>
      <c r="C44">
        <v>1688.4939999999999</v>
      </c>
      <c r="D44">
        <v>1392.164</v>
      </c>
      <c r="E44">
        <v>1627.509</v>
      </c>
      <c r="F44">
        <v>1587.643</v>
      </c>
      <c r="G44">
        <v>1404.0409999999999</v>
      </c>
      <c r="H44">
        <v>1528.37</v>
      </c>
      <c r="I44">
        <v>1475.854</v>
      </c>
      <c r="J44">
        <v>1406.915</v>
      </c>
      <c r="K44">
        <v>1423.0540000000001</v>
      </c>
      <c r="L44">
        <v>1667.077</v>
      </c>
    </row>
    <row r="45" spans="1:12" x14ac:dyDescent="0.25">
      <c r="A45">
        <v>1172.0039999999999</v>
      </c>
      <c r="B45">
        <v>1288.921</v>
      </c>
      <c r="C45">
        <v>1643.423</v>
      </c>
      <c r="D45">
        <v>1373.3789999999999</v>
      </c>
      <c r="E45">
        <v>1628.7570000000001</v>
      </c>
      <c r="F45">
        <v>1555.4929999999999</v>
      </c>
      <c r="G45">
        <v>1444.4469999999999</v>
      </c>
      <c r="H45">
        <v>1685.9490000000001</v>
      </c>
      <c r="I45">
        <v>1316.202</v>
      </c>
      <c r="J45">
        <v>1381.028</v>
      </c>
      <c r="K45">
        <v>1439.3219999999999</v>
      </c>
      <c r="L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6E89-0652-4CBB-B98B-8319E9848BD8}">
  <dimension ref="A1:B528"/>
  <sheetViews>
    <sheetView tabSelected="1" workbookViewId="0">
      <selection activeCell="D27" sqref="D27"/>
    </sheetView>
  </sheetViews>
  <sheetFormatPr defaultRowHeight="15" x14ac:dyDescent="0.25"/>
  <cols>
    <col min="1" max="1" width="9.7109375" bestFit="1" customWidth="1"/>
    <col min="2" max="2" width="9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s="1">
        <v>27760</v>
      </c>
      <c r="B2">
        <v>885.2</v>
      </c>
    </row>
    <row r="3" spans="1:2" x14ac:dyDescent="0.25">
      <c r="A3" s="1">
        <v>27791</v>
      </c>
      <c r="B3">
        <v>994.7</v>
      </c>
    </row>
    <row r="4" spans="1:2" x14ac:dyDescent="0.25">
      <c r="A4" s="1">
        <v>27820</v>
      </c>
      <c r="B4">
        <v>1243.5999999999999</v>
      </c>
    </row>
    <row r="5" spans="1:2" x14ac:dyDescent="0.25">
      <c r="A5" s="1">
        <v>27851</v>
      </c>
      <c r="B5">
        <v>1191.2</v>
      </c>
    </row>
    <row r="6" spans="1:2" x14ac:dyDescent="0.25">
      <c r="A6" s="1">
        <v>27881</v>
      </c>
      <c r="B6">
        <v>1203.2</v>
      </c>
    </row>
    <row r="7" spans="1:2" x14ac:dyDescent="0.25">
      <c r="A7" s="1">
        <v>27912</v>
      </c>
      <c r="B7">
        <v>1254.7</v>
      </c>
    </row>
    <row r="8" spans="1:2" x14ac:dyDescent="0.25">
      <c r="A8" s="1">
        <v>27942</v>
      </c>
      <c r="B8">
        <v>1162.3</v>
      </c>
    </row>
    <row r="9" spans="1:2" x14ac:dyDescent="0.25">
      <c r="A9" s="1">
        <v>27973</v>
      </c>
      <c r="B9">
        <v>1026.0999999999999</v>
      </c>
    </row>
    <row r="10" spans="1:2" x14ac:dyDescent="0.25">
      <c r="A10" s="1">
        <v>28004</v>
      </c>
      <c r="B10">
        <v>1057.9000000000001</v>
      </c>
    </row>
    <row r="11" spans="1:2" x14ac:dyDescent="0.25">
      <c r="A11" s="1">
        <v>28034</v>
      </c>
      <c r="B11">
        <v>1129.4000000000001</v>
      </c>
    </row>
    <row r="12" spans="1:2" x14ac:dyDescent="0.25">
      <c r="A12" s="1">
        <v>28065</v>
      </c>
      <c r="B12">
        <v>1084.4000000000001</v>
      </c>
    </row>
    <row r="13" spans="1:2" x14ac:dyDescent="0.25">
      <c r="A13" s="1">
        <v>28095</v>
      </c>
      <c r="B13">
        <v>1061.8</v>
      </c>
    </row>
    <row r="14" spans="1:2" x14ac:dyDescent="0.25">
      <c r="A14" s="1">
        <v>28126</v>
      </c>
      <c r="B14">
        <v>969.9</v>
      </c>
    </row>
    <row r="15" spans="1:2" x14ac:dyDescent="0.25">
      <c r="A15" s="1">
        <v>28157</v>
      </c>
      <c r="B15">
        <v>1092.0999999999999</v>
      </c>
    </row>
    <row r="16" spans="1:2" x14ac:dyDescent="0.25">
      <c r="A16" s="1">
        <v>28185</v>
      </c>
      <c r="B16">
        <v>1451.1</v>
      </c>
    </row>
    <row r="17" spans="1:2" x14ac:dyDescent="0.25">
      <c r="A17" s="1">
        <v>28216</v>
      </c>
      <c r="B17">
        <v>1354.4</v>
      </c>
    </row>
    <row r="18" spans="1:2" x14ac:dyDescent="0.25">
      <c r="A18" s="1">
        <v>28246</v>
      </c>
      <c r="B18">
        <v>1377.1</v>
      </c>
    </row>
    <row r="19" spans="1:2" x14ac:dyDescent="0.25">
      <c r="A19" s="1">
        <v>28277</v>
      </c>
      <c r="B19">
        <v>1459.8</v>
      </c>
    </row>
    <row r="20" spans="1:2" x14ac:dyDescent="0.25">
      <c r="A20" s="1">
        <v>28307</v>
      </c>
      <c r="B20">
        <v>1202</v>
      </c>
    </row>
    <row r="21" spans="1:2" x14ac:dyDescent="0.25">
      <c r="A21" s="1">
        <v>28338</v>
      </c>
      <c r="B21">
        <v>1234.5</v>
      </c>
    </row>
    <row r="22" spans="1:2" x14ac:dyDescent="0.25">
      <c r="A22" s="1">
        <v>28369</v>
      </c>
      <c r="B22">
        <v>1104.5999999999999</v>
      </c>
    </row>
    <row r="23" spans="1:2" x14ac:dyDescent="0.25">
      <c r="A23" s="1">
        <v>28399</v>
      </c>
      <c r="B23">
        <v>1341.3</v>
      </c>
    </row>
    <row r="24" spans="1:2" x14ac:dyDescent="0.25">
      <c r="A24" s="1">
        <v>28430</v>
      </c>
      <c r="B24">
        <v>1181.5999999999999</v>
      </c>
    </row>
    <row r="25" spans="1:2" x14ac:dyDescent="0.25">
      <c r="A25" s="1">
        <v>28460</v>
      </c>
      <c r="B25">
        <v>1090.5999999999999</v>
      </c>
    </row>
    <row r="26" spans="1:2" x14ac:dyDescent="0.25">
      <c r="A26" s="1">
        <v>28491</v>
      </c>
      <c r="B26">
        <v>931.3</v>
      </c>
    </row>
    <row r="27" spans="1:2" x14ac:dyDescent="0.25">
      <c r="A27" s="1">
        <v>28522</v>
      </c>
      <c r="B27">
        <v>1071.4000000000001</v>
      </c>
    </row>
    <row r="28" spans="1:2" x14ac:dyDescent="0.25">
      <c r="A28" s="1">
        <v>28550</v>
      </c>
      <c r="B28">
        <v>1480.6</v>
      </c>
    </row>
    <row r="29" spans="1:2" x14ac:dyDescent="0.25">
      <c r="A29" s="1">
        <v>28581</v>
      </c>
      <c r="B29">
        <v>1406.5</v>
      </c>
    </row>
    <row r="30" spans="1:2" x14ac:dyDescent="0.25">
      <c r="A30" s="1">
        <v>28611</v>
      </c>
      <c r="B30">
        <v>1557.6</v>
      </c>
    </row>
    <row r="31" spans="1:2" x14ac:dyDescent="0.25">
      <c r="A31" s="1">
        <v>28642</v>
      </c>
      <c r="B31">
        <v>1549.4</v>
      </c>
    </row>
    <row r="32" spans="1:2" x14ac:dyDescent="0.25">
      <c r="A32" s="1">
        <v>28672</v>
      </c>
      <c r="B32">
        <v>1289.2</v>
      </c>
    </row>
    <row r="33" spans="1:2" x14ac:dyDescent="0.25">
      <c r="A33" s="1">
        <v>28703</v>
      </c>
      <c r="B33">
        <v>1317.1</v>
      </c>
    </row>
    <row r="34" spans="1:2" x14ac:dyDescent="0.25">
      <c r="A34" s="1">
        <v>28734</v>
      </c>
      <c r="B34">
        <v>1103.5</v>
      </c>
    </row>
    <row r="35" spans="1:2" x14ac:dyDescent="0.25">
      <c r="A35" s="1">
        <v>28764</v>
      </c>
      <c r="B35">
        <v>1397</v>
      </c>
    </row>
    <row r="36" spans="1:2" x14ac:dyDescent="0.25">
      <c r="A36" s="1">
        <v>28795</v>
      </c>
      <c r="B36">
        <v>1248.7</v>
      </c>
    </row>
    <row r="37" spans="1:2" x14ac:dyDescent="0.25">
      <c r="A37" s="1">
        <v>28825</v>
      </c>
      <c r="B37">
        <v>1068.5</v>
      </c>
    </row>
    <row r="38" spans="1:2" x14ac:dyDescent="0.25">
      <c r="A38" s="1">
        <v>28856</v>
      </c>
      <c r="B38">
        <v>1077.5</v>
      </c>
    </row>
    <row r="39" spans="1:2" x14ac:dyDescent="0.25">
      <c r="A39" s="1">
        <v>28887</v>
      </c>
      <c r="B39">
        <v>1148.7</v>
      </c>
    </row>
    <row r="40" spans="1:2" x14ac:dyDescent="0.25">
      <c r="A40" s="1">
        <v>28915</v>
      </c>
      <c r="B40">
        <v>1483.8</v>
      </c>
    </row>
    <row r="41" spans="1:2" x14ac:dyDescent="0.25">
      <c r="A41" s="1">
        <v>28946</v>
      </c>
      <c r="B41">
        <v>1304.5999999999999</v>
      </c>
    </row>
    <row r="42" spans="1:2" x14ac:dyDescent="0.25">
      <c r="A42" s="1">
        <v>28976</v>
      </c>
      <c r="B42">
        <v>1373</v>
      </c>
    </row>
    <row r="43" spans="1:2" x14ac:dyDescent="0.25">
      <c r="A43" s="1">
        <v>29007</v>
      </c>
      <c r="B43">
        <v>1183.8</v>
      </c>
    </row>
    <row r="44" spans="1:2" x14ac:dyDescent="0.25">
      <c r="A44" s="1">
        <v>29037</v>
      </c>
      <c r="B44">
        <v>1164.4000000000001</v>
      </c>
    </row>
    <row r="45" spans="1:2" x14ac:dyDescent="0.25">
      <c r="A45" s="1">
        <v>29068</v>
      </c>
      <c r="B45">
        <v>1207.2</v>
      </c>
    </row>
    <row r="46" spans="1:2" x14ac:dyDescent="0.25">
      <c r="A46" s="1">
        <v>29099</v>
      </c>
      <c r="B46">
        <v>1029.5999999999999</v>
      </c>
    </row>
    <row r="47" spans="1:2" x14ac:dyDescent="0.25">
      <c r="A47" s="1">
        <v>29129</v>
      </c>
      <c r="B47">
        <v>1197.5999999999999</v>
      </c>
    </row>
    <row r="48" spans="1:2" x14ac:dyDescent="0.25">
      <c r="A48" s="1">
        <v>29160</v>
      </c>
      <c r="B48">
        <v>1018.6</v>
      </c>
    </row>
    <row r="49" spans="1:2" x14ac:dyDescent="0.25">
      <c r="A49" s="1">
        <v>29190</v>
      </c>
      <c r="B49">
        <v>959.7</v>
      </c>
    </row>
    <row r="50" spans="1:2" x14ac:dyDescent="0.25">
      <c r="A50" s="1">
        <v>29221</v>
      </c>
      <c r="B50">
        <v>1042</v>
      </c>
    </row>
    <row r="51" spans="1:2" x14ac:dyDescent="0.25">
      <c r="A51" s="1">
        <v>29252</v>
      </c>
      <c r="B51">
        <v>1038.7</v>
      </c>
    </row>
    <row r="52" spans="1:2" x14ac:dyDescent="0.25">
      <c r="A52" s="1">
        <v>29281</v>
      </c>
      <c r="B52">
        <v>1141.9000000000001</v>
      </c>
    </row>
    <row r="53" spans="1:2" x14ac:dyDescent="0.25">
      <c r="A53" s="1">
        <v>29312</v>
      </c>
      <c r="B53">
        <v>946.6</v>
      </c>
    </row>
    <row r="54" spans="1:2" x14ac:dyDescent="0.25">
      <c r="A54" s="1">
        <v>29342</v>
      </c>
      <c r="B54">
        <v>893.8</v>
      </c>
    </row>
    <row r="55" spans="1:2" x14ac:dyDescent="0.25">
      <c r="A55" s="1">
        <v>29373</v>
      </c>
      <c r="B55">
        <v>932.7</v>
      </c>
    </row>
    <row r="56" spans="1:2" x14ac:dyDescent="0.25">
      <c r="A56" s="1">
        <v>29403</v>
      </c>
      <c r="B56">
        <v>1006.6</v>
      </c>
    </row>
    <row r="57" spans="1:2" x14ac:dyDescent="0.25">
      <c r="A57" s="1">
        <v>29434</v>
      </c>
      <c r="B57">
        <v>884.2</v>
      </c>
    </row>
    <row r="58" spans="1:2" x14ac:dyDescent="0.25">
      <c r="A58" s="1">
        <v>29465</v>
      </c>
      <c r="B58">
        <v>847.4</v>
      </c>
    </row>
    <row r="59" spans="1:2" x14ac:dyDescent="0.25">
      <c r="A59" s="1">
        <v>29495</v>
      </c>
      <c r="B59">
        <v>1043.4000000000001</v>
      </c>
    </row>
    <row r="60" spans="1:2" x14ac:dyDescent="0.25">
      <c r="A60" s="1">
        <v>29526</v>
      </c>
      <c r="B60">
        <v>870.5</v>
      </c>
    </row>
    <row r="61" spans="1:2" x14ac:dyDescent="0.25">
      <c r="A61" s="1">
        <v>29556</v>
      </c>
      <c r="B61">
        <v>821.4</v>
      </c>
    </row>
    <row r="62" spans="1:2" x14ac:dyDescent="0.25">
      <c r="A62" s="1">
        <v>29587</v>
      </c>
      <c r="B62">
        <v>814.3</v>
      </c>
    </row>
    <row r="63" spans="1:2" x14ac:dyDescent="0.25">
      <c r="A63" s="1">
        <v>29618</v>
      </c>
      <c r="B63">
        <v>949.2</v>
      </c>
    </row>
    <row r="64" spans="1:2" x14ac:dyDescent="0.25">
      <c r="A64" s="1">
        <v>29646</v>
      </c>
      <c r="B64">
        <v>1178.8</v>
      </c>
    </row>
    <row r="65" spans="1:2" x14ac:dyDescent="0.25">
      <c r="A65" s="1">
        <v>29677</v>
      </c>
      <c r="B65">
        <v>962.9</v>
      </c>
    </row>
    <row r="66" spans="1:2" x14ac:dyDescent="0.25">
      <c r="A66" s="1">
        <v>29707</v>
      </c>
      <c r="B66">
        <v>933.1</v>
      </c>
    </row>
    <row r="67" spans="1:2" x14ac:dyDescent="0.25">
      <c r="A67" s="1">
        <v>29738</v>
      </c>
      <c r="B67">
        <v>942.7</v>
      </c>
    </row>
    <row r="68" spans="1:2" x14ac:dyDescent="0.25">
      <c r="A68" s="1">
        <v>29768</v>
      </c>
      <c r="B68">
        <v>896.9</v>
      </c>
    </row>
    <row r="69" spans="1:2" x14ac:dyDescent="0.25">
      <c r="A69" s="1">
        <v>29799</v>
      </c>
      <c r="B69">
        <v>1009</v>
      </c>
    </row>
    <row r="70" spans="1:2" x14ac:dyDescent="0.25">
      <c r="A70" s="1">
        <v>29830</v>
      </c>
      <c r="B70">
        <v>864.8</v>
      </c>
    </row>
    <row r="71" spans="1:2" x14ac:dyDescent="0.25">
      <c r="A71" s="1">
        <v>29860</v>
      </c>
      <c r="B71">
        <v>822</v>
      </c>
    </row>
    <row r="72" spans="1:2" x14ac:dyDescent="0.25">
      <c r="A72" s="1">
        <v>29891</v>
      </c>
      <c r="B72">
        <v>743</v>
      </c>
    </row>
    <row r="73" spans="1:2" x14ac:dyDescent="0.25">
      <c r="A73" s="1">
        <v>29921</v>
      </c>
      <c r="B73">
        <v>673.2</v>
      </c>
    </row>
    <row r="74" spans="1:2" x14ac:dyDescent="0.25">
      <c r="A74" s="1">
        <v>29952</v>
      </c>
      <c r="B74">
        <v>714.4</v>
      </c>
    </row>
    <row r="75" spans="1:2" x14ac:dyDescent="0.25">
      <c r="A75" s="1">
        <v>29983</v>
      </c>
      <c r="B75">
        <v>840.5</v>
      </c>
    </row>
    <row r="76" spans="1:2" x14ac:dyDescent="0.25">
      <c r="A76" s="1">
        <v>30011</v>
      </c>
      <c r="B76">
        <v>1057.3</v>
      </c>
    </row>
    <row r="77" spans="1:2" x14ac:dyDescent="0.25">
      <c r="A77" s="1">
        <v>30042</v>
      </c>
      <c r="B77">
        <v>877.2</v>
      </c>
    </row>
    <row r="78" spans="1:2" x14ac:dyDescent="0.25">
      <c r="A78" s="1">
        <v>30072</v>
      </c>
      <c r="B78">
        <v>1020.2</v>
      </c>
    </row>
    <row r="79" spans="1:2" x14ac:dyDescent="0.25">
      <c r="A79" s="1">
        <v>30103</v>
      </c>
      <c r="B79">
        <v>868.4</v>
      </c>
    </row>
    <row r="80" spans="1:2" x14ac:dyDescent="0.25">
      <c r="A80" s="1">
        <v>30133</v>
      </c>
      <c r="B80">
        <v>827.4</v>
      </c>
    </row>
    <row r="81" spans="1:2" x14ac:dyDescent="0.25">
      <c r="A81" s="1">
        <v>30164</v>
      </c>
      <c r="B81">
        <v>794</v>
      </c>
    </row>
    <row r="82" spans="1:2" x14ac:dyDescent="0.25">
      <c r="A82" s="1">
        <v>30195</v>
      </c>
      <c r="B82">
        <v>891.1</v>
      </c>
    </row>
    <row r="83" spans="1:2" x14ac:dyDescent="0.25">
      <c r="A83" s="1">
        <v>30225</v>
      </c>
      <c r="B83">
        <v>840.9</v>
      </c>
    </row>
    <row r="84" spans="1:2" x14ac:dyDescent="0.25">
      <c r="A84" s="1">
        <v>30256</v>
      </c>
      <c r="B84">
        <v>971.5</v>
      </c>
    </row>
    <row r="85" spans="1:2" x14ac:dyDescent="0.25">
      <c r="A85" s="1">
        <v>30286</v>
      </c>
      <c r="B85">
        <v>839.3</v>
      </c>
    </row>
    <row r="86" spans="1:2" x14ac:dyDescent="0.25">
      <c r="A86" s="1">
        <v>30317</v>
      </c>
      <c r="B86">
        <v>789.3</v>
      </c>
    </row>
    <row r="87" spans="1:2" x14ac:dyDescent="0.25">
      <c r="A87" s="1">
        <v>30348</v>
      </c>
      <c r="B87">
        <v>821.6</v>
      </c>
    </row>
    <row r="88" spans="1:2" x14ac:dyDescent="0.25">
      <c r="A88" s="1">
        <v>30376</v>
      </c>
      <c r="B88">
        <v>1102</v>
      </c>
    </row>
    <row r="89" spans="1:2" x14ac:dyDescent="0.25">
      <c r="A89" s="1">
        <v>30407</v>
      </c>
      <c r="B89">
        <v>1012.3</v>
      </c>
    </row>
    <row r="90" spans="1:2" x14ac:dyDescent="0.25">
      <c r="A90" s="1">
        <v>30437</v>
      </c>
      <c r="B90">
        <v>1109.9000000000001</v>
      </c>
    </row>
    <row r="91" spans="1:2" x14ac:dyDescent="0.25">
      <c r="A91" s="1">
        <v>30468</v>
      </c>
      <c r="B91">
        <v>1205.4000000000001</v>
      </c>
    </row>
    <row r="92" spans="1:2" x14ac:dyDescent="0.25">
      <c r="A92" s="1">
        <v>30498</v>
      </c>
      <c r="B92">
        <v>1051.7</v>
      </c>
    </row>
    <row r="93" spans="1:2" x14ac:dyDescent="0.25">
      <c r="A93" s="1">
        <v>30529</v>
      </c>
      <c r="B93">
        <v>993.1</v>
      </c>
    </row>
    <row r="94" spans="1:2" x14ac:dyDescent="0.25">
      <c r="A94" s="1">
        <v>30560</v>
      </c>
      <c r="B94">
        <v>980.4</v>
      </c>
    </row>
    <row r="95" spans="1:2" x14ac:dyDescent="0.25">
      <c r="A95" s="1">
        <v>30590</v>
      </c>
      <c r="B95">
        <v>1126</v>
      </c>
    </row>
    <row r="96" spans="1:2" x14ac:dyDescent="0.25">
      <c r="A96" s="1">
        <v>30621</v>
      </c>
      <c r="B96">
        <v>1050.2</v>
      </c>
    </row>
    <row r="97" spans="1:2" x14ac:dyDescent="0.25">
      <c r="A97" s="1">
        <v>30651</v>
      </c>
      <c r="B97">
        <v>1054</v>
      </c>
    </row>
    <row r="98" spans="1:2" x14ac:dyDescent="0.25">
      <c r="A98" s="1">
        <v>30682</v>
      </c>
      <c r="B98">
        <v>1056.9000000000001</v>
      </c>
    </row>
    <row r="99" spans="1:2" x14ac:dyDescent="0.25">
      <c r="A99" s="1">
        <v>30713</v>
      </c>
      <c r="B99">
        <v>1158.9000000000001</v>
      </c>
    </row>
    <row r="100" spans="1:2" x14ac:dyDescent="0.25">
      <c r="A100" s="1">
        <v>30742</v>
      </c>
      <c r="B100">
        <v>1351.5</v>
      </c>
    </row>
    <row r="101" spans="1:2" x14ac:dyDescent="0.25">
      <c r="A101" s="1">
        <v>30773</v>
      </c>
      <c r="B101">
        <v>1245.8</v>
      </c>
    </row>
    <row r="102" spans="1:2" x14ac:dyDescent="0.25">
      <c r="A102" s="1">
        <v>30803</v>
      </c>
      <c r="B102">
        <v>1451.7</v>
      </c>
    </row>
    <row r="103" spans="1:2" x14ac:dyDescent="0.25">
      <c r="A103" s="1">
        <v>30834</v>
      </c>
      <c r="B103">
        <v>1315.9</v>
      </c>
    </row>
    <row r="104" spans="1:2" x14ac:dyDescent="0.25">
      <c r="A104" s="1">
        <v>30864</v>
      </c>
      <c r="B104">
        <v>1237.2</v>
      </c>
    </row>
    <row r="105" spans="1:2" x14ac:dyDescent="0.25">
      <c r="A105" s="1">
        <v>30895</v>
      </c>
      <c r="B105">
        <v>1129.5999999999999</v>
      </c>
    </row>
    <row r="106" spans="1:2" x14ac:dyDescent="0.25">
      <c r="A106" s="1">
        <v>30926</v>
      </c>
      <c r="B106">
        <v>1053.4000000000001</v>
      </c>
    </row>
    <row r="107" spans="1:2" x14ac:dyDescent="0.25">
      <c r="A107" s="1">
        <v>30956</v>
      </c>
      <c r="B107">
        <v>1266.5</v>
      </c>
    </row>
    <row r="108" spans="1:2" x14ac:dyDescent="0.25">
      <c r="A108" s="1">
        <v>30987</v>
      </c>
      <c r="B108">
        <v>1141.0999999999999</v>
      </c>
    </row>
    <row r="109" spans="1:2" x14ac:dyDescent="0.25">
      <c r="A109" s="1">
        <v>31017</v>
      </c>
      <c r="B109">
        <v>1074.8</v>
      </c>
    </row>
    <row r="110" spans="1:2" x14ac:dyDescent="0.25">
      <c r="A110" s="1">
        <v>31048</v>
      </c>
      <c r="B110">
        <v>1196.5999999999999</v>
      </c>
    </row>
    <row r="111" spans="1:2" x14ac:dyDescent="0.25">
      <c r="A111" s="1">
        <v>31079</v>
      </c>
      <c r="B111">
        <v>1210.5999999999999</v>
      </c>
    </row>
    <row r="112" spans="1:2" x14ac:dyDescent="0.25">
      <c r="A112" s="1">
        <v>31107</v>
      </c>
      <c r="B112">
        <v>1391</v>
      </c>
    </row>
    <row r="113" spans="1:2" x14ac:dyDescent="0.25">
      <c r="A113" s="1">
        <v>31138</v>
      </c>
      <c r="B113">
        <v>1380.3</v>
      </c>
    </row>
    <row r="114" spans="1:2" x14ac:dyDescent="0.25">
      <c r="A114" s="1">
        <v>31168</v>
      </c>
      <c r="B114">
        <v>1498.9</v>
      </c>
    </row>
    <row r="115" spans="1:2" x14ac:dyDescent="0.25">
      <c r="A115" s="1">
        <v>31199</v>
      </c>
      <c r="B115">
        <v>1332.9</v>
      </c>
    </row>
    <row r="116" spans="1:2" x14ac:dyDescent="0.25">
      <c r="A116" s="1">
        <v>31229</v>
      </c>
      <c r="B116">
        <v>1337.6</v>
      </c>
    </row>
    <row r="117" spans="1:2" x14ac:dyDescent="0.25">
      <c r="A117" s="1">
        <v>31260</v>
      </c>
      <c r="B117">
        <v>1345.8</v>
      </c>
    </row>
    <row r="118" spans="1:2" x14ac:dyDescent="0.25">
      <c r="A118" s="1">
        <v>31291</v>
      </c>
      <c r="B118">
        <v>1463.5</v>
      </c>
    </row>
    <row r="119" spans="1:2" x14ac:dyDescent="0.25">
      <c r="A119" s="1">
        <v>31321</v>
      </c>
      <c r="B119">
        <v>1243.2</v>
      </c>
    </row>
    <row r="120" spans="1:2" x14ac:dyDescent="0.25">
      <c r="A120" s="1">
        <v>31352</v>
      </c>
      <c r="B120">
        <v>1120.9000000000001</v>
      </c>
    </row>
    <row r="121" spans="1:2" x14ac:dyDescent="0.25">
      <c r="A121" s="1">
        <v>31382</v>
      </c>
      <c r="B121">
        <v>1198.8</v>
      </c>
    </row>
    <row r="122" spans="1:2" x14ac:dyDescent="0.25">
      <c r="A122" s="1">
        <v>31413</v>
      </c>
      <c r="B122">
        <v>1213.8</v>
      </c>
    </row>
    <row r="123" spans="1:2" x14ac:dyDescent="0.25">
      <c r="A123" s="1">
        <v>31444</v>
      </c>
      <c r="B123">
        <v>1182.2</v>
      </c>
    </row>
    <row r="124" spans="1:2" x14ac:dyDescent="0.25">
      <c r="A124" s="1">
        <v>31472</v>
      </c>
      <c r="B124">
        <v>1297.5999999999999</v>
      </c>
    </row>
    <row r="125" spans="1:2" x14ac:dyDescent="0.25">
      <c r="A125" s="1">
        <v>31503</v>
      </c>
      <c r="B125">
        <v>1390.1</v>
      </c>
    </row>
    <row r="126" spans="1:2" x14ac:dyDescent="0.25">
      <c r="A126" s="1">
        <v>31533</v>
      </c>
      <c r="B126">
        <v>1530.3</v>
      </c>
    </row>
    <row r="127" spans="1:2" x14ac:dyDescent="0.25">
      <c r="A127" s="1">
        <v>31564</v>
      </c>
      <c r="B127">
        <v>1426.5</v>
      </c>
    </row>
    <row r="128" spans="1:2" x14ac:dyDescent="0.25">
      <c r="A128" s="1">
        <v>31594</v>
      </c>
      <c r="B128">
        <v>1378</v>
      </c>
    </row>
    <row r="129" spans="1:2" x14ac:dyDescent="0.25">
      <c r="A129" s="1">
        <v>31625</v>
      </c>
      <c r="B129">
        <v>1344.1</v>
      </c>
    </row>
    <row r="130" spans="1:2" x14ac:dyDescent="0.25">
      <c r="A130" s="1">
        <v>31656</v>
      </c>
      <c r="B130">
        <v>1733.6</v>
      </c>
    </row>
    <row r="131" spans="1:2" x14ac:dyDescent="0.25">
      <c r="A131" s="1">
        <v>31686</v>
      </c>
      <c r="B131">
        <v>1270.5999999999999</v>
      </c>
    </row>
    <row r="132" spans="1:2" x14ac:dyDescent="0.25">
      <c r="A132" s="1">
        <v>31717</v>
      </c>
      <c r="B132">
        <v>1119.9000000000001</v>
      </c>
    </row>
    <row r="133" spans="1:2" x14ac:dyDescent="0.25">
      <c r="A133" s="1">
        <v>31747</v>
      </c>
      <c r="B133">
        <v>1431.1</v>
      </c>
    </row>
    <row r="134" spans="1:2" x14ac:dyDescent="0.25">
      <c r="A134" s="1">
        <v>31778</v>
      </c>
      <c r="B134">
        <v>918.9</v>
      </c>
    </row>
    <row r="135" spans="1:2" x14ac:dyDescent="0.25">
      <c r="A135" s="1">
        <v>31809</v>
      </c>
      <c r="B135">
        <v>1148.4000000000001</v>
      </c>
    </row>
    <row r="136" spans="1:2" x14ac:dyDescent="0.25">
      <c r="A136" s="1">
        <v>31837</v>
      </c>
      <c r="B136">
        <v>1381.7</v>
      </c>
    </row>
    <row r="137" spans="1:2" x14ac:dyDescent="0.25">
      <c r="A137" s="1">
        <v>31868</v>
      </c>
      <c r="B137">
        <v>1385.3</v>
      </c>
    </row>
    <row r="138" spans="1:2" x14ac:dyDescent="0.25">
      <c r="A138" s="1">
        <v>31898</v>
      </c>
      <c r="B138">
        <v>1298.5</v>
      </c>
    </row>
    <row r="139" spans="1:2" x14ac:dyDescent="0.25">
      <c r="A139" s="1">
        <v>31929</v>
      </c>
      <c r="B139">
        <v>1419.6</v>
      </c>
    </row>
    <row r="140" spans="1:2" x14ac:dyDescent="0.25">
      <c r="A140" s="1">
        <v>31959</v>
      </c>
      <c r="B140">
        <v>1355.8</v>
      </c>
    </row>
    <row r="141" spans="1:2" x14ac:dyDescent="0.25">
      <c r="A141" s="1">
        <v>31990</v>
      </c>
      <c r="B141">
        <v>1400.6</v>
      </c>
    </row>
    <row r="142" spans="1:2" x14ac:dyDescent="0.25">
      <c r="A142" s="1">
        <v>32021</v>
      </c>
      <c r="B142">
        <v>1300.5</v>
      </c>
    </row>
    <row r="143" spans="1:2" x14ac:dyDescent="0.25">
      <c r="A143" s="1">
        <v>32051</v>
      </c>
      <c r="B143">
        <v>1193.2</v>
      </c>
    </row>
    <row r="144" spans="1:2" x14ac:dyDescent="0.25">
      <c r="A144" s="1">
        <v>32082</v>
      </c>
      <c r="B144">
        <v>1110.7</v>
      </c>
    </row>
    <row r="145" spans="1:2" x14ac:dyDescent="0.25">
      <c r="A145" s="1">
        <v>32112</v>
      </c>
      <c r="B145">
        <v>1249.2</v>
      </c>
    </row>
    <row r="146" spans="1:2" x14ac:dyDescent="0.25">
      <c r="A146" s="1">
        <v>32143</v>
      </c>
      <c r="B146">
        <v>1122.5</v>
      </c>
    </row>
    <row r="147" spans="1:2" x14ac:dyDescent="0.25">
      <c r="A147" s="1">
        <v>32174</v>
      </c>
      <c r="B147">
        <v>1308.8</v>
      </c>
    </row>
    <row r="148" spans="1:2" x14ac:dyDescent="0.25">
      <c r="A148" s="1">
        <v>32203</v>
      </c>
      <c r="B148">
        <v>1505</v>
      </c>
    </row>
    <row r="149" spans="1:2" x14ac:dyDescent="0.25">
      <c r="A149" s="1">
        <v>32234</v>
      </c>
      <c r="B149">
        <v>1333.5</v>
      </c>
    </row>
    <row r="150" spans="1:2" x14ac:dyDescent="0.25">
      <c r="A150" s="1">
        <v>32264</v>
      </c>
      <c r="B150">
        <v>1455.4</v>
      </c>
    </row>
    <row r="151" spans="1:2" x14ac:dyDescent="0.25">
      <c r="A151" s="1">
        <v>32295</v>
      </c>
      <c r="B151">
        <v>1483.1</v>
      </c>
    </row>
    <row r="152" spans="1:2" x14ac:dyDescent="0.25">
      <c r="A152" s="1">
        <v>32325</v>
      </c>
      <c r="B152">
        <v>1302.8</v>
      </c>
    </row>
    <row r="153" spans="1:2" x14ac:dyDescent="0.25">
      <c r="A153" s="1">
        <v>32356</v>
      </c>
      <c r="B153">
        <v>1317</v>
      </c>
    </row>
    <row r="154" spans="1:2" x14ac:dyDescent="0.25">
      <c r="A154" s="1">
        <v>32387</v>
      </c>
      <c r="B154">
        <v>1223.2</v>
      </c>
    </row>
    <row r="155" spans="1:2" x14ac:dyDescent="0.25">
      <c r="A155" s="1">
        <v>32417</v>
      </c>
      <c r="B155">
        <v>1249.9000000000001</v>
      </c>
    </row>
    <row r="156" spans="1:2" x14ac:dyDescent="0.25">
      <c r="A156" s="1">
        <v>32448</v>
      </c>
      <c r="B156">
        <v>1191.0999999999999</v>
      </c>
    </row>
    <row r="157" spans="1:2" x14ac:dyDescent="0.25">
      <c r="A157" s="1">
        <v>32478</v>
      </c>
      <c r="B157">
        <v>1285.2</v>
      </c>
    </row>
    <row r="158" spans="1:2" x14ac:dyDescent="0.25">
      <c r="A158" s="1">
        <v>32509</v>
      </c>
      <c r="B158">
        <v>1084.2</v>
      </c>
    </row>
    <row r="159" spans="1:2" x14ac:dyDescent="0.25">
      <c r="A159" s="1">
        <v>32540</v>
      </c>
      <c r="B159">
        <v>1127.3</v>
      </c>
    </row>
    <row r="160" spans="1:2" x14ac:dyDescent="0.25">
      <c r="A160" s="1">
        <v>32568</v>
      </c>
      <c r="B160">
        <v>1337.6</v>
      </c>
    </row>
    <row r="161" spans="1:2" x14ac:dyDescent="0.25">
      <c r="A161" s="1">
        <v>32599</v>
      </c>
      <c r="B161">
        <v>1354.8</v>
      </c>
    </row>
    <row r="162" spans="1:2" x14ac:dyDescent="0.25">
      <c r="A162" s="1">
        <v>32629</v>
      </c>
      <c r="B162">
        <v>1438.4</v>
      </c>
    </row>
    <row r="163" spans="1:2" x14ac:dyDescent="0.25">
      <c r="A163" s="1">
        <v>32660</v>
      </c>
      <c r="B163">
        <v>1329.2</v>
      </c>
    </row>
    <row r="164" spans="1:2" x14ac:dyDescent="0.25">
      <c r="A164" s="1">
        <v>32690</v>
      </c>
      <c r="B164">
        <v>1279.0999999999999</v>
      </c>
    </row>
    <row r="165" spans="1:2" x14ac:dyDescent="0.25">
      <c r="A165" s="1">
        <v>32721</v>
      </c>
      <c r="B165">
        <v>1441.9</v>
      </c>
    </row>
    <row r="166" spans="1:2" x14ac:dyDescent="0.25">
      <c r="A166" s="1">
        <v>32752</v>
      </c>
      <c r="B166">
        <v>1263.8</v>
      </c>
    </row>
    <row r="167" spans="1:2" x14ac:dyDescent="0.25">
      <c r="A167" s="1">
        <v>32782</v>
      </c>
      <c r="B167">
        <v>1116.9000000000001</v>
      </c>
    </row>
    <row r="168" spans="1:2" x14ac:dyDescent="0.25">
      <c r="A168" s="1">
        <v>32813</v>
      </c>
      <c r="B168">
        <v>1047.5999999999999</v>
      </c>
    </row>
    <row r="169" spans="1:2" x14ac:dyDescent="0.25">
      <c r="A169" s="1">
        <v>32843</v>
      </c>
      <c r="B169">
        <v>1011.9</v>
      </c>
    </row>
    <row r="170" spans="1:2" x14ac:dyDescent="0.25">
      <c r="A170" s="1">
        <v>32874</v>
      </c>
      <c r="B170">
        <v>1161.3</v>
      </c>
    </row>
    <row r="171" spans="1:2" x14ac:dyDescent="0.25">
      <c r="A171" s="1">
        <v>32905</v>
      </c>
      <c r="B171">
        <v>1073.4000000000001</v>
      </c>
    </row>
    <row r="172" spans="1:2" x14ac:dyDescent="0.25">
      <c r="A172" s="1">
        <v>32933</v>
      </c>
      <c r="B172">
        <v>1295.2</v>
      </c>
    </row>
    <row r="173" spans="1:2" x14ac:dyDescent="0.25">
      <c r="A173" s="1">
        <v>32964</v>
      </c>
      <c r="B173">
        <v>1226.3</v>
      </c>
    </row>
    <row r="174" spans="1:2" x14ac:dyDescent="0.25">
      <c r="A174" s="1">
        <v>32994</v>
      </c>
      <c r="B174">
        <v>1332.1</v>
      </c>
    </row>
    <row r="175" spans="1:2" x14ac:dyDescent="0.25">
      <c r="A175" s="1">
        <v>33025</v>
      </c>
      <c r="B175">
        <v>1306.0999999999999</v>
      </c>
    </row>
    <row r="176" spans="1:2" x14ac:dyDescent="0.25">
      <c r="A176" s="1">
        <v>33055</v>
      </c>
      <c r="B176">
        <v>1244.4000000000001</v>
      </c>
    </row>
    <row r="177" spans="1:2" x14ac:dyDescent="0.25">
      <c r="A177" s="1">
        <v>33086</v>
      </c>
      <c r="B177">
        <v>1196.9000000000001</v>
      </c>
    </row>
    <row r="178" spans="1:2" x14ac:dyDescent="0.25">
      <c r="A178" s="1">
        <v>33117</v>
      </c>
      <c r="B178">
        <v>1144.8</v>
      </c>
    </row>
    <row r="179" spans="1:2" x14ac:dyDescent="0.25">
      <c r="A179" s="1">
        <v>33147</v>
      </c>
      <c r="B179">
        <v>1169</v>
      </c>
    </row>
    <row r="180" spans="1:2" x14ac:dyDescent="0.25">
      <c r="A180" s="1">
        <v>33178</v>
      </c>
      <c r="B180">
        <v>1000.5</v>
      </c>
    </row>
    <row r="181" spans="1:2" x14ac:dyDescent="0.25">
      <c r="A181" s="1">
        <v>33208</v>
      </c>
      <c r="B181">
        <v>987.2</v>
      </c>
    </row>
    <row r="182" spans="1:2" x14ac:dyDescent="0.25">
      <c r="A182" s="1">
        <v>33239</v>
      </c>
      <c r="B182">
        <v>839.3</v>
      </c>
    </row>
    <row r="183" spans="1:2" x14ac:dyDescent="0.25">
      <c r="A183" s="1">
        <v>33270</v>
      </c>
      <c r="B183">
        <v>927.5</v>
      </c>
    </row>
    <row r="184" spans="1:2" x14ac:dyDescent="0.25">
      <c r="A184" s="1">
        <v>33298</v>
      </c>
      <c r="B184">
        <v>1103.0999999999999</v>
      </c>
    </row>
    <row r="185" spans="1:2" x14ac:dyDescent="0.25">
      <c r="A185" s="1">
        <v>33329</v>
      </c>
      <c r="B185">
        <v>1059.5999999999999</v>
      </c>
    </row>
    <row r="186" spans="1:2" x14ac:dyDescent="0.25">
      <c r="A186" s="1">
        <v>33359</v>
      </c>
      <c r="B186">
        <v>1174</v>
      </c>
    </row>
    <row r="187" spans="1:2" x14ac:dyDescent="0.25">
      <c r="A187" s="1">
        <v>33390</v>
      </c>
      <c r="B187">
        <v>1175.3</v>
      </c>
    </row>
    <row r="188" spans="1:2" x14ac:dyDescent="0.25">
      <c r="A188" s="1">
        <v>33420</v>
      </c>
      <c r="B188">
        <v>1185.2</v>
      </c>
    </row>
    <row r="189" spans="1:2" x14ac:dyDescent="0.25">
      <c r="A189" s="1">
        <v>33451</v>
      </c>
      <c r="B189">
        <v>1063</v>
      </c>
    </row>
    <row r="190" spans="1:2" x14ac:dyDescent="0.25">
      <c r="A190" s="1">
        <v>33482</v>
      </c>
      <c r="B190">
        <v>1062.2</v>
      </c>
    </row>
    <row r="191" spans="1:2" x14ac:dyDescent="0.25">
      <c r="A191" s="1">
        <v>33512</v>
      </c>
      <c r="B191">
        <v>1047.5999999999999</v>
      </c>
    </row>
    <row r="192" spans="1:2" x14ac:dyDescent="0.25">
      <c r="A192" s="1">
        <v>33543</v>
      </c>
      <c r="B192">
        <v>932.1</v>
      </c>
    </row>
    <row r="193" spans="1:2" x14ac:dyDescent="0.25">
      <c r="A193" s="1">
        <v>33573</v>
      </c>
      <c r="B193">
        <v>961.5</v>
      </c>
    </row>
    <row r="194" spans="1:2" x14ac:dyDescent="0.25">
      <c r="A194" s="1">
        <v>33604</v>
      </c>
      <c r="B194">
        <v>867.8</v>
      </c>
    </row>
    <row r="195" spans="1:2" x14ac:dyDescent="0.25">
      <c r="A195" s="1">
        <v>33635</v>
      </c>
      <c r="B195">
        <v>988.5</v>
      </c>
    </row>
    <row r="196" spans="1:2" x14ac:dyDescent="0.25">
      <c r="A196" s="1">
        <v>33664</v>
      </c>
      <c r="B196">
        <v>1128.4000000000001</v>
      </c>
    </row>
    <row r="197" spans="1:2" x14ac:dyDescent="0.25">
      <c r="A197" s="1">
        <v>33695</v>
      </c>
      <c r="B197">
        <v>1144.9000000000001</v>
      </c>
    </row>
    <row r="198" spans="1:2" x14ac:dyDescent="0.25">
      <c r="A198" s="1">
        <v>33725</v>
      </c>
      <c r="B198">
        <v>1169.7</v>
      </c>
    </row>
    <row r="199" spans="1:2" x14ac:dyDescent="0.25">
      <c r="A199" s="1">
        <v>33756</v>
      </c>
      <c r="B199">
        <v>1297</v>
      </c>
    </row>
    <row r="200" spans="1:2" x14ac:dyDescent="0.25">
      <c r="A200" s="1">
        <v>33786</v>
      </c>
      <c r="B200">
        <v>1158.2</v>
      </c>
    </row>
    <row r="201" spans="1:2" x14ac:dyDescent="0.25">
      <c r="A201" s="1">
        <v>33817</v>
      </c>
      <c r="B201">
        <v>1065.2</v>
      </c>
    </row>
    <row r="202" spans="1:2" x14ac:dyDescent="0.25">
      <c r="A202" s="1">
        <v>33848</v>
      </c>
      <c r="B202">
        <v>1095.4000000000001</v>
      </c>
    </row>
    <row r="203" spans="1:2" x14ac:dyDescent="0.25">
      <c r="A203" s="1">
        <v>33878</v>
      </c>
      <c r="B203">
        <v>1132.2</v>
      </c>
    </row>
    <row r="204" spans="1:2" x14ac:dyDescent="0.25">
      <c r="A204" s="1">
        <v>33909</v>
      </c>
      <c r="B204">
        <v>988.6</v>
      </c>
    </row>
    <row r="205" spans="1:2" x14ac:dyDescent="0.25">
      <c r="A205" s="1">
        <v>33939</v>
      </c>
      <c r="B205">
        <v>1070.7</v>
      </c>
    </row>
    <row r="206" spans="1:2" x14ac:dyDescent="0.25">
      <c r="A206" s="1">
        <v>33970</v>
      </c>
      <c r="B206">
        <v>915.3</v>
      </c>
    </row>
    <row r="207" spans="1:2" x14ac:dyDescent="0.25">
      <c r="A207" s="1">
        <v>34001</v>
      </c>
      <c r="B207">
        <v>976.1</v>
      </c>
    </row>
    <row r="208" spans="1:2" x14ac:dyDescent="0.25">
      <c r="A208" s="1">
        <v>34029</v>
      </c>
      <c r="B208">
        <v>1228.9000000000001</v>
      </c>
    </row>
    <row r="209" spans="1:2" x14ac:dyDescent="0.25">
      <c r="A209" s="1">
        <v>34060</v>
      </c>
      <c r="B209">
        <v>1273.5</v>
      </c>
    </row>
    <row r="210" spans="1:2" x14ac:dyDescent="0.25">
      <c r="A210" s="1">
        <v>34090</v>
      </c>
      <c r="B210">
        <v>1342.2</v>
      </c>
    </row>
    <row r="211" spans="1:2" x14ac:dyDescent="0.25">
      <c r="A211" s="1">
        <v>34121</v>
      </c>
      <c r="B211">
        <v>1383.1</v>
      </c>
    </row>
    <row r="212" spans="1:2" x14ac:dyDescent="0.25">
      <c r="A212" s="1">
        <v>34151</v>
      </c>
      <c r="B212">
        <v>1266.9000000000001</v>
      </c>
    </row>
    <row r="213" spans="1:2" x14ac:dyDescent="0.25">
      <c r="A213" s="1">
        <v>34182</v>
      </c>
      <c r="B213">
        <v>1158.8</v>
      </c>
    </row>
    <row r="214" spans="1:2" x14ac:dyDescent="0.25">
      <c r="A214" s="1">
        <v>34213</v>
      </c>
      <c r="B214">
        <v>1164.5999999999999</v>
      </c>
    </row>
    <row r="215" spans="1:2" x14ac:dyDescent="0.25">
      <c r="A215" s="1">
        <v>34243</v>
      </c>
      <c r="B215">
        <v>1182.5</v>
      </c>
    </row>
    <row r="216" spans="1:2" x14ac:dyDescent="0.25">
      <c r="A216" s="1">
        <v>34274</v>
      </c>
      <c r="B216">
        <v>1140.9000000000001</v>
      </c>
    </row>
    <row r="217" spans="1:2" x14ac:dyDescent="0.25">
      <c r="A217" s="1">
        <v>34304</v>
      </c>
      <c r="B217">
        <v>1152.7</v>
      </c>
    </row>
    <row r="218" spans="1:2" x14ac:dyDescent="0.25">
      <c r="A218" s="1">
        <v>34335</v>
      </c>
      <c r="B218">
        <v>1045.5</v>
      </c>
    </row>
    <row r="219" spans="1:2" x14ac:dyDescent="0.25">
      <c r="A219" s="1">
        <v>34366</v>
      </c>
      <c r="B219">
        <v>1170.9000000000001</v>
      </c>
    </row>
    <row r="220" spans="1:2" x14ac:dyDescent="0.25">
      <c r="A220" s="1">
        <v>34394</v>
      </c>
      <c r="B220">
        <v>1472.2</v>
      </c>
    </row>
    <row r="221" spans="1:2" x14ac:dyDescent="0.25">
      <c r="A221" s="1">
        <v>34425</v>
      </c>
      <c r="B221">
        <v>1337.9</v>
      </c>
    </row>
    <row r="222" spans="1:2" x14ac:dyDescent="0.25">
      <c r="A222" s="1">
        <v>34455</v>
      </c>
      <c r="B222">
        <v>1382.1</v>
      </c>
    </row>
    <row r="223" spans="1:2" x14ac:dyDescent="0.25">
      <c r="A223" s="1">
        <v>34486</v>
      </c>
      <c r="B223">
        <v>1479.6</v>
      </c>
    </row>
    <row r="224" spans="1:2" x14ac:dyDescent="0.25">
      <c r="A224" s="1">
        <v>34516</v>
      </c>
      <c r="B224">
        <v>1219.5</v>
      </c>
    </row>
    <row r="225" spans="1:2" x14ac:dyDescent="0.25">
      <c r="A225" s="1">
        <v>34547</v>
      </c>
      <c r="B225">
        <v>1329.3</v>
      </c>
    </row>
    <row r="226" spans="1:2" x14ac:dyDescent="0.25">
      <c r="A226" s="1">
        <v>34578</v>
      </c>
      <c r="B226">
        <v>1252.0999999999999</v>
      </c>
    </row>
    <row r="227" spans="1:2" x14ac:dyDescent="0.25">
      <c r="A227" s="1">
        <v>34608</v>
      </c>
      <c r="B227">
        <v>1291.8</v>
      </c>
    </row>
    <row r="228" spans="1:2" x14ac:dyDescent="0.25">
      <c r="A228" s="1">
        <v>34639</v>
      </c>
      <c r="B228">
        <v>1197.9000000000001</v>
      </c>
    </row>
    <row r="229" spans="1:2" x14ac:dyDescent="0.25">
      <c r="A229" s="1">
        <v>34669</v>
      </c>
      <c r="B229">
        <v>1218.9000000000001</v>
      </c>
    </row>
    <row r="230" spans="1:2" x14ac:dyDescent="0.25">
      <c r="A230" s="1">
        <v>34700</v>
      </c>
      <c r="B230">
        <v>1031.5</v>
      </c>
    </row>
    <row r="231" spans="1:2" x14ac:dyDescent="0.25">
      <c r="A231" s="1">
        <v>34731</v>
      </c>
      <c r="B231">
        <v>1128.7</v>
      </c>
    </row>
    <row r="232" spans="1:2" x14ac:dyDescent="0.25">
      <c r="A232" s="1">
        <v>34759</v>
      </c>
      <c r="B232">
        <v>1403.3</v>
      </c>
    </row>
    <row r="233" spans="1:2" x14ac:dyDescent="0.25">
      <c r="A233" s="1">
        <v>34790</v>
      </c>
      <c r="B233">
        <v>1216</v>
      </c>
    </row>
    <row r="234" spans="1:2" x14ac:dyDescent="0.25">
      <c r="A234" s="1">
        <v>34820</v>
      </c>
      <c r="B234">
        <v>1427.5</v>
      </c>
    </row>
    <row r="235" spans="1:2" x14ac:dyDescent="0.25">
      <c r="A235" s="1">
        <v>34851</v>
      </c>
      <c r="B235">
        <v>1477.2</v>
      </c>
    </row>
    <row r="236" spans="1:2" x14ac:dyDescent="0.25">
      <c r="A236" s="1">
        <v>34881</v>
      </c>
      <c r="B236">
        <v>1255.3</v>
      </c>
    </row>
    <row r="237" spans="1:2" x14ac:dyDescent="0.25">
      <c r="A237" s="1">
        <v>34912</v>
      </c>
      <c r="B237">
        <v>1365.2</v>
      </c>
    </row>
    <row r="238" spans="1:2" x14ac:dyDescent="0.25">
      <c r="A238" s="1">
        <v>34943</v>
      </c>
      <c r="B238">
        <v>1214.4000000000001</v>
      </c>
    </row>
    <row r="239" spans="1:2" x14ac:dyDescent="0.25">
      <c r="A239" s="1">
        <v>34973</v>
      </c>
      <c r="B239">
        <v>1226</v>
      </c>
    </row>
    <row r="240" spans="1:2" x14ac:dyDescent="0.25">
      <c r="A240" s="1">
        <v>35004</v>
      </c>
      <c r="B240">
        <v>1169.0999999999999</v>
      </c>
    </row>
    <row r="241" spans="1:2" x14ac:dyDescent="0.25">
      <c r="A241" s="1">
        <v>35034</v>
      </c>
      <c r="B241">
        <v>1202.5999999999999</v>
      </c>
    </row>
    <row r="242" spans="1:2" x14ac:dyDescent="0.25">
      <c r="A242" s="1">
        <v>35065</v>
      </c>
      <c r="B242">
        <v>1050.5999999999999</v>
      </c>
    </row>
    <row r="243" spans="1:2" x14ac:dyDescent="0.25">
      <c r="A243" s="1">
        <v>35096</v>
      </c>
      <c r="B243">
        <v>1237.9000000000001</v>
      </c>
    </row>
    <row r="244" spans="1:2" x14ac:dyDescent="0.25">
      <c r="A244" s="1">
        <v>35125</v>
      </c>
      <c r="B244">
        <v>1404.4</v>
      </c>
    </row>
    <row r="245" spans="1:2" x14ac:dyDescent="0.25">
      <c r="A245" s="1">
        <v>35156</v>
      </c>
      <c r="B245">
        <v>1359.3</v>
      </c>
    </row>
    <row r="246" spans="1:2" x14ac:dyDescent="0.25">
      <c r="A246" s="1">
        <v>35186</v>
      </c>
      <c r="B246">
        <v>1522.9</v>
      </c>
    </row>
    <row r="247" spans="1:2" x14ac:dyDescent="0.25">
      <c r="A247" s="1">
        <v>35217</v>
      </c>
      <c r="B247">
        <v>1404.2</v>
      </c>
    </row>
    <row r="248" spans="1:2" x14ac:dyDescent="0.25">
      <c r="A248" s="1">
        <v>35247</v>
      </c>
      <c r="B248">
        <v>1317.3</v>
      </c>
    </row>
    <row r="249" spans="1:2" x14ac:dyDescent="0.25">
      <c r="A249" s="1">
        <v>35278</v>
      </c>
      <c r="B249">
        <v>1333.4</v>
      </c>
    </row>
    <row r="250" spans="1:2" x14ac:dyDescent="0.25">
      <c r="A250" s="1">
        <v>35309</v>
      </c>
      <c r="B250">
        <v>1231.4000000000001</v>
      </c>
    </row>
    <row r="251" spans="1:2" x14ac:dyDescent="0.25">
      <c r="A251" s="1">
        <v>35339</v>
      </c>
      <c r="B251">
        <v>1296.5999999999999</v>
      </c>
    </row>
    <row r="252" spans="1:2" x14ac:dyDescent="0.25">
      <c r="A252" s="1">
        <v>35370</v>
      </c>
      <c r="B252">
        <v>1146.4000000000001</v>
      </c>
    </row>
    <row r="253" spans="1:2" x14ac:dyDescent="0.25">
      <c r="A253" s="1">
        <v>35400</v>
      </c>
      <c r="B253">
        <v>1151.8</v>
      </c>
    </row>
    <row r="254" spans="1:2" x14ac:dyDescent="0.25">
      <c r="A254" s="1">
        <v>35431</v>
      </c>
      <c r="B254">
        <v>1114.5999999999999</v>
      </c>
    </row>
    <row r="255" spans="1:2" x14ac:dyDescent="0.25">
      <c r="A255" s="1">
        <v>35462</v>
      </c>
      <c r="B255">
        <v>1177.4000000000001</v>
      </c>
    </row>
    <row r="256" spans="1:2" x14ac:dyDescent="0.25">
      <c r="A256" s="1">
        <v>35490</v>
      </c>
      <c r="B256">
        <v>1425.9</v>
      </c>
    </row>
    <row r="257" spans="1:2" x14ac:dyDescent="0.25">
      <c r="A257" s="1">
        <v>35521</v>
      </c>
      <c r="B257">
        <v>1310.3</v>
      </c>
    </row>
    <row r="258" spans="1:2" x14ac:dyDescent="0.25">
      <c r="A258" s="1">
        <v>35551</v>
      </c>
      <c r="B258">
        <v>1435.8</v>
      </c>
    </row>
    <row r="259" spans="1:2" x14ac:dyDescent="0.25">
      <c r="A259" s="1">
        <v>35582</v>
      </c>
      <c r="B259">
        <v>1355</v>
      </c>
    </row>
    <row r="260" spans="1:2" x14ac:dyDescent="0.25">
      <c r="A260" s="1">
        <v>35612</v>
      </c>
      <c r="B260">
        <v>1376.6</v>
      </c>
    </row>
    <row r="261" spans="1:2" x14ac:dyDescent="0.25">
      <c r="A261" s="1">
        <v>35643</v>
      </c>
      <c r="B261">
        <v>1348.2</v>
      </c>
    </row>
    <row r="262" spans="1:2" x14ac:dyDescent="0.25">
      <c r="A262" s="1">
        <v>35674</v>
      </c>
      <c r="B262">
        <v>1238.5</v>
      </c>
    </row>
    <row r="263" spans="1:2" x14ac:dyDescent="0.25">
      <c r="A263" s="1">
        <v>35704</v>
      </c>
      <c r="B263">
        <v>1282</v>
      </c>
    </row>
    <row r="264" spans="1:2" x14ac:dyDescent="0.25">
      <c r="A264" s="1">
        <v>35735</v>
      </c>
      <c r="B264">
        <v>1146.0999999999999</v>
      </c>
    </row>
    <row r="265" spans="1:2" x14ac:dyDescent="0.25">
      <c r="A265" s="1">
        <v>35765</v>
      </c>
      <c r="B265">
        <v>1287.7</v>
      </c>
    </row>
    <row r="266" spans="1:2" x14ac:dyDescent="0.25">
      <c r="A266" s="1">
        <v>35796</v>
      </c>
      <c r="B266">
        <v>1044.0999999999999</v>
      </c>
    </row>
    <row r="267" spans="1:2" x14ac:dyDescent="0.25">
      <c r="A267" s="1">
        <v>35827</v>
      </c>
      <c r="B267">
        <v>1173</v>
      </c>
    </row>
    <row r="268" spans="1:2" x14ac:dyDescent="0.25">
      <c r="A268" s="1">
        <v>35855</v>
      </c>
      <c r="B268">
        <v>1405.5</v>
      </c>
    </row>
    <row r="269" spans="1:2" x14ac:dyDescent="0.25">
      <c r="A269" s="1">
        <v>35886</v>
      </c>
      <c r="B269">
        <v>1390.9</v>
      </c>
    </row>
    <row r="270" spans="1:2" x14ac:dyDescent="0.25">
      <c r="A270" s="1">
        <v>35916</v>
      </c>
      <c r="B270">
        <v>1543.9</v>
      </c>
    </row>
    <row r="271" spans="1:2" x14ac:dyDescent="0.25">
      <c r="A271" s="1">
        <v>35947</v>
      </c>
      <c r="B271">
        <v>1606.6</v>
      </c>
    </row>
    <row r="272" spans="1:2" x14ac:dyDescent="0.25">
      <c r="A272" s="1">
        <v>35977</v>
      </c>
      <c r="B272">
        <v>1264.9000000000001</v>
      </c>
    </row>
    <row r="273" spans="1:2" x14ac:dyDescent="0.25">
      <c r="A273" s="1">
        <v>36008</v>
      </c>
      <c r="B273">
        <v>1265.0999999999999</v>
      </c>
    </row>
    <row r="274" spans="1:2" x14ac:dyDescent="0.25">
      <c r="A274" s="1">
        <v>36039</v>
      </c>
      <c r="B274">
        <v>1314.4</v>
      </c>
    </row>
    <row r="275" spans="1:2" x14ac:dyDescent="0.25">
      <c r="A275" s="1">
        <v>36069</v>
      </c>
      <c r="B275">
        <v>1407.5</v>
      </c>
    </row>
    <row r="276" spans="1:2" x14ac:dyDescent="0.25">
      <c r="A276" s="1">
        <v>36100</v>
      </c>
      <c r="B276">
        <v>1176.4000000000001</v>
      </c>
    </row>
    <row r="277" spans="1:2" x14ac:dyDescent="0.25">
      <c r="A277" s="1">
        <v>36130</v>
      </c>
      <c r="B277">
        <v>1375</v>
      </c>
    </row>
    <row r="278" spans="1:2" x14ac:dyDescent="0.25">
      <c r="A278" s="1">
        <v>36161</v>
      </c>
      <c r="B278">
        <v>1123.7</v>
      </c>
    </row>
    <row r="279" spans="1:2" x14ac:dyDescent="0.25">
      <c r="A279" s="1">
        <v>36192</v>
      </c>
      <c r="B279">
        <v>1325.7</v>
      </c>
    </row>
    <row r="280" spans="1:2" x14ac:dyDescent="0.25">
      <c r="A280" s="1">
        <v>36220</v>
      </c>
      <c r="B280">
        <v>1580.2</v>
      </c>
    </row>
    <row r="281" spans="1:2" x14ac:dyDescent="0.25">
      <c r="A281" s="1">
        <v>36251</v>
      </c>
      <c r="B281">
        <v>1451.7</v>
      </c>
    </row>
    <row r="282" spans="1:2" x14ac:dyDescent="0.25">
      <c r="A282" s="1">
        <v>36281</v>
      </c>
      <c r="B282">
        <v>1632.6</v>
      </c>
    </row>
    <row r="283" spans="1:2" x14ac:dyDescent="0.25">
      <c r="A283" s="1">
        <v>36312</v>
      </c>
      <c r="B283">
        <v>1651.4</v>
      </c>
    </row>
    <row r="284" spans="1:2" x14ac:dyDescent="0.25">
      <c r="A284" s="1">
        <v>36342</v>
      </c>
      <c r="B284">
        <v>1529</v>
      </c>
    </row>
    <row r="285" spans="1:2" x14ac:dyDescent="0.25">
      <c r="A285" s="1">
        <v>36373</v>
      </c>
      <c r="B285">
        <v>1523.6</v>
      </c>
    </row>
    <row r="286" spans="1:2" x14ac:dyDescent="0.25">
      <c r="A286" s="1">
        <v>36404</v>
      </c>
      <c r="B286">
        <v>1442.5</v>
      </c>
    </row>
    <row r="287" spans="1:2" x14ac:dyDescent="0.25">
      <c r="A287" s="1">
        <v>36434</v>
      </c>
      <c r="B287">
        <v>1396.8</v>
      </c>
    </row>
    <row r="288" spans="1:2" x14ac:dyDescent="0.25">
      <c r="A288" s="1">
        <v>36465</v>
      </c>
      <c r="B288">
        <v>1317.2</v>
      </c>
    </row>
    <row r="289" spans="1:2" x14ac:dyDescent="0.25">
      <c r="A289" s="1">
        <v>36495</v>
      </c>
      <c r="B289">
        <v>1440.6</v>
      </c>
    </row>
    <row r="290" spans="1:2" x14ac:dyDescent="0.25">
      <c r="A290" s="1">
        <v>36526</v>
      </c>
      <c r="B290">
        <v>1239.3</v>
      </c>
    </row>
    <row r="291" spans="1:2" x14ac:dyDescent="0.25">
      <c r="A291" s="1">
        <v>36557</v>
      </c>
      <c r="B291">
        <v>1539.3</v>
      </c>
    </row>
    <row r="292" spans="1:2" x14ac:dyDescent="0.25">
      <c r="A292" s="1">
        <v>36586</v>
      </c>
      <c r="B292">
        <v>1713</v>
      </c>
    </row>
    <row r="293" spans="1:2" x14ac:dyDescent="0.25">
      <c r="A293" s="1">
        <v>36617</v>
      </c>
      <c r="B293">
        <v>1538.9</v>
      </c>
    </row>
    <row r="294" spans="1:2" x14ac:dyDescent="0.25">
      <c r="A294" s="1">
        <v>36647</v>
      </c>
      <c r="B294">
        <v>1664.9</v>
      </c>
    </row>
    <row r="295" spans="1:2" x14ac:dyDescent="0.25">
      <c r="A295" s="1">
        <v>36678</v>
      </c>
      <c r="B295">
        <v>1662.7</v>
      </c>
    </row>
    <row r="296" spans="1:2" x14ac:dyDescent="0.25">
      <c r="A296" s="1">
        <v>36708</v>
      </c>
      <c r="B296">
        <v>1468.6</v>
      </c>
    </row>
    <row r="297" spans="1:2" x14ac:dyDescent="0.25">
      <c r="A297" s="1">
        <v>36739</v>
      </c>
      <c r="B297">
        <v>1578.8</v>
      </c>
    </row>
    <row r="298" spans="1:2" x14ac:dyDescent="0.25">
      <c r="A298" s="1">
        <v>36770</v>
      </c>
      <c r="B298">
        <v>1506.3</v>
      </c>
    </row>
    <row r="299" spans="1:2" x14ac:dyDescent="0.25">
      <c r="A299" s="1">
        <v>36800</v>
      </c>
      <c r="B299">
        <v>1367.7</v>
      </c>
    </row>
    <row r="300" spans="1:2" x14ac:dyDescent="0.25">
      <c r="A300" s="1">
        <v>36831</v>
      </c>
      <c r="B300">
        <v>1260.9000000000001</v>
      </c>
    </row>
    <row r="301" spans="1:2" x14ac:dyDescent="0.25">
      <c r="A301" s="1">
        <v>36861</v>
      </c>
      <c r="B301">
        <v>1271.2</v>
      </c>
    </row>
    <row r="302" spans="1:2" x14ac:dyDescent="0.25">
      <c r="A302" s="1">
        <v>36892</v>
      </c>
      <c r="B302">
        <v>1196.3</v>
      </c>
    </row>
    <row r="303" spans="1:2" x14ac:dyDescent="0.25">
      <c r="A303" s="1">
        <v>36923</v>
      </c>
      <c r="B303">
        <v>1381.5</v>
      </c>
    </row>
    <row r="304" spans="1:2" x14ac:dyDescent="0.25">
      <c r="A304" s="1">
        <v>36951</v>
      </c>
      <c r="B304">
        <v>1627.8</v>
      </c>
    </row>
    <row r="305" spans="1:2" x14ac:dyDescent="0.25">
      <c r="A305" s="1">
        <v>36982</v>
      </c>
      <c r="B305">
        <v>1377</v>
      </c>
    </row>
    <row r="306" spans="1:2" x14ac:dyDescent="0.25">
      <c r="A306" s="1">
        <v>37012</v>
      </c>
      <c r="B306">
        <v>1635.2</v>
      </c>
    </row>
    <row r="307" spans="1:2" x14ac:dyDescent="0.25">
      <c r="A307" s="1">
        <v>37043</v>
      </c>
      <c r="B307">
        <v>1652.2</v>
      </c>
    </row>
    <row r="308" spans="1:2" x14ac:dyDescent="0.25">
      <c r="A308" s="1">
        <v>37073</v>
      </c>
      <c r="B308">
        <v>1374.6</v>
      </c>
    </row>
    <row r="309" spans="1:2" x14ac:dyDescent="0.25">
      <c r="A309" s="1">
        <v>37104</v>
      </c>
      <c r="B309">
        <v>1478.2</v>
      </c>
    </row>
    <row r="310" spans="1:2" x14ac:dyDescent="0.25">
      <c r="A310" s="1">
        <v>37135</v>
      </c>
      <c r="B310">
        <v>1312.5</v>
      </c>
    </row>
    <row r="311" spans="1:2" x14ac:dyDescent="0.25">
      <c r="A311" s="1">
        <v>37165</v>
      </c>
      <c r="B311">
        <v>1753.2</v>
      </c>
    </row>
    <row r="312" spans="1:2" x14ac:dyDescent="0.25">
      <c r="A312" s="1">
        <v>37196</v>
      </c>
      <c r="B312">
        <v>1347.9</v>
      </c>
    </row>
    <row r="313" spans="1:2" x14ac:dyDescent="0.25">
      <c r="A313" s="1">
        <v>37226</v>
      </c>
      <c r="B313">
        <v>1336.1</v>
      </c>
    </row>
    <row r="314" spans="1:2" x14ac:dyDescent="0.25">
      <c r="A314" s="1">
        <v>37257</v>
      </c>
      <c r="B314">
        <v>1129.999</v>
      </c>
    </row>
    <row r="315" spans="1:2" x14ac:dyDescent="0.25">
      <c r="A315" s="1">
        <v>37288</v>
      </c>
      <c r="B315">
        <v>1328.7550000000001</v>
      </c>
    </row>
    <row r="316" spans="1:2" x14ac:dyDescent="0.25">
      <c r="A316" s="1">
        <v>37316</v>
      </c>
      <c r="B316">
        <v>1541.2149999999999</v>
      </c>
    </row>
    <row r="317" spans="1:2" x14ac:dyDescent="0.25">
      <c r="A317" s="1">
        <v>37347</v>
      </c>
      <c r="B317">
        <v>1471.8009999999999</v>
      </c>
    </row>
    <row r="318" spans="1:2" x14ac:dyDescent="0.25">
      <c r="A318" s="1">
        <v>37377</v>
      </c>
      <c r="B318">
        <v>1538.4960000000001</v>
      </c>
    </row>
    <row r="319" spans="1:2" x14ac:dyDescent="0.25">
      <c r="A319" s="1">
        <v>37408</v>
      </c>
      <c r="B319">
        <v>1563.9380000000001</v>
      </c>
    </row>
    <row r="320" spans="1:2" x14ac:dyDescent="0.25">
      <c r="A320" s="1">
        <v>37438</v>
      </c>
      <c r="B320">
        <v>1551.9960000000001</v>
      </c>
    </row>
    <row r="321" spans="1:2" x14ac:dyDescent="0.25">
      <c r="A321" s="1">
        <v>37469</v>
      </c>
      <c r="B321">
        <v>1734.9559999999999</v>
      </c>
    </row>
    <row r="322" spans="1:2" x14ac:dyDescent="0.25">
      <c r="A322" s="1">
        <v>37500</v>
      </c>
      <c r="B322">
        <v>1250.9860000000001</v>
      </c>
    </row>
    <row r="323" spans="1:2" x14ac:dyDescent="0.25">
      <c r="A323" s="1">
        <v>37530</v>
      </c>
      <c r="B323">
        <v>1331.09</v>
      </c>
    </row>
    <row r="324" spans="1:2" x14ac:dyDescent="0.25">
      <c r="A324" s="1">
        <v>37561</v>
      </c>
      <c r="B324">
        <v>1227.557</v>
      </c>
    </row>
    <row r="325" spans="1:2" x14ac:dyDescent="0.25">
      <c r="A325" s="1">
        <v>37591</v>
      </c>
      <c r="B325">
        <v>1467.7080000000001</v>
      </c>
    </row>
    <row r="326" spans="1:2" x14ac:dyDescent="0.25">
      <c r="A326" s="1">
        <v>37622</v>
      </c>
      <c r="B326">
        <v>1108.279</v>
      </c>
    </row>
    <row r="327" spans="1:2" x14ac:dyDescent="0.25">
      <c r="A327" s="1">
        <v>37653</v>
      </c>
      <c r="B327">
        <v>1237.6189999999999</v>
      </c>
    </row>
    <row r="328" spans="1:2" x14ac:dyDescent="0.25">
      <c r="A328" s="1">
        <v>37681</v>
      </c>
      <c r="B328">
        <v>1474.819</v>
      </c>
    </row>
    <row r="329" spans="1:2" x14ac:dyDescent="0.25">
      <c r="A329" s="1">
        <v>37712</v>
      </c>
      <c r="B329">
        <v>1436.7329999999999</v>
      </c>
    </row>
    <row r="330" spans="1:2" x14ac:dyDescent="0.25">
      <c r="A330" s="1">
        <v>37742</v>
      </c>
      <c r="B330">
        <v>1601.145</v>
      </c>
    </row>
    <row r="331" spans="1:2" x14ac:dyDescent="0.25">
      <c r="A331" s="1">
        <v>37773</v>
      </c>
      <c r="B331">
        <v>1502.328</v>
      </c>
    </row>
    <row r="332" spans="1:2" x14ac:dyDescent="0.25">
      <c r="A332" s="1">
        <v>37803</v>
      </c>
      <c r="B332">
        <v>1538.7809999999999</v>
      </c>
    </row>
    <row r="333" spans="1:2" x14ac:dyDescent="0.25">
      <c r="A333" s="1">
        <v>37834</v>
      </c>
      <c r="B333">
        <v>1656.1669999999999</v>
      </c>
    </row>
    <row r="334" spans="1:2" x14ac:dyDescent="0.25">
      <c r="A334" s="1">
        <v>37865</v>
      </c>
      <c r="B334">
        <v>1329.499</v>
      </c>
    </row>
    <row r="335" spans="1:2" x14ac:dyDescent="0.25">
      <c r="A335" s="1">
        <v>37895</v>
      </c>
      <c r="B335">
        <v>1333.4970000000001</v>
      </c>
    </row>
    <row r="336" spans="1:2" x14ac:dyDescent="0.25">
      <c r="A336" s="1">
        <v>37926</v>
      </c>
      <c r="B336">
        <v>1285.3599999999999</v>
      </c>
    </row>
    <row r="337" spans="1:2" x14ac:dyDescent="0.25">
      <c r="A337" s="1">
        <v>37956</v>
      </c>
      <c r="B337">
        <v>1463.2639999999999</v>
      </c>
    </row>
    <row r="338" spans="1:2" x14ac:dyDescent="0.25">
      <c r="A338" s="1">
        <v>37987</v>
      </c>
      <c r="B338">
        <v>1149.6679999999999</v>
      </c>
    </row>
    <row r="339" spans="1:2" x14ac:dyDescent="0.25">
      <c r="A339" s="1">
        <v>38018</v>
      </c>
      <c r="B339">
        <v>1303.7180000000001</v>
      </c>
    </row>
    <row r="340" spans="1:2" x14ac:dyDescent="0.25">
      <c r="A340" s="1">
        <v>38047</v>
      </c>
      <c r="B340">
        <v>1540.3209999999999</v>
      </c>
    </row>
    <row r="341" spans="1:2" x14ac:dyDescent="0.25">
      <c r="A341" s="1">
        <v>38078</v>
      </c>
      <c r="B341">
        <v>1455.643</v>
      </c>
    </row>
    <row r="342" spans="1:2" x14ac:dyDescent="0.25">
      <c r="A342" s="1">
        <v>38108</v>
      </c>
      <c r="B342">
        <v>1660.854</v>
      </c>
    </row>
    <row r="343" spans="1:2" x14ac:dyDescent="0.25">
      <c r="A343" s="1">
        <v>38139</v>
      </c>
      <c r="B343">
        <v>1480.758</v>
      </c>
    </row>
    <row r="344" spans="1:2" x14ac:dyDescent="0.25">
      <c r="A344" s="1">
        <v>38169</v>
      </c>
      <c r="B344">
        <v>1589.173</v>
      </c>
    </row>
    <row r="345" spans="1:2" x14ac:dyDescent="0.25">
      <c r="A345" s="1">
        <v>38200</v>
      </c>
      <c r="B345">
        <v>1463.4090000000001</v>
      </c>
    </row>
    <row r="346" spans="1:2" x14ac:dyDescent="0.25">
      <c r="A346" s="1">
        <v>38231</v>
      </c>
      <c r="B346">
        <v>1470.0809999999999</v>
      </c>
    </row>
    <row r="347" spans="1:2" x14ac:dyDescent="0.25">
      <c r="A347" s="1">
        <v>38261</v>
      </c>
      <c r="B347">
        <v>1370.0930000000001</v>
      </c>
    </row>
    <row r="348" spans="1:2" x14ac:dyDescent="0.25">
      <c r="A348" s="1">
        <v>38292</v>
      </c>
      <c r="B348">
        <v>1231.1969999999999</v>
      </c>
    </row>
    <row r="349" spans="1:2" x14ac:dyDescent="0.25">
      <c r="A349" s="1">
        <v>38322</v>
      </c>
      <c r="B349">
        <v>1583.6030000000001</v>
      </c>
    </row>
    <row r="350" spans="1:2" x14ac:dyDescent="0.25">
      <c r="A350" s="1">
        <v>38353</v>
      </c>
      <c r="B350">
        <v>1095.8510000000001</v>
      </c>
    </row>
    <row r="351" spans="1:2" x14ac:dyDescent="0.25">
      <c r="A351" s="1">
        <v>38384</v>
      </c>
      <c r="B351">
        <v>1286.0740000000001</v>
      </c>
    </row>
    <row r="352" spans="1:2" x14ac:dyDescent="0.25">
      <c r="A352" s="1">
        <v>38412</v>
      </c>
      <c r="B352">
        <v>1615.9829999999999</v>
      </c>
    </row>
    <row r="353" spans="1:2" x14ac:dyDescent="0.25">
      <c r="A353" s="1">
        <v>38443</v>
      </c>
      <c r="B353">
        <v>1542.0509999999999</v>
      </c>
    </row>
    <row r="354" spans="1:2" x14ac:dyDescent="0.25">
      <c r="A354" s="1">
        <v>38473</v>
      </c>
      <c r="B354">
        <v>1537.3209999999999</v>
      </c>
    </row>
    <row r="355" spans="1:2" x14ac:dyDescent="0.25">
      <c r="A355" s="1">
        <v>38504</v>
      </c>
      <c r="B355">
        <v>1720.0060000000001</v>
      </c>
    </row>
    <row r="356" spans="1:2" x14ac:dyDescent="0.25">
      <c r="A356" s="1">
        <v>38534</v>
      </c>
      <c r="B356">
        <v>1845.713</v>
      </c>
    </row>
    <row r="357" spans="1:2" x14ac:dyDescent="0.25">
      <c r="A357" s="1">
        <v>38565</v>
      </c>
      <c r="B357">
        <v>1524.1579999999999</v>
      </c>
    </row>
    <row r="358" spans="1:2" x14ac:dyDescent="0.25">
      <c r="A358" s="1">
        <v>38596</v>
      </c>
      <c r="B358">
        <v>1366.93</v>
      </c>
    </row>
    <row r="359" spans="1:2" x14ac:dyDescent="0.25">
      <c r="A359" s="1">
        <v>38626</v>
      </c>
      <c r="B359">
        <v>1184.1600000000001</v>
      </c>
    </row>
    <row r="360" spans="1:2" x14ac:dyDescent="0.25">
      <c r="A360" s="1">
        <v>38657</v>
      </c>
      <c r="B360">
        <v>1200.7860000000001</v>
      </c>
    </row>
    <row r="361" spans="1:2" x14ac:dyDescent="0.25">
      <c r="A361" s="1">
        <v>38687</v>
      </c>
      <c r="B361">
        <v>1525.713</v>
      </c>
    </row>
    <row r="362" spans="1:2" x14ac:dyDescent="0.25">
      <c r="A362" s="1">
        <v>38718</v>
      </c>
      <c r="B362">
        <v>1176.162</v>
      </c>
    </row>
    <row r="363" spans="1:2" x14ac:dyDescent="0.25">
      <c r="A363" s="1">
        <v>38749</v>
      </c>
      <c r="B363">
        <v>1298.1300000000001</v>
      </c>
    </row>
    <row r="364" spans="1:2" x14ac:dyDescent="0.25">
      <c r="A364" s="1">
        <v>38777</v>
      </c>
      <c r="B364">
        <v>1576.6469999999999</v>
      </c>
    </row>
    <row r="365" spans="1:2" x14ac:dyDescent="0.25">
      <c r="A365" s="1">
        <v>38808</v>
      </c>
      <c r="B365">
        <v>1489.8040000000001</v>
      </c>
    </row>
    <row r="366" spans="1:2" x14ac:dyDescent="0.25">
      <c r="A366" s="1">
        <v>38838</v>
      </c>
      <c r="B366">
        <v>1533.712</v>
      </c>
    </row>
    <row r="367" spans="1:2" x14ac:dyDescent="0.25">
      <c r="A367" s="1">
        <v>38869</v>
      </c>
      <c r="B367">
        <v>1545.268</v>
      </c>
    </row>
    <row r="368" spans="1:2" x14ac:dyDescent="0.25">
      <c r="A368" s="1">
        <v>38899</v>
      </c>
      <c r="B368">
        <v>1531.114</v>
      </c>
    </row>
    <row r="369" spans="1:2" x14ac:dyDescent="0.25">
      <c r="A369" s="1">
        <v>38930</v>
      </c>
      <c r="B369">
        <v>1530.0139999999999</v>
      </c>
    </row>
    <row r="370" spans="1:2" x14ac:dyDescent="0.25">
      <c r="A370" s="1">
        <v>38961</v>
      </c>
      <c r="B370">
        <v>1394.2149999999999</v>
      </c>
    </row>
    <row r="371" spans="1:2" x14ac:dyDescent="0.25">
      <c r="A371" s="1">
        <v>38991</v>
      </c>
      <c r="B371">
        <v>1260.626</v>
      </c>
    </row>
    <row r="372" spans="1:2" x14ac:dyDescent="0.25">
      <c r="A372" s="1">
        <v>39022</v>
      </c>
      <c r="B372">
        <v>1236.5840000000001</v>
      </c>
    </row>
    <row r="373" spans="1:2" x14ac:dyDescent="0.25">
      <c r="A373" s="1">
        <v>39052</v>
      </c>
      <c r="B373">
        <v>1476.413</v>
      </c>
    </row>
    <row r="374" spans="1:2" x14ac:dyDescent="0.25">
      <c r="A374" s="1">
        <v>39083</v>
      </c>
      <c r="B374">
        <v>1124.2159999999999</v>
      </c>
    </row>
    <row r="375" spans="1:2" x14ac:dyDescent="0.25">
      <c r="A375" s="1">
        <v>39114</v>
      </c>
      <c r="B375">
        <v>1285.136</v>
      </c>
    </row>
    <row r="376" spans="1:2" x14ac:dyDescent="0.25">
      <c r="A376" s="1">
        <v>39142</v>
      </c>
      <c r="B376">
        <v>1574.877</v>
      </c>
    </row>
    <row r="377" spans="1:2" x14ac:dyDescent="0.25">
      <c r="A377" s="1">
        <v>39173</v>
      </c>
      <c r="B377">
        <v>1365.9649999999999</v>
      </c>
    </row>
    <row r="378" spans="1:2" x14ac:dyDescent="0.25">
      <c r="A378" s="1">
        <v>39203</v>
      </c>
      <c r="B378">
        <v>1590.2619999999999</v>
      </c>
    </row>
    <row r="379" spans="1:2" x14ac:dyDescent="0.25">
      <c r="A379" s="1">
        <v>39234</v>
      </c>
      <c r="B379">
        <v>1481.21</v>
      </c>
    </row>
    <row r="380" spans="1:2" x14ac:dyDescent="0.25">
      <c r="A380" s="1">
        <v>39264</v>
      </c>
      <c r="B380">
        <v>1331.0239999999999</v>
      </c>
    </row>
    <row r="381" spans="1:2" x14ac:dyDescent="0.25">
      <c r="A381" s="1">
        <v>39295</v>
      </c>
      <c r="B381">
        <v>1500.386</v>
      </c>
    </row>
    <row r="382" spans="1:2" x14ac:dyDescent="0.25">
      <c r="A382" s="1">
        <v>39326</v>
      </c>
      <c r="B382">
        <v>1335.8140000000001</v>
      </c>
    </row>
    <row r="383" spans="1:2" x14ac:dyDescent="0.25">
      <c r="A383" s="1">
        <v>39356</v>
      </c>
      <c r="B383">
        <v>1256.5329999999999</v>
      </c>
    </row>
    <row r="384" spans="1:2" x14ac:dyDescent="0.25">
      <c r="A384" s="1">
        <v>39387</v>
      </c>
      <c r="B384">
        <v>1200.511</v>
      </c>
    </row>
    <row r="385" spans="1:2" x14ac:dyDescent="0.25">
      <c r="A385" s="1">
        <v>39417</v>
      </c>
      <c r="B385">
        <v>1414.1469999999999</v>
      </c>
    </row>
    <row r="386" spans="1:2" x14ac:dyDescent="0.25">
      <c r="A386" s="1">
        <v>39448</v>
      </c>
      <c r="B386">
        <v>1063.4079999999999</v>
      </c>
    </row>
    <row r="387" spans="1:2" x14ac:dyDescent="0.25">
      <c r="A387" s="1">
        <v>39479</v>
      </c>
      <c r="B387">
        <v>1196.431</v>
      </c>
    </row>
    <row r="388" spans="1:2" x14ac:dyDescent="0.25">
      <c r="A388" s="1">
        <v>39508</v>
      </c>
      <c r="B388">
        <v>1378.605</v>
      </c>
    </row>
    <row r="389" spans="1:2" x14ac:dyDescent="0.25">
      <c r="A389" s="1">
        <v>39539</v>
      </c>
      <c r="B389">
        <v>1272.999</v>
      </c>
    </row>
    <row r="390" spans="1:2" x14ac:dyDescent="0.25">
      <c r="A390" s="1">
        <v>39569</v>
      </c>
      <c r="B390">
        <v>1420.4849999999999</v>
      </c>
    </row>
    <row r="391" spans="1:2" x14ac:dyDescent="0.25">
      <c r="A391" s="1">
        <v>39600</v>
      </c>
      <c r="B391">
        <v>1212.54</v>
      </c>
    </row>
    <row r="392" spans="1:2" x14ac:dyDescent="0.25">
      <c r="A392" s="1">
        <v>39630</v>
      </c>
      <c r="B392">
        <v>1156.0029999999999</v>
      </c>
    </row>
    <row r="393" spans="1:2" x14ac:dyDescent="0.25">
      <c r="A393" s="1">
        <v>39661</v>
      </c>
      <c r="B393">
        <v>1269.1130000000001</v>
      </c>
    </row>
    <row r="394" spans="1:2" x14ac:dyDescent="0.25">
      <c r="A394" s="1">
        <v>39692</v>
      </c>
      <c r="B394">
        <v>984.59199999999998</v>
      </c>
    </row>
    <row r="395" spans="1:2" x14ac:dyDescent="0.25">
      <c r="A395" s="1">
        <v>39722</v>
      </c>
      <c r="B395">
        <v>859.02599999999995</v>
      </c>
    </row>
    <row r="396" spans="1:2" x14ac:dyDescent="0.25">
      <c r="A396" s="1">
        <v>39753</v>
      </c>
      <c r="B396">
        <v>763.93600000000004</v>
      </c>
    </row>
    <row r="397" spans="1:2" x14ac:dyDescent="0.25">
      <c r="A397" s="1">
        <v>39783</v>
      </c>
      <c r="B397">
        <v>916.12</v>
      </c>
    </row>
    <row r="398" spans="1:2" x14ac:dyDescent="0.25">
      <c r="A398" s="1">
        <v>39814</v>
      </c>
      <c r="B398">
        <v>670.46600000000001</v>
      </c>
    </row>
    <row r="399" spans="1:2" x14ac:dyDescent="0.25">
      <c r="A399" s="1">
        <v>39845</v>
      </c>
      <c r="B399">
        <v>701.63499999999999</v>
      </c>
    </row>
    <row r="400" spans="1:2" x14ac:dyDescent="0.25">
      <c r="A400" s="1">
        <v>39873</v>
      </c>
      <c r="B400">
        <v>872.84799999999996</v>
      </c>
    </row>
    <row r="401" spans="1:2" x14ac:dyDescent="0.25">
      <c r="A401" s="1">
        <v>39904</v>
      </c>
      <c r="B401">
        <v>832.58799999999997</v>
      </c>
    </row>
    <row r="402" spans="1:2" x14ac:dyDescent="0.25">
      <c r="A402" s="1">
        <v>39934</v>
      </c>
      <c r="B402">
        <v>938.41</v>
      </c>
    </row>
    <row r="403" spans="1:2" x14ac:dyDescent="0.25">
      <c r="A403" s="1">
        <v>39965</v>
      </c>
      <c r="B403">
        <v>874.87400000000002</v>
      </c>
    </row>
    <row r="404" spans="1:2" x14ac:dyDescent="0.25">
      <c r="A404" s="1">
        <v>39995</v>
      </c>
      <c r="B404">
        <v>1011.769</v>
      </c>
    </row>
    <row r="405" spans="1:2" x14ac:dyDescent="0.25">
      <c r="A405" s="1">
        <v>40026</v>
      </c>
      <c r="B405">
        <v>1274.6780000000001</v>
      </c>
    </row>
    <row r="406" spans="1:2" x14ac:dyDescent="0.25">
      <c r="A406" s="1">
        <v>40057</v>
      </c>
      <c r="B406">
        <v>759.63300000000004</v>
      </c>
    </row>
    <row r="407" spans="1:2" x14ac:dyDescent="0.25">
      <c r="A407" s="1">
        <v>40087</v>
      </c>
      <c r="B407">
        <v>853.94200000000001</v>
      </c>
    </row>
    <row r="408" spans="1:2" x14ac:dyDescent="0.25">
      <c r="A408" s="1">
        <v>40118</v>
      </c>
      <c r="B408">
        <v>761.86500000000001</v>
      </c>
    </row>
    <row r="409" spans="1:2" x14ac:dyDescent="0.25">
      <c r="A409" s="1">
        <v>40148</v>
      </c>
      <c r="B409">
        <v>1049.27</v>
      </c>
    </row>
    <row r="410" spans="1:2" x14ac:dyDescent="0.25">
      <c r="A410" s="1">
        <v>40179</v>
      </c>
      <c r="B410">
        <v>712.46900000000005</v>
      </c>
    </row>
    <row r="411" spans="1:2" x14ac:dyDescent="0.25">
      <c r="A411" s="1">
        <v>40210</v>
      </c>
      <c r="B411">
        <v>793.36199999999997</v>
      </c>
    </row>
    <row r="412" spans="1:2" x14ac:dyDescent="0.25">
      <c r="A412" s="1">
        <v>40238</v>
      </c>
      <c r="B412">
        <v>1083.953</v>
      </c>
    </row>
    <row r="413" spans="1:2" x14ac:dyDescent="0.25">
      <c r="A413" s="1">
        <v>40269</v>
      </c>
      <c r="B413">
        <v>997.33399999999995</v>
      </c>
    </row>
    <row r="414" spans="1:2" x14ac:dyDescent="0.25">
      <c r="A414" s="1">
        <v>40299</v>
      </c>
      <c r="B414">
        <v>1117.57</v>
      </c>
    </row>
    <row r="415" spans="1:2" x14ac:dyDescent="0.25">
      <c r="A415" s="1">
        <v>40330</v>
      </c>
      <c r="B415">
        <v>1000.455</v>
      </c>
    </row>
    <row r="416" spans="1:2" x14ac:dyDescent="0.25">
      <c r="A416" s="1">
        <v>40360</v>
      </c>
      <c r="B416">
        <v>1065.748</v>
      </c>
    </row>
    <row r="417" spans="1:2" x14ac:dyDescent="0.25">
      <c r="A417" s="1">
        <v>40391</v>
      </c>
      <c r="B417">
        <v>1011.564</v>
      </c>
    </row>
    <row r="418" spans="1:2" x14ac:dyDescent="0.25">
      <c r="A418" s="1">
        <v>40422</v>
      </c>
      <c r="B418">
        <v>973.95399999999995</v>
      </c>
    </row>
    <row r="419" spans="1:2" x14ac:dyDescent="0.25">
      <c r="A419" s="1">
        <v>40452</v>
      </c>
      <c r="B419">
        <v>965.13499999999999</v>
      </c>
    </row>
    <row r="420" spans="1:2" x14ac:dyDescent="0.25">
      <c r="A420" s="1">
        <v>40483</v>
      </c>
      <c r="B420">
        <v>888.08500000000004</v>
      </c>
    </row>
    <row r="421" spans="1:2" x14ac:dyDescent="0.25">
      <c r="A421" s="1">
        <v>40513</v>
      </c>
      <c r="B421">
        <v>1162.8969999999999</v>
      </c>
    </row>
    <row r="422" spans="1:2" x14ac:dyDescent="0.25">
      <c r="A422" s="1">
        <v>40544</v>
      </c>
      <c r="B422">
        <v>836.36599999999999</v>
      </c>
    </row>
    <row r="423" spans="1:2" x14ac:dyDescent="0.25">
      <c r="A423" s="1">
        <v>40575</v>
      </c>
      <c r="B423">
        <v>1007.082</v>
      </c>
    </row>
    <row r="424" spans="1:2" x14ac:dyDescent="0.25">
      <c r="A424" s="1">
        <v>40603</v>
      </c>
      <c r="B424">
        <v>1276.8430000000001</v>
      </c>
    </row>
    <row r="425" spans="1:2" x14ac:dyDescent="0.25">
      <c r="A425" s="1">
        <v>40634</v>
      </c>
      <c r="B425">
        <v>1173.52</v>
      </c>
    </row>
    <row r="426" spans="1:2" x14ac:dyDescent="0.25">
      <c r="A426" s="1">
        <v>40664</v>
      </c>
      <c r="B426">
        <v>1081.2719999999999</v>
      </c>
    </row>
    <row r="427" spans="1:2" x14ac:dyDescent="0.25">
      <c r="A427" s="1">
        <v>40695</v>
      </c>
      <c r="B427">
        <v>1071.229</v>
      </c>
    </row>
    <row r="428" spans="1:2" x14ac:dyDescent="0.25">
      <c r="A428" s="1">
        <v>40725</v>
      </c>
      <c r="B428">
        <v>1086.0640000000001</v>
      </c>
    </row>
    <row r="429" spans="1:2" x14ac:dyDescent="0.25">
      <c r="A429" s="1">
        <v>40756</v>
      </c>
      <c r="B429">
        <v>1094.479</v>
      </c>
    </row>
    <row r="430" spans="1:2" x14ac:dyDescent="0.25">
      <c r="A430" s="1">
        <v>40787</v>
      </c>
      <c r="B430">
        <v>1076.037</v>
      </c>
    </row>
    <row r="431" spans="1:2" x14ac:dyDescent="0.25">
      <c r="A431" s="1">
        <v>40817</v>
      </c>
      <c r="B431">
        <v>1048.258</v>
      </c>
    </row>
    <row r="432" spans="1:2" x14ac:dyDescent="0.25">
      <c r="A432" s="1">
        <v>40848</v>
      </c>
      <c r="B432">
        <v>1028.7739999999999</v>
      </c>
    </row>
    <row r="433" spans="1:2" x14ac:dyDescent="0.25">
      <c r="A433" s="1">
        <v>40878</v>
      </c>
      <c r="B433">
        <v>1268.462</v>
      </c>
    </row>
    <row r="434" spans="1:2" x14ac:dyDescent="0.25">
      <c r="A434" s="1">
        <v>40909</v>
      </c>
      <c r="B434">
        <v>938.17</v>
      </c>
    </row>
    <row r="435" spans="1:2" x14ac:dyDescent="0.25">
      <c r="A435" s="1">
        <v>40940</v>
      </c>
      <c r="B435">
        <v>1175.82</v>
      </c>
    </row>
    <row r="436" spans="1:2" x14ac:dyDescent="0.25">
      <c r="A436" s="1">
        <v>40969</v>
      </c>
      <c r="B436">
        <v>1434.0039999999999</v>
      </c>
    </row>
    <row r="437" spans="1:2" x14ac:dyDescent="0.25">
      <c r="A437" s="1">
        <v>41000</v>
      </c>
      <c r="B437">
        <v>1204.471</v>
      </c>
    </row>
    <row r="438" spans="1:2" x14ac:dyDescent="0.25">
      <c r="A438" s="1">
        <v>41030</v>
      </c>
      <c r="B438">
        <v>1369.4929999999999</v>
      </c>
    </row>
    <row r="439" spans="1:2" x14ac:dyDescent="0.25">
      <c r="A439" s="1">
        <v>41061</v>
      </c>
      <c r="B439">
        <v>1310.1579999999999</v>
      </c>
    </row>
    <row r="440" spans="1:2" x14ac:dyDescent="0.25">
      <c r="A440" s="1">
        <v>41091</v>
      </c>
      <c r="B440">
        <v>1171.809</v>
      </c>
    </row>
    <row r="441" spans="1:2" x14ac:dyDescent="0.25">
      <c r="A441" s="1">
        <v>41122</v>
      </c>
      <c r="B441">
        <v>1305.3420000000001</v>
      </c>
    </row>
    <row r="442" spans="1:2" x14ac:dyDescent="0.25">
      <c r="A442" s="1">
        <v>41153</v>
      </c>
      <c r="B442">
        <v>1206.182</v>
      </c>
    </row>
    <row r="443" spans="1:2" x14ac:dyDescent="0.25">
      <c r="A443" s="1">
        <v>41183</v>
      </c>
      <c r="B443">
        <v>1119.1479999999999</v>
      </c>
    </row>
    <row r="444" spans="1:2" x14ac:dyDescent="0.25">
      <c r="A444" s="1">
        <v>41214</v>
      </c>
      <c r="B444">
        <v>1169.8030000000001</v>
      </c>
    </row>
    <row r="445" spans="1:2" x14ac:dyDescent="0.25">
      <c r="A445" s="1">
        <v>41244</v>
      </c>
      <c r="B445">
        <v>1375.0840000000001</v>
      </c>
    </row>
    <row r="446" spans="1:2" x14ac:dyDescent="0.25">
      <c r="A446" s="1">
        <v>41275</v>
      </c>
      <c r="B446">
        <v>1065.798</v>
      </c>
    </row>
    <row r="447" spans="1:2" x14ac:dyDescent="0.25">
      <c r="A447" s="1">
        <v>41306</v>
      </c>
      <c r="B447">
        <v>1217.8579999999999</v>
      </c>
    </row>
    <row r="448" spans="1:2" x14ac:dyDescent="0.25">
      <c r="A448" s="1">
        <v>41334</v>
      </c>
      <c r="B448">
        <v>1479.4269999999999</v>
      </c>
    </row>
    <row r="449" spans="1:2" x14ac:dyDescent="0.25">
      <c r="A449" s="1">
        <v>41365</v>
      </c>
      <c r="B449">
        <v>1313.768</v>
      </c>
    </row>
    <row r="450" spans="1:2" x14ac:dyDescent="0.25">
      <c r="A450" s="1">
        <v>41395</v>
      </c>
      <c r="B450">
        <v>1473.2750000000001</v>
      </c>
    </row>
    <row r="451" spans="1:2" x14ac:dyDescent="0.25">
      <c r="A451" s="1">
        <v>41426</v>
      </c>
      <c r="B451">
        <v>1425.8019999999999</v>
      </c>
    </row>
    <row r="452" spans="1:2" x14ac:dyDescent="0.25">
      <c r="A452" s="1">
        <v>41456</v>
      </c>
      <c r="B452">
        <v>1335.8330000000001</v>
      </c>
    </row>
    <row r="453" spans="1:2" x14ac:dyDescent="0.25">
      <c r="A453" s="1">
        <v>41487</v>
      </c>
      <c r="B453">
        <v>1527.4829999999999</v>
      </c>
    </row>
    <row r="454" spans="1:2" x14ac:dyDescent="0.25">
      <c r="A454" s="1">
        <v>41518</v>
      </c>
      <c r="B454">
        <v>1152.8140000000001</v>
      </c>
    </row>
    <row r="455" spans="1:2" x14ac:dyDescent="0.25">
      <c r="A455" s="1">
        <v>41548</v>
      </c>
      <c r="B455">
        <v>1235.5319999999999</v>
      </c>
    </row>
    <row r="456" spans="1:2" x14ac:dyDescent="0.25">
      <c r="A456" s="1">
        <v>41579</v>
      </c>
      <c r="B456">
        <v>1271.4459999999999</v>
      </c>
    </row>
    <row r="457" spans="1:2" x14ac:dyDescent="0.25">
      <c r="A457" s="1">
        <v>41609</v>
      </c>
      <c r="B457">
        <v>1383.6759999999999</v>
      </c>
    </row>
    <row r="458" spans="1:2" x14ac:dyDescent="0.25">
      <c r="A458" s="1">
        <v>41640</v>
      </c>
      <c r="B458">
        <v>1043.019</v>
      </c>
    </row>
    <row r="459" spans="1:2" x14ac:dyDescent="0.25">
      <c r="A459" s="1">
        <v>41671</v>
      </c>
      <c r="B459">
        <v>1221.3699999999999</v>
      </c>
    </row>
    <row r="460" spans="1:2" x14ac:dyDescent="0.25">
      <c r="A460" s="1">
        <v>41699</v>
      </c>
      <c r="B460">
        <v>1562.748</v>
      </c>
    </row>
    <row r="461" spans="1:2" x14ac:dyDescent="0.25">
      <c r="A461" s="1">
        <v>41730</v>
      </c>
      <c r="B461">
        <v>1408.232</v>
      </c>
    </row>
    <row r="462" spans="1:2" x14ac:dyDescent="0.25">
      <c r="A462" s="1">
        <v>41760</v>
      </c>
      <c r="B462">
        <v>1644.367</v>
      </c>
    </row>
    <row r="463" spans="1:2" x14ac:dyDescent="0.25">
      <c r="A463" s="1">
        <v>41791</v>
      </c>
      <c r="B463">
        <v>1451.8140000000001</v>
      </c>
    </row>
    <row r="464" spans="1:2" x14ac:dyDescent="0.25">
      <c r="A464" s="1">
        <v>41821</v>
      </c>
      <c r="B464">
        <v>1473.962</v>
      </c>
    </row>
    <row r="465" spans="1:2" x14ac:dyDescent="0.25">
      <c r="A465" s="1">
        <v>41852</v>
      </c>
      <c r="B465">
        <v>1607.3150000000001</v>
      </c>
    </row>
    <row r="466" spans="1:2" x14ac:dyDescent="0.25">
      <c r="A466" s="1">
        <v>41883</v>
      </c>
      <c r="B466">
        <v>1272.0360000000001</v>
      </c>
    </row>
    <row r="467" spans="1:2" x14ac:dyDescent="0.25">
      <c r="A467" s="1">
        <v>41913</v>
      </c>
      <c r="B467">
        <v>1312.329</v>
      </c>
    </row>
    <row r="468" spans="1:2" x14ac:dyDescent="0.25">
      <c r="A468" s="1">
        <v>41944</v>
      </c>
      <c r="B468">
        <v>1324.117</v>
      </c>
    </row>
    <row r="469" spans="1:2" x14ac:dyDescent="0.25">
      <c r="A469" s="1">
        <v>41974</v>
      </c>
      <c r="B469">
        <v>1538.5340000000001</v>
      </c>
    </row>
    <row r="470" spans="1:2" x14ac:dyDescent="0.25">
      <c r="A470" s="1">
        <v>42005</v>
      </c>
      <c r="B470">
        <v>1178.4480000000001</v>
      </c>
    </row>
    <row r="471" spans="1:2" x14ac:dyDescent="0.25">
      <c r="A471" s="1">
        <v>42036</v>
      </c>
      <c r="B471">
        <v>1285.7719999999999</v>
      </c>
    </row>
    <row r="472" spans="1:2" x14ac:dyDescent="0.25">
      <c r="A472" s="1">
        <v>42064</v>
      </c>
      <c r="B472">
        <v>1580.393</v>
      </c>
    </row>
    <row r="473" spans="1:2" x14ac:dyDescent="0.25">
      <c r="A473" s="1">
        <v>42095</v>
      </c>
      <c r="B473">
        <v>1480.4269999999999</v>
      </c>
    </row>
    <row r="474" spans="1:2" x14ac:dyDescent="0.25">
      <c r="A474" s="1">
        <v>42125</v>
      </c>
      <c r="B474">
        <v>1669.6610000000001</v>
      </c>
    </row>
    <row r="475" spans="1:2" x14ac:dyDescent="0.25">
      <c r="A475" s="1">
        <v>42156</v>
      </c>
      <c r="B475">
        <v>1519.7339999999999</v>
      </c>
    </row>
    <row r="476" spans="1:2" x14ac:dyDescent="0.25">
      <c r="A476" s="1">
        <v>42186</v>
      </c>
      <c r="B476">
        <v>1547.741</v>
      </c>
    </row>
    <row r="477" spans="1:2" x14ac:dyDescent="0.25">
      <c r="A477" s="1">
        <v>42217</v>
      </c>
      <c r="B477">
        <v>1599.3320000000001</v>
      </c>
    </row>
    <row r="478" spans="1:2" x14ac:dyDescent="0.25">
      <c r="A478" s="1">
        <v>42248</v>
      </c>
      <c r="B478">
        <v>1476.009</v>
      </c>
    </row>
    <row r="479" spans="1:2" x14ac:dyDescent="0.25">
      <c r="A479" s="1">
        <v>42278</v>
      </c>
      <c r="B479">
        <v>1487.5509999999999</v>
      </c>
    </row>
    <row r="480" spans="1:2" x14ac:dyDescent="0.25">
      <c r="A480" s="1">
        <v>42309</v>
      </c>
      <c r="B480">
        <v>1359.864</v>
      </c>
    </row>
    <row r="481" spans="1:2" x14ac:dyDescent="0.25">
      <c r="A481" s="1">
        <v>42339</v>
      </c>
      <c r="B481">
        <v>1672.3920000000001</v>
      </c>
    </row>
    <row r="482" spans="1:2" x14ac:dyDescent="0.25">
      <c r="A482" s="1">
        <v>42370</v>
      </c>
      <c r="B482">
        <v>1189.3</v>
      </c>
    </row>
    <row r="483" spans="1:2" x14ac:dyDescent="0.25">
      <c r="A483" s="1">
        <v>42401</v>
      </c>
      <c r="B483">
        <v>1375</v>
      </c>
    </row>
    <row r="484" spans="1:2" x14ac:dyDescent="0.25">
      <c r="A484" s="1">
        <v>42430</v>
      </c>
      <c r="B484">
        <v>1615.066</v>
      </c>
    </row>
    <row r="485" spans="1:2" x14ac:dyDescent="0.25">
      <c r="A485" s="1">
        <v>42461</v>
      </c>
      <c r="B485">
        <v>1525.1659999999999</v>
      </c>
    </row>
    <row r="486" spans="1:2" x14ac:dyDescent="0.25">
      <c r="A486" s="1">
        <v>42491</v>
      </c>
      <c r="B486">
        <v>1553.604</v>
      </c>
    </row>
    <row r="487" spans="1:2" x14ac:dyDescent="0.25">
      <c r="A487" s="1">
        <v>42522</v>
      </c>
      <c r="B487">
        <v>1549.8009999999999</v>
      </c>
    </row>
    <row r="488" spans="1:2" x14ac:dyDescent="0.25">
      <c r="A488" s="1">
        <v>42552</v>
      </c>
      <c r="B488">
        <v>1547.6289999999999</v>
      </c>
    </row>
    <row r="489" spans="1:2" x14ac:dyDescent="0.25">
      <c r="A489" s="1">
        <v>42583</v>
      </c>
      <c r="B489">
        <v>1540.748</v>
      </c>
    </row>
    <row r="490" spans="1:2" x14ac:dyDescent="0.25">
      <c r="A490" s="1">
        <v>42614</v>
      </c>
      <c r="B490">
        <v>1463.25</v>
      </c>
    </row>
    <row r="491" spans="1:2" x14ac:dyDescent="0.25">
      <c r="A491" s="1">
        <v>42644</v>
      </c>
      <c r="B491">
        <v>1398.3610000000001</v>
      </c>
    </row>
    <row r="492" spans="1:2" x14ac:dyDescent="0.25">
      <c r="A492" s="1">
        <v>42675</v>
      </c>
      <c r="B492">
        <v>1400.7550000000001</v>
      </c>
    </row>
    <row r="493" spans="1:2" x14ac:dyDescent="0.25">
      <c r="A493" s="1">
        <v>42705</v>
      </c>
      <c r="B493">
        <v>1719.627</v>
      </c>
    </row>
    <row r="494" spans="1:2" x14ac:dyDescent="0.25">
      <c r="A494" s="1">
        <v>42736</v>
      </c>
      <c r="B494">
        <v>1165.212</v>
      </c>
    </row>
    <row r="495" spans="1:2" x14ac:dyDescent="0.25">
      <c r="A495" s="1">
        <v>42767</v>
      </c>
      <c r="B495">
        <v>1353.163</v>
      </c>
    </row>
    <row r="496" spans="1:2" x14ac:dyDescent="0.25">
      <c r="A496" s="1">
        <v>42795</v>
      </c>
      <c r="B496">
        <v>1583.9860000000001</v>
      </c>
    </row>
    <row r="497" spans="1:2" x14ac:dyDescent="0.25">
      <c r="A497" s="1">
        <v>42826</v>
      </c>
      <c r="B497">
        <v>1450.982</v>
      </c>
    </row>
    <row r="498" spans="1:2" x14ac:dyDescent="0.25">
      <c r="A498" s="1">
        <v>42856</v>
      </c>
      <c r="B498">
        <v>1545.127</v>
      </c>
    </row>
    <row r="499" spans="1:2" x14ac:dyDescent="0.25">
      <c r="A499" s="1">
        <v>42887</v>
      </c>
      <c r="B499">
        <v>1503.7080000000001</v>
      </c>
    </row>
    <row r="500" spans="1:2" x14ac:dyDescent="0.25">
      <c r="A500" s="1">
        <v>42917</v>
      </c>
      <c r="B500">
        <v>1442.0740000000001</v>
      </c>
    </row>
    <row r="501" spans="1:2" x14ac:dyDescent="0.25">
      <c r="A501" s="1">
        <v>42948</v>
      </c>
      <c r="B501">
        <v>1513.174</v>
      </c>
    </row>
    <row r="502" spans="1:2" x14ac:dyDescent="0.25">
      <c r="A502" s="1">
        <v>42979</v>
      </c>
      <c r="B502">
        <v>1554.2529999999999</v>
      </c>
    </row>
    <row r="503" spans="1:2" x14ac:dyDescent="0.25">
      <c r="A503" s="1">
        <v>43009</v>
      </c>
      <c r="B503">
        <v>1386.79</v>
      </c>
    </row>
    <row r="504" spans="1:2" x14ac:dyDescent="0.25">
      <c r="A504" s="1">
        <v>43040</v>
      </c>
      <c r="B504">
        <v>1425.6690000000001</v>
      </c>
    </row>
    <row r="505" spans="1:2" x14ac:dyDescent="0.25">
      <c r="A505" s="1">
        <v>43070</v>
      </c>
      <c r="B505">
        <v>1640.989</v>
      </c>
    </row>
    <row r="506" spans="1:2" x14ac:dyDescent="0.25">
      <c r="A506" s="1">
        <v>43101</v>
      </c>
      <c r="B506">
        <v>1182.6120000000001</v>
      </c>
    </row>
    <row r="507" spans="1:2" x14ac:dyDescent="0.25">
      <c r="A507" s="1">
        <v>43132</v>
      </c>
      <c r="B507">
        <v>1329.0709999999999</v>
      </c>
    </row>
    <row r="508" spans="1:2" x14ac:dyDescent="0.25">
      <c r="A508" s="1">
        <v>43160</v>
      </c>
      <c r="B508">
        <v>1688.4939999999999</v>
      </c>
    </row>
    <row r="509" spans="1:2" x14ac:dyDescent="0.25">
      <c r="A509" s="1">
        <v>43191</v>
      </c>
      <c r="B509">
        <v>1392.164</v>
      </c>
    </row>
    <row r="510" spans="1:2" x14ac:dyDescent="0.25">
      <c r="A510" s="1">
        <v>43221</v>
      </c>
      <c r="B510">
        <v>1627.509</v>
      </c>
    </row>
    <row r="511" spans="1:2" x14ac:dyDescent="0.25">
      <c r="A511" s="1">
        <v>43252</v>
      </c>
      <c r="B511">
        <v>1587.643</v>
      </c>
    </row>
    <row r="512" spans="1:2" x14ac:dyDescent="0.25">
      <c r="A512" s="1">
        <v>43282</v>
      </c>
      <c r="B512">
        <v>1404.0409999999999</v>
      </c>
    </row>
    <row r="513" spans="1:2" x14ac:dyDescent="0.25">
      <c r="A513" s="1">
        <v>43313</v>
      </c>
      <c r="B513">
        <v>1528.37</v>
      </c>
    </row>
    <row r="514" spans="1:2" x14ac:dyDescent="0.25">
      <c r="A514" s="1">
        <v>43344</v>
      </c>
      <c r="B514">
        <v>1475.854</v>
      </c>
    </row>
    <row r="515" spans="1:2" x14ac:dyDescent="0.25">
      <c r="A515" s="1">
        <v>43374</v>
      </c>
      <c r="B515">
        <v>1406.915</v>
      </c>
    </row>
    <row r="516" spans="1:2" x14ac:dyDescent="0.25">
      <c r="A516" s="1">
        <v>43405</v>
      </c>
      <c r="B516">
        <v>1423.0540000000001</v>
      </c>
    </row>
    <row r="517" spans="1:2" x14ac:dyDescent="0.25">
      <c r="A517" s="1">
        <v>43435</v>
      </c>
      <c r="B517">
        <v>1667.077</v>
      </c>
    </row>
    <row r="518" spans="1:2" x14ac:dyDescent="0.25">
      <c r="A518" s="1">
        <v>43466</v>
      </c>
      <c r="B518">
        <v>1172.0039999999999</v>
      </c>
    </row>
    <row r="519" spans="1:2" x14ac:dyDescent="0.25">
      <c r="A519" s="1">
        <v>43497</v>
      </c>
      <c r="B519">
        <v>1288.921</v>
      </c>
    </row>
    <row r="520" spans="1:2" x14ac:dyDescent="0.25">
      <c r="A520" s="1">
        <v>43525</v>
      </c>
      <c r="B520">
        <v>1643.423</v>
      </c>
    </row>
    <row r="521" spans="1:2" x14ac:dyDescent="0.25">
      <c r="A521" s="1">
        <v>43556</v>
      </c>
      <c r="B521">
        <v>1373.3789999999999</v>
      </c>
    </row>
    <row r="522" spans="1:2" x14ac:dyDescent="0.25">
      <c r="A522" s="1">
        <v>43586</v>
      </c>
      <c r="B522">
        <v>1628.7570000000001</v>
      </c>
    </row>
    <row r="523" spans="1:2" x14ac:dyDescent="0.25">
      <c r="A523" s="1">
        <v>43617</v>
      </c>
      <c r="B523">
        <v>1555.4929999999999</v>
      </c>
    </row>
    <row r="524" spans="1:2" x14ac:dyDescent="0.25">
      <c r="A524" s="1">
        <v>43647</v>
      </c>
      <c r="B524">
        <v>1444.4469999999999</v>
      </c>
    </row>
    <row r="525" spans="1:2" x14ac:dyDescent="0.25">
      <c r="A525" s="1">
        <v>43678</v>
      </c>
      <c r="B525">
        <v>1685.9490000000001</v>
      </c>
    </row>
    <row r="526" spans="1:2" x14ac:dyDescent="0.25">
      <c r="A526" s="1">
        <v>43709</v>
      </c>
      <c r="B526">
        <v>1316.202</v>
      </c>
    </row>
    <row r="527" spans="1:2" x14ac:dyDescent="0.25">
      <c r="A527" s="1">
        <v>43739</v>
      </c>
      <c r="B527">
        <v>1381.028</v>
      </c>
    </row>
    <row r="528" spans="1:2" x14ac:dyDescent="0.25">
      <c r="A528" s="1">
        <v>43770</v>
      </c>
      <c r="B528">
        <v>1439.3219999999999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TOTALNSA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Casey</dc:creator>
  <cp:lastModifiedBy>Noah Casey</cp:lastModifiedBy>
  <dcterms:created xsi:type="dcterms:W3CDTF">2022-12-24T17:19:04Z</dcterms:created>
  <dcterms:modified xsi:type="dcterms:W3CDTF">2022-12-26T20:23:13Z</dcterms:modified>
</cp:coreProperties>
</file>