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Dropbox\UCT\CSC2001F\Assignment5\"/>
    </mc:Choice>
  </mc:AlternateContent>
  <xr:revisionPtr revIDLastSave="0" documentId="13_ncr:1_{095A6737-F2F6-4E8B-B42E-2519CAAF4CDB}" xr6:coauthVersionLast="47" xr6:coauthVersionMax="47" xr10:uidLastSave="{00000000-0000-0000-0000-000000000000}"/>
  <bookViews>
    <workbookView xWindow="-120" yWindow="-120" windowWidth="29040" windowHeight="15720" activeTab="1" xr2:uid="{D305D5BE-1447-6B45-9963-199F3DD44BDD}"/>
  </bookViews>
  <sheets>
    <sheet name="Djikstraout" sheetId="2" r:id="rId1"/>
    <sheet name="Sheet1" sheetId="1" r:id="rId2"/>
  </sheets>
  <definedNames>
    <definedName name="ExternalData_1" localSheetId="0" hidden="1">Djikstraout!$A$1:$G$51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87A89-EFF4-46E4-A790-886C889FD2E8}" keepAlive="1" name="Query - Djikstraout" description="Connection to the 'Djikstraout' query in the workbook." type="5" refreshedVersion="8" background="1" saveData="1">
    <dbPr connection="Provider=Microsoft.Mashup.OleDb.1;Data Source=$Workbook$;Location=Djikstraout;Extended Properties=&quot;&quot;" command="SELECT * FROM [Djikstraout]"/>
  </connection>
</connections>
</file>

<file path=xl/sharedStrings.xml><?xml version="1.0" encoding="utf-8"?>
<sst xmlns="http://schemas.openxmlformats.org/spreadsheetml/2006/main" count="16" uniqueCount="9">
  <si>
    <t>O Complexity (|E|log|V|)</t>
  </si>
  <si>
    <t>graph</t>
  </si>
  <si>
    <t>PotentialVertexes</t>
  </si>
  <si>
    <t>VertexMapSize</t>
  </si>
  <si>
    <t>Edges</t>
  </si>
  <si>
    <t>VertexOperations</t>
  </si>
  <si>
    <t>EdgeOperations</t>
  </si>
  <si>
    <t>PQOperations</t>
  </si>
  <si>
    <t>Total Operations (V + E + PQ)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</si>
</sst>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</a:t>
            </a:r>
            <a:r>
              <a:rPr lang="en-GB" baseline="0"/>
              <a:t>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VertexMapSize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0-7A46-9430-096851833D6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0-7A46-9430-096851833D6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VertexOperations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30-7A46-9430-096851833D6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EdgeOperations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22</c:v>
                </c:pt>
                <c:pt idx="1">
                  <c:v>28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30-7A46-9430-096851833D61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PQOperations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Sheet1!$G$2:$G$51</c:f>
              <c:numCache>
                <c:formatCode>General</c:formatCode>
                <c:ptCount val="50"/>
                <c:pt idx="0">
                  <c:v>30</c:v>
                </c:pt>
                <c:pt idx="1">
                  <c:v>16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40</c:v>
                </c:pt>
                <c:pt idx="6">
                  <c:v>56</c:v>
                </c:pt>
                <c:pt idx="7">
                  <c:v>62</c:v>
                </c:pt>
                <c:pt idx="8">
                  <c:v>44</c:v>
                </c:pt>
                <c:pt idx="9">
                  <c:v>46</c:v>
                </c:pt>
                <c:pt idx="10">
                  <c:v>128</c:v>
                </c:pt>
                <c:pt idx="11">
                  <c:v>170</c:v>
                </c:pt>
                <c:pt idx="12">
                  <c:v>150</c:v>
                </c:pt>
                <c:pt idx="13">
                  <c:v>207</c:v>
                </c:pt>
                <c:pt idx="14">
                  <c:v>172</c:v>
                </c:pt>
                <c:pt idx="15">
                  <c:v>214</c:v>
                </c:pt>
                <c:pt idx="16">
                  <c:v>194</c:v>
                </c:pt>
                <c:pt idx="17">
                  <c:v>167</c:v>
                </c:pt>
                <c:pt idx="18">
                  <c:v>187</c:v>
                </c:pt>
                <c:pt idx="19">
                  <c:v>221</c:v>
                </c:pt>
                <c:pt idx="20">
                  <c:v>352</c:v>
                </c:pt>
                <c:pt idx="21">
                  <c:v>292</c:v>
                </c:pt>
                <c:pt idx="22">
                  <c:v>426</c:v>
                </c:pt>
                <c:pt idx="23">
                  <c:v>458</c:v>
                </c:pt>
                <c:pt idx="24">
                  <c:v>337</c:v>
                </c:pt>
                <c:pt idx="25">
                  <c:v>400</c:v>
                </c:pt>
                <c:pt idx="26">
                  <c:v>414</c:v>
                </c:pt>
                <c:pt idx="27">
                  <c:v>354</c:v>
                </c:pt>
                <c:pt idx="28">
                  <c:v>354</c:v>
                </c:pt>
                <c:pt idx="29">
                  <c:v>346</c:v>
                </c:pt>
                <c:pt idx="30">
                  <c:v>605</c:v>
                </c:pt>
                <c:pt idx="31">
                  <c:v>532</c:v>
                </c:pt>
                <c:pt idx="32">
                  <c:v>506</c:v>
                </c:pt>
                <c:pt idx="33">
                  <c:v>578</c:v>
                </c:pt>
                <c:pt idx="34">
                  <c:v>578</c:v>
                </c:pt>
                <c:pt idx="35">
                  <c:v>596</c:v>
                </c:pt>
                <c:pt idx="36">
                  <c:v>646</c:v>
                </c:pt>
                <c:pt idx="37">
                  <c:v>688</c:v>
                </c:pt>
                <c:pt idx="38">
                  <c:v>588</c:v>
                </c:pt>
                <c:pt idx="39">
                  <c:v>644</c:v>
                </c:pt>
                <c:pt idx="40">
                  <c:v>651</c:v>
                </c:pt>
                <c:pt idx="41">
                  <c:v>825</c:v>
                </c:pt>
                <c:pt idx="42">
                  <c:v>810</c:v>
                </c:pt>
                <c:pt idx="43">
                  <c:v>887</c:v>
                </c:pt>
                <c:pt idx="44">
                  <c:v>884</c:v>
                </c:pt>
                <c:pt idx="45">
                  <c:v>735</c:v>
                </c:pt>
                <c:pt idx="46">
                  <c:v>869</c:v>
                </c:pt>
                <c:pt idx="47">
                  <c:v>812</c:v>
                </c:pt>
                <c:pt idx="48">
                  <c:v>794</c:v>
                </c:pt>
                <c:pt idx="49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30-7A46-9430-096851833D61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Sheet1!$I$2:$I$51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30-7A46-9430-096851833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84944"/>
        <c:axId val="434287216"/>
      </c:lineChart>
      <c:catAx>
        <c:axId val="43428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7216"/>
        <c:crosses val="autoZero"/>
        <c:auto val="1"/>
        <c:lblAlgn val="ctr"/>
        <c:lblOffset val="100"/>
        <c:noMultiLvlLbl val="0"/>
      </c:catAx>
      <c:valAx>
        <c:axId val="4342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Operations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PQ</a:t>
            </a:r>
            <a:r>
              <a:rPr lang="en-GB" baseline="0"/>
              <a:t> Operations vs O Complexity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PQOperations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Sheet1!$G$2:$G$51</c:f>
              <c:numCache>
                <c:formatCode>General</c:formatCode>
                <c:ptCount val="50"/>
                <c:pt idx="0">
                  <c:v>30</c:v>
                </c:pt>
                <c:pt idx="1">
                  <c:v>16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40</c:v>
                </c:pt>
                <c:pt idx="6">
                  <c:v>56</c:v>
                </c:pt>
                <c:pt idx="7">
                  <c:v>62</c:v>
                </c:pt>
                <c:pt idx="8">
                  <c:v>44</c:v>
                </c:pt>
                <c:pt idx="9">
                  <c:v>46</c:v>
                </c:pt>
                <c:pt idx="10">
                  <c:v>128</c:v>
                </c:pt>
                <c:pt idx="11">
                  <c:v>170</c:v>
                </c:pt>
                <c:pt idx="12">
                  <c:v>150</c:v>
                </c:pt>
                <c:pt idx="13">
                  <c:v>207</c:v>
                </c:pt>
                <c:pt idx="14">
                  <c:v>172</c:v>
                </c:pt>
                <c:pt idx="15">
                  <c:v>214</c:v>
                </c:pt>
                <c:pt idx="16">
                  <c:v>194</c:v>
                </c:pt>
                <c:pt idx="17">
                  <c:v>167</c:v>
                </c:pt>
                <c:pt idx="18">
                  <c:v>187</c:v>
                </c:pt>
                <c:pt idx="19">
                  <c:v>221</c:v>
                </c:pt>
                <c:pt idx="20">
                  <c:v>352</c:v>
                </c:pt>
                <c:pt idx="21">
                  <c:v>292</c:v>
                </c:pt>
                <c:pt idx="22">
                  <c:v>426</c:v>
                </c:pt>
                <c:pt idx="23">
                  <c:v>458</c:v>
                </c:pt>
                <c:pt idx="24">
                  <c:v>337</c:v>
                </c:pt>
                <c:pt idx="25">
                  <c:v>400</c:v>
                </c:pt>
                <c:pt idx="26">
                  <c:v>414</c:v>
                </c:pt>
                <c:pt idx="27">
                  <c:v>354</c:v>
                </c:pt>
                <c:pt idx="28">
                  <c:v>354</c:v>
                </c:pt>
                <c:pt idx="29">
                  <c:v>346</c:v>
                </c:pt>
                <c:pt idx="30">
                  <c:v>605</c:v>
                </c:pt>
                <c:pt idx="31">
                  <c:v>532</c:v>
                </c:pt>
                <c:pt idx="32">
                  <c:v>506</c:v>
                </c:pt>
                <c:pt idx="33">
                  <c:v>578</c:v>
                </c:pt>
                <c:pt idx="34">
                  <c:v>578</c:v>
                </c:pt>
                <c:pt idx="35">
                  <c:v>596</c:v>
                </c:pt>
                <c:pt idx="36">
                  <c:v>646</c:v>
                </c:pt>
                <c:pt idx="37">
                  <c:v>688</c:v>
                </c:pt>
                <c:pt idx="38">
                  <c:v>588</c:v>
                </c:pt>
                <c:pt idx="39">
                  <c:v>644</c:v>
                </c:pt>
                <c:pt idx="40">
                  <c:v>651</c:v>
                </c:pt>
                <c:pt idx="41">
                  <c:v>825</c:v>
                </c:pt>
                <c:pt idx="42">
                  <c:v>810</c:v>
                </c:pt>
                <c:pt idx="43">
                  <c:v>887</c:v>
                </c:pt>
                <c:pt idx="44">
                  <c:v>884</c:v>
                </c:pt>
                <c:pt idx="45">
                  <c:v>735</c:v>
                </c:pt>
                <c:pt idx="46">
                  <c:v>869</c:v>
                </c:pt>
                <c:pt idx="47">
                  <c:v>812</c:v>
                </c:pt>
                <c:pt idx="48">
                  <c:v>794</c:v>
                </c:pt>
                <c:pt idx="49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6-8B4F-B8CB-8FB0C68535E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6-8B4F-B8CB-8FB0C6853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070319"/>
        <c:axId val="1066103983"/>
      </c:lineChart>
      <c:catAx>
        <c:axId val="98807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3983"/>
        <c:crosses val="autoZero"/>
        <c:auto val="1"/>
        <c:lblAlgn val="ctr"/>
        <c:lblOffset val="100"/>
        <c:noMultiLvlLbl val="0"/>
      </c:catAx>
      <c:valAx>
        <c:axId val="10661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7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PQ</a:t>
            </a:r>
            <a:r>
              <a:rPr lang="en-US" baseline="0"/>
              <a:t> Operations vs</a:t>
            </a:r>
            <a:r>
              <a:rPr lang="en-US"/>
              <a:t> Complexity (|E|log|V|)</a:t>
            </a:r>
          </a:p>
        </c:rich>
      </c:tx>
      <c:layout>
        <c:manualLayout>
          <c:xMode val="edge"/>
          <c:yMode val="edge"/>
          <c:x val="0.30068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Sheet1!$G$2:$G$51</c:f>
              <c:numCache>
                <c:formatCode>General</c:formatCode>
                <c:ptCount val="50"/>
                <c:pt idx="0">
                  <c:v>30</c:v>
                </c:pt>
                <c:pt idx="1">
                  <c:v>16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40</c:v>
                </c:pt>
                <c:pt idx="6">
                  <c:v>56</c:v>
                </c:pt>
                <c:pt idx="7">
                  <c:v>62</c:v>
                </c:pt>
                <c:pt idx="8">
                  <c:v>44</c:v>
                </c:pt>
                <c:pt idx="9">
                  <c:v>46</c:v>
                </c:pt>
                <c:pt idx="10">
                  <c:v>128</c:v>
                </c:pt>
                <c:pt idx="11">
                  <c:v>170</c:v>
                </c:pt>
                <c:pt idx="12">
                  <c:v>150</c:v>
                </c:pt>
                <c:pt idx="13">
                  <c:v>207</c:v>
                </c:pt>
                <c:pt idx="14">
                  <c:v>172</c:v>
                </c:pt>
                <c:pt idx="15">
                  <c:v>214</c:v>
                </c:pt>
                <c:pt idx="16">
                  <c:v>194</c:v>
                </c:pt>
                <c:pt idx="17">
                  <c:v>167</c:v>
                </c:pt>
                <c:pt idx="18">
                  <c:v>187</c:v>
                </c:pt>
                <c:pt idx="19">
                  <c:v>221</c:v>
                </c:pt>
                <c:pt idx="20">
                  <c:v>352</c:v>
                </c:pt>
                <c:pt idx="21">
                  <c:v>292</c:v>
                </c:pt>
                <c:pt idx="22">
                  <c:v>426</c:v>
                </c:pt>
                <c:pt idx="23">
                  <c:v>458</c:v>
                </c:pt>
                <c:pt idx="24">
                  <c:v>337</c:v>
                </c:pt>
                <c:pt idx="25">
                  <c:v>400</c:v>
                </c:pt>
                <c:pt idx="26">
                  <c:v>414</c:v>
                </c:pt>
                <c:pt idx="27">
                  <c:v>354</c:v>
                </c:pt>
                <c:pt idx="28">
                  <c:v>354</c:v>
                </c:pt>
                <c:pt idx="29">
                  <c:v>346</c:v>
                </c:pt>
                <c:pt idx="30">
                  <c:v>605</c:v>
                </c:pt>
                <c:pt idx="31">
                  <c:v>532</c:v>
                </c:pt>
                <c:pt idx="32">
                  <c:v>506</c:v>
                </c:pt>
                <c:pt idx="33">
                  <c:v>578</c:v>
                </c:pt>
                <c:pt idx="34">
                  <c:v>578</c:v>
                </c:pt>
                <c:pt idx="35">
                  <c:v>596</c:v>
                </c:pt>
                <c:pt idx="36">
                  <c:v>646</c:v>
                </c:pt>
                <c:pt idx="37">
                  <c:v>688</c:v>
                </c:pt>
                <c:pt idx="38">
                  <c:v>588</c:v>
                </c:pt>
                <c:pt idx="39">
                  <c:v>644</c:v>
                </c:pt>
                <c:pt idx="40">
                  <c:v>651</c:v>
                </c:pt>
                <c:pt idx="41">
                  <c:v>825</c:v>
                </c:pt>
                <c:pt idx="42">
                  <c:v>810</c:v>
                </c:pt>
                <c:pt idx="43">
                  <c:v>887</c:v>
                </c:pt>
                <c:pt idx="44">
                  <c:v>884</c:v>
                </c:pt>
                <c:pt idx="45">
                  <c:v>735</c:v>
                </c:pt>
                <c:pt idx="46">
                  <c:v>869</c:v>
                </c:pt>
                <c:pt idx="47">
                  <c:v>812</c:v>
                </c:pt>
                <c:pt idx="48">
                  <c:v>794</c:v>
                </c:pt>
                <c:pt idx="49">
                  <c:v>882</c:v>
                </c:pt>
              </c:numCache>
            </c:numRef>
          </c:xVal>
          <c:yVal>
            <c:numRef>
              <c:f>Sheet1!$I$2:$I$51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2-234C-B916-14ADD5699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749840"/>
        <c:axId val="552752544"/>
      </c:scatterChart>
      <c:valAx>
        <c:axId val="55274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PQ</a:t>
                </a:r>
                <a:r>
                  <a:rPr lang="en-GB" baseline="0"/>
                  <a:t> Operations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52544"/>
        <c:crosses val="autoZero"/>
        <c:crossBetween val="midCat"/>
      </c:valAx>
      <c:valAx>
        <c:axId val="552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</a:t>
                </a:r>
                <a:r>
                  <a:rPr lang="en-GB" baseline="0"/>
                  <a:t> Complexity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4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 Operations (V + E + PQ)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61</c:v>
                </c:pt>
                <c:pt idx="1">
                  <c:v>53</c:v>
                </c:pt>
                <c:pt idx="2">
                  <c:v>82</c:v>
                </c:pt>
                <c:pt idx="3">
                  <c:v>88</c:v>
                </c:pt>
                <c:pt idx="4">
                  <c:v>96</c:v>
                </c:pt>
                <c:pt idx="5">
                  <c:v>106</c:v>
                </c:pt>
                <c:pt idx="6">
                  <c:v>128</c:v>
                </c:pt>
                <c:pt idx="7">
                  <c:v>140</c:v>
                </c:pt>
                <c:pt idx="8">
                  <c:v>128</c:v>
                </c:pt>
                <c:pt idx="9">
                  <c:v>136</c:v>
                </c:pt>
                <c:pt idx="10">
                  <c:v>252</c:v>
                </c:pt>
                <c:pt idx="11">
                  <c:v>318</c:v>
                </c:pt>
                <c:pt idx="12">
                  <c:v>322</c:v>
                </c:pt>
                <c:pt idx="13">
                  <c:v>403</c:v>
                </c:pt>
                <c:pt idx="14">
                  <c:v>392</c:v>
                </c:pt>
                <c:pt idx="15">
                  <c:v>458</c:v>
                </c:pt>
                <c:pt idx="16">
                  <c:v>462</c:v>
                </c:pt>
                <c:pt idx="17">
                  <c:v>459</c:v>
                </c:pt>
                <c:pt idx="18">
                  <c:v>503</c:v>
                </c:pt>
                <c:pt idx="19">
                  <c:v>561</c:v>
                </c:pt>
                <c:pt idx="20">
                  <c:v>616</c:v>
                </c:pt>
                <c:pt idx="21">
                  <c:v>610</c:v>
                </c:pt>
                <c:pt idx="22">
                  <c:v>798</c:v>
                </c:pt>
                <c:pt idx="23">
                  <c:v>884</c:v>
                </c:pt>
                <c:pt idx="24">
                  <c:v>817</c:v>
                </c:pt>
                <c:pt idx="25">
                  <c:v>934</c:v>
                </c:pt>
                <c:pt idx="26">
                  <c:v>1002</c:v>
                </c:pt>
                <c:pt idx="27">
                  <c:v>996</c:v>
                </c:pt>
                <c:pt idx="28">
                  <c:v>1050</c:v>
                </c:pt>
                <c:pt idx="29">
                  <c:v>1096</c:v>
                </c:pt>
                <c:pt idx="30">
                  <c:v>1061</c:v>
                </c:pt>
                <c:pt idx="31">
                  <c:v>1084</c:v>
                </c:pt>
                <c:pt idx="32">
                  <c:v>1154</c:v>
                </c:pt>
                <c:pt idx="33">
                  <c:v>1322</c:v>
                </c:pt>
                <c:pt idx="34">
                  <c:v>1418</c:v>
                </c:pt>
                <c:pt idx="35">
                  <c:v>1532</c:v>
                </c:pt>
                <c:pt idx="36">
                  <c:v>1678</c:v>
                </c:pt>
                <c:pt idx="37">
                  <c:v>1816</c:v>
                </c:pt>
                <c:pt idx="38">
                  <c:v>1812</c:v>
                </c:pt>
                <c:pt idx="39">
                  <c:v>1964</c:v>
                </c:pt>
                <c:pt idx="40">
                  <c:v>1351</c:v>
                </c:pt>
                <c:pt idx="41">
                  <c:v>1675</c:v>
                </c:pt>
                <c:pt idx="42">
                  <c:v>1810</c:v>
                </c:pt>
                <c:pt idx="43">
                  <c:v>2037</c:v>
                </c:pt>
                <c:pt idx="44">
                  <c:v>2184</c:v>
                </c:pt>
                <c:pt idx="45">
                  <c:v>2185</c:v>
                </c:pt>
                <c:pt idx="46">
                  <c:v>2469</c:v>
                </c:pt>
                <c:pt idx="47">
                  <c:v>2562</c:v>
                </c:pt>
                <c:pt idx="48">
                  <c:v>2694</c:v>
                </c:pt>
                <c:pt idx="49">
                  <c:v>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E-EE41-AA95-A40F65F10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51936"/>
        <c:axId val="579154208"/>
      </c:scatterChart>
      <c:valAx>
        <c:axId val="57915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54208"/>
        <c:crosses val="autoZero"/>
        <c:crossBetween val="midCat"/>
      </c:valAx>
      <c:valAx>
        <c:axId val="5791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5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 Operations (V + E + PQ)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61</c:v>
                </c:pt>
                <c:pt idx="1">
                  <c:v>53</c:v>
                </c:pt>
                <c:pt idx="2">
                  <c:v>82</c:v>
                </c:pt>
                <c:pt idx="3">
                  <c:v>88</c:v>
                </c:pt>
                <c:pt idx="4">
                  <c:v>96</c:v>
                </c:pt>
                <c:pt idx="5">
                  <c:v>106</c:v>
                </c:pt>
                <c:pt idx="6">
                  <c:v>128</c:v>
                </c:pt>
                <c:pt idx="7">
                  <c:v>140</c:v>
                </c:pt>
                <c:pt idx="8">
                  <c:v>128</c:v>
                </c:pt>
                <c:pt idx="9">
                  <c:v>136</c:v>
                </c:pt>
                <c:pt idx="10">
                  <c:v>252</c:v>
                </c:pt>
                <c:pt idx="11">
                  <c:v>318</c:v>
                </c:pt>
                <c:pt idx="12">
                  <c:v>322</c:v>
                </c:pt>
                <c:pt idx="13">
                  <c:v>403</c:v>
                </c:pt>
                <c:pt idx="14">
                  <c:v>392</c:v>
                </c:pt>
                <c:pt idx="15">
                  <c:v>458</c:v>
                </c:pt>
                <c:pt idx="16">
                  <c:v>462</c:v>
                </c:pt>
                <c:pt idx="17">
                  <c:v>459</c:v>
                </c:pt>
                <c:pt idx="18">
                  <c:v>503</c:v>
                </c:pt>
                <c:pt idx="19">
                  <c:v>561</c:v>
                </c:pt>
                <c:pt idx="20">
                  <c:v>616</c:v>
                </c:pt>
                <c:pt idx="21">
                  <c:v>610</c:v>
                </c:pt>
                <c:pt idx="22">
                  <c:v>798</c:v>
                </c:pt>
                <c:pt idx="23">
                  <c:v>884</c:v>
                </c:pt>
                <c:pt idx="24">
                  <c:v>817</c:v>
                </c:pt>
                <c:pt idx="25">
                  <c:v>934</c:v>
                </c:pt>
                <c:pt idx="26">
                  <c:v>1002</c:v>
                </c:pt>
                <c:pt idx="27">
                  <c:v>996</c:v>
                </c:pt>
                <c:pt idx="28">
                  <c:v>1050</c:v>
                </c:pt>
                <c:pt idx="29">
                  <c:v>1096</c:v>
                </c:pt>
                <c:pt idx="30">
                  <c:v>1061</c:v>
                </c:pt>
                <c:pt idx="31">
                  <c:v>1084</c:v>
                </c:pt>
                <c:pt idx="32">
                  <c:v>1154</c:v>
                </c:pt>
                <c:pt idx="33">
                  <c:v>1322</c:v>
                </c:pt>
                <c:pt idx="34">
                  <c:v>1418</c:v>
                </c:pt>
                <c:pt idx="35">
                  <c:v>1532</c:v>
                </c:pt>
                <c:pt idx="36">
                  <c:v>1678</c:v>
                </c:pt>
                <c:pt idx="37">
                  <c:v>1816</c:v>
                </c:pt>
                <c:pt idx="38">
                  <c:v>1812</c:v>
                </c:pt>
                <c:pt idx="39">
                  <c:v>1964</c:v>
                </c:pt>
                <c:pt idx="40">
                  <c:v>1351</c:v>
                </c:pt>
                <c:pt idx="41">
                  <c:v>1675</c:v>
                </c:pt>
                <c:pt idx="42">
                  <c:v>1810</c:v>
                </c:pt>
                <c:pt idx="43">
                  <c:v>2037</c:v>
                </c:pt>
                <c:pt idx="44">
                  <c:v>2184</c:v>
                </c:pt>
                <c:pt idx="45">
                  <c:v>2185</c:v>
                </c:pt>
                <c:pt idx="46">
                  <c:v>2469</c:v>
                </c:pt>
                <c:pt idx="47">
                  <c:v>2562</c:v>
                </c:pt>
                <c:pt idx="48">
                  <c:v>2694</c:v>
                </c:pt>
                <c:pt idx="49">
                  <c:v>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1-46F5-BA45-7D854161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722960"/>
        <c:axId val="295710000"/>
      </c:scatterChart>
      <c:valAx>
        <c:axId val="2957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10000"/>
        <c:crosses val="autoZero"/>
        <c:crossBetween val="midCat"/>
      </c:valAx>
      <c:valAx>
        <c:axId val="2957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2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 Operations (V + E + PQ)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Sheet1!$D$2:$D$51</c:f>
              <c:numCache>
                <c:formatCode>General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61</c:v>
                </c:pt>
                <c:pt idx="1">
                  <c:v>53</c:v>
                </c:pt>
                <c:pt idx="2">
                  <c:v>82</c:v>
                </c:pt>
                <c:pt idx="3">
                  <c:v>88</c:v>
                </c:pt>
                <c:pt idx="4">
                  <c:v>96</c:v>
                </c:pt>
                <c:pt idx="5">
                  <c:v>106</c:v>
                </c:pt>
                <c:pt idx="6">
                  <c:v>128</c:v>
                </c:pt>
                <c:pt idx="7">
                  <c:v>140</c:v>
                </c:pt>
                <c:pt idx="8">
                  <c:v>128</c:v>
                </c:pt>
                <c:pt idx="9">
                  <c:v>136</c:v>
                </c:pt>
                <c:pt idx="10">
                  <c:v>252</c:v>
                </c:pt>
                <c:pt idx="11">
                  <c:v>318</c:v>
                </c:pt>
                <c:pt idx="12">
                  <c:v>322</c:v>
                </c:pt>
                <c:pt idx="13">
                  <c:v>403</c:v>
                </c:pt>
                <c:pt idx="14">
                  <c:v>392</c:v>
                </c:pt>
                <c:pt idx="15">
                  <c:v>458</c:v>
                </c:pt>
                <c:pt idx="16">
                  <c:v>462</c:v>
                </c:pt>
                <c:pt idx="17">
                  <c:v>459</c:v>
                </c:pt>
                <c:pt idx="18">
                  <c:v>503</c:v>
                </c:pt>
                <c:pt idx="19">
                  <c:v>561</c:v>
                </c:pt>
                <c:pt idx="20">
                  <c:v>616</c:v>
                </c:pt>
                <c:pt idx="21">
                  <c:v>610</c:v>
                </c:pt>
                <c:pt idx="22">
                  <c:v>798</c:v>
                </c:pt>
                <c:pt idx="23">
                  <c:v>884</c:v>
                </c:pt>
                <c:pt idx="24">
                  <c:v>817</c:v>
                </c:pt>
                <c:pt idx="25">
                  <c:v>934</c:v>
                </c:pt>
                <c:pt idx="26">
                  <c:v>1002</c:v>
                </c:pt>
                <c:pt idx="27">
                  <c:v>996</c:v>
                </c:pt>
                <c:pt idx="28">
                  <c:v>1050</c:v>
                </c:pt>
                <c:pt idx="29">
                  <c:v>1096</c:v>
                </c:pt>
                <c:pt idx="30">
                  <c:v>1061</c:v>
                </c:pt>
                <c:pt idx="31">
                  <c:v>1084</c:v>
                </c:pt>
                <c:pt idx="32">
                  <c:v>1154</c:v>
                </c:pt>
                <c:pt idx="33">
                  <c:v>1322</c:v>
                </c:pt>
                <c:pt idx="34">
                  <c:v>1418</c:v>
                </c:pt>
                <c:pt idx="35">
                  <c:v>1532</c:v>
                </c:pt>
                <c:pt idx="36">
                  <c:v>1678</c:v>
                </c:pt>
                <c:pt idx="37">
                  <c:v>1816</c:v>
                </c:pt>
                <c:pt idx="38">
                  <c:v>1812</c:v>
                </c:pt>
                <c:pt idx="39">
                  <c:v>1964</c:v>
                </c:pt>
                <c:pt idx="40">
                  <c:v>1351</c:v>
                </c:pt>
                <c:pt idx="41">
                  <c:v>1675</c:v>
                </c:pt>
                <c:pt idx="42">
                  <c:v>1810</c:v>
                </c:pt>
                <c:pt idx="43">
                  <c:v>2037</c:v>
                </c:pt>
                <c:pt idx="44">
                  <c:v>2184</c:v>
                </c:pt>
                <c:pt idx="45">
                  <c:v>2185</c:v>
                </c:pt>
                <c:pt idx="46">
                  <c:v>2469</c:v>
                </c:pt>
                <c:pt idx="47">
                  <c:v>2562</c:v>
                </c:pt>
                <c:pt idx="48">
                  <c:v>2694</c:v>
                </c:pt>
                <c:pt idx="49">
                  <c:v>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3-4BA5-93E4-3F7AB58C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725360"/>
        <c:axId val="295723920"/>
      </c:scatterChart>
      <c:valAx>
        <c:axId val="29572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23920"/>
        <c:crosses val="autoZero"/>
        <c:crossBetween val="midCat"/>
      </c:valAx>
      <c:valAx>
        <c:axId val="295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2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512916</xdr:colOff>
      <xdr:row>0</xdr:row>
      <xdr:rowOff>138470</xdr:rowOff>
    </xdr:from>
    <xdr:to>
      <xdr:col>23</xdr:col>
      <xdr:colOff>577144</xdr:colOff>
      <xdr:row>17</xdr:row>
      <xdr:rowOff>141111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D3D96-C5B2-A65E-56F6-21935579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732959</xdr:colOff>
      <xdr:row>0</xdr:row>
      <xdr:rowOff>40031</xdr:rowOff>
    </xdr:from>
    <xdr:to>
      <xdr:col>30</xdr:col>
      <xdr:colOff>67733</xdr:colOff>
      <xdr:row>16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401F3-DA39-F951-4BB4-4CD9F2A7B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647700</xdr:colOff>
      <xdr:row>34</xdr:row>
      <xdr:rowOff>131234</xdr:rowOff>
    </xdr:from>
    <xdr:to>
      <xdr:col>27</xdr:col>
      <xdr:colOff>177800</xdr:colOff>
      <xdr:row>56</xdr:row>
      <xdr:rowOff>194734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1FEA1-6D78-F54E-78ED-1244F331C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299837</xdr:colOff>
      <xdr:row>34</xdr:row>
      <xdr:rowOff>178384</xdr:rowOff>
    </xdr:from>
    <xdr:to>
      <xdr:col>32</xdr:col>
      <xdr:colOff>723169</xdr:colOff>
      <xdr:row>48</xdr:row>
      <xdr:rowOff>75617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A140DF-29E1-C06D-F7AB-B68571A8A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673552</xdr:colOff>
      <xdr:row>18</xdr:row>
      <xdr:rowOff>84365</xdr:rowOff>
    </xdr:from>
    <xdr:to>
      <xdr:col>23</xdr:col>
      <xdr:colOff>353786</xdr:colOff>
      <xdr:row>34</xdr:row>
      <xdr:rowOff>27215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4AE097-9DC3-EB62-4DFE-9B65944DA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537482</xdr:colOff>
      <xdr:row>18</xdr:row>
      <xdr:rowOff>95250</xdr:rowOff>
    </xdr:from>
    <xdr:to>
      <xdr:col>30</xdr:col>
      <xdr:colOff>13608</xdr:colOff>
      <xdr:row>34</xdr:row>
      <xdr:rowOff>24492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1A46932-539E-1A18-FEFC-32B378F9E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82F4F-92B6-4F41-8C4E-E6BE45C9748D}" autoFormatId="16" applyNumberFormats="0" applyBorderFormats="0" applyFontFormats="0" applyPatternFormats="0" applyAlignmentFormats="0" applyWidthHeightFormats="0">
  <queryTableRefresh nextId="8">
    <queryTableFields count="7">
      <queryTableField id="1" name="graph" tableColumnId="1"/>
      <queryTableField id="2" name="PotentialVertexes" tableColumnId="2"/>
      <queryTableField id="3" name="VertexMapSize" tableColumnId="3"/>
      <queryTableField id="4" name="Edges" tableColumnId="4"/>
      <queryTableField id="5" name="VertexOperations" tableColumnId="5"/>
      <queryTableField id="6" name="EdgeOperations" tableColumnId="6"/>
      <queryTableField id="7" name="PQOperatio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4C56B-311C-4AC9-956B-0127210CFBE7}" name="Table_Djikstraout" displayName="Table_Djikstraout" ref="A1:G51" tableType="queryTable" totalsRowShown="0">
  <autoFilter ref="A1:G51" xr:uid="{64C4C56B-311C-4AC9-956B-0127210CFBE7}"/>
  <tableColumns count="7">
    <tableColumn id="1" xr3:uid="{BDF6CFF8-02B7-41B7-9C08-DD7915AAD41E}" uniqueName="1" name="graph" queryTableFieldId="1"/>
    <tableColumn id="2" xr3:uid="{46A84FD5-725E-4EB2-9CC4-030033BEF2D5}" uniqueName="2" name="PotentialVertexes" queryTableFieldId="2"/>
    <tableColumn id="3" xr3:uid="{466CC708-A07C-4135-BB06-3E675AD27DE9}" uniqueName="3" name="VertexMapSize" queryTableFieldId="3"/>
    <tableColumn id="4" xr3:uid="{808CE983-C287-4DCB-848C-CA6A0C6DA243}" uniqueName="4" name="Edges" queryTableFieldId="4"/>
    <tableColumn id="5" xr3:uid="{973C9865-71AE-4C4D-802C-7106CD4F6A83}" uniqueName="5" name="VertexOperations" queryTableFieldId="5"/>
    <tableColumn id="6" xr3:uid="{34CF2B4F-D533-4091-8C0C-4D5D34C1C66C}" uniqueName="6" name="EdgeOperations" queryTableFieldId="6"/>
    <tableColumn id="7" xr3:uid="{C0CBB1EA-C57A-48FC-AFF6-D700F0FCE3C7}" uniqueName="7" name="PQOperatio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7522-3D03-4CED-BC76-98AD506D2214}">
  <dimension ref="A1:G51"/>
  <sheetViews>
    <sheetView zoomScale="70" zoomScaleNormal="70" workbookViewId="0">
      <selection sqref="A1:G1"/>
    </sheetView>
  </sheetViews>
  <sheetFormatPr defaultRowHeight="15.75" x14ac:dyDescent="0.25"/>
  <cols>
    <col min="1" max="1" width="7.875" bestFit="1" customWidth="1"/>
    <col min="2" max="2" width="18.125" bestFit="1" customWidth="1"/>
    <col min="3" max="3" width="15.625" bestFit="1" customWidth="1"/>
    <col min="4" max="4" width="7.75" bestFit="1" customWidth="1"/>
    <col min="5" max="5" width="18" bestFit="1" customWidth="1"/>
    <col min="6" max="6" width="16.625" bestFit="1" customWidth="1"/>
    <col min="7" max="7" width="1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10</v>
      </c>
      <c r="C2">
        <v>10</v>
      </c>
      <c r="D2">
        <v>26</v>
      </c>
      <c r="E2">
        <v>9</v>
      </c>
      <c r="F2">
        <v>22</v>
      </c>
      <c r="G2">
        <v>30</v>
      </c>
    </row>
    <row r="3" spans="1:7" x14ac:dyDescent="0.25">
      <c r="A3">
        <v>1</v>
      </c>
      <c r="B3">
        <v>10</v>
      </c>
      <c r="C3">
        <v>10</v>
      </c>
      <c r="D3">
        <v>32</v>
      </c>
      <c r="E3">
        <v>9</v>
      </c>
      <c r="F3">
        <v>28</v>
      </c>
      <c r="G3">
        <v>16</v>
      </c>
    </row>
    <row r="4" spans="1:7" x14ac:dyDescent="0.25">
      <c r="A4">
        <v>2</v>
      </c>
      <c r="B4">
        <v>10</v>
      </c>
      <c r="C4">
        <v>10</v>
      </c>
      <c r="D4">
        <v>38</v>
      </c>
      <c r="E4">
        <v>10</v>
      </c>
      <c r="F4">
        <v>38</v>
      </c>
      <c r="G4">
        <v>34</v>
      </c>
    </row>
    <row r="5" spans="1:7" x14ac:dyDescent="0.25">
      <c r="A5">
        <v>3</v>
      </c>
      <c r="B5">
        <v>10</v>
      </c>
      <c r="C5">
        <v>10</v>
      </c>
      <c r="D5">
        <v>44</v>
      </c>
      <c r="E5">
        <v>10</v>
      </c>
      <c r="F5">
        <v>44</v>
      </c>
      <c r="G5">
        <v>34</v>
      </c>
    </row>
    <row r="6" spans="1:7" x14ac:dyDescent="0.25">
      <c r="A6">
        <v>4</v>
      </c>
      <c r="B6">
        <v>10</v>
      </c>
      <c r="C6">
        <v>10</v>
      </c>
      <c r="D6">
        <v>50</v>
      </c>
      <c r="E6">
        <v>10</v>
      </c>
      <c r="F6">
        <v>50</v>
      </c>
      <c r="G6">
        <v>36</v>
      </c>
    </row>
    <row r="7" spans="1:7" x14ac:dyDescent="0.25">
      <c r="A7">
        <v>5</v>
      </c>
      <c r="B7">
        <v>10</v>
      </c>
      <c r="C7">
        <v>10</v>
      </c>
      <c r="D7">
        <v>56</v>
      </c>
      <c r="E7">
        <v>10</v>
      </c>
      <c r="F7">
        <v>56</v>
      </c>
      <c r="G7">
        <v>40</v>
      </c>
    </row>
    <row r="8" spans="1:7" x14ac:dyDescent="0.25">
      <c r="A8">
        <v>6</v>
      </c>
      <c r="B8">
        <v>10</v>
      </c>
      <c r="C8">
        <v>10</v>
      </c>
      <c r="D8">
        <v>62</v>
      </c>
      <c r="E8">
        <v>10</v>
      </c>
      <c r="F8">
        <v>62</v>
      </c>
      <c r="G8">
        <v>56</v>
      </c>
    </row>
    <row r="9" spans="1:7" x14ac:dyDescent="0.25">
      <c r="A9">
        <v>7</v>
      </c>
      <c r="B9">
        <v>10</v>
      </c>
      <c r="C9">
        <v>10</v>
      </c>
      <c r="D9">
        <v>68</v>
      </c>
      <c r="E9">
        <v>10</v>
      </c>
      <c r="F9">
        <v>68</v>
      </c>
      <c r="G9">
        <v>62</v>
      </c>
    </row>
    <row r="10" spans="1:7" x14ac:dyDescent="0.25">
      <c r="A10">
        <v>8</v>
      </c>
      <c r="B10">
        <v>10</v>
      </c>
      <c r="C10">
        <v>10</v>
      </c>
      <c r="D10">
        <v>74</v>
      </c>
      <c r="E10">
        <v>10</v>
      </c>
      <c r="F10">
        <v>74</v>
      </c>
      <c r="G10">
        <v>44</v>
      </c>
    </row>
    <row r="11" spans="1:7" x14ac:dyDescent="0.25">
      <c r="A11">
        <v>9</v>
      </c>
      <c r="B11">
        <v>10</v>
      </c>
      <c r="C11">
        <v>10</v>
      </c>
      <c r="D11">
        <v>80</v>
      </c>
      <c r="E11">
        <v>10</v>
      </c>
      <c r="F11">
        <v>80</v>
      </c>
      <c r="G11">
        <v>46</v>
      </c>
    </row>
    <row r="12" spans="1:7" x14ac:dyDescent="0.25">
      <c r="A12">
        <v>10</v>
      </c>
      <c r="B12">
        <v>20</v>
      </c>
      <c r="C12">
        <v>20</v>
      </c>
      <c r="D12">
        <v>104</v>
      </c>
      <c r="E12">
        <v>20</v>
      </c>
      <c r="F12">
        <v>104</v>
      </c>
      <c r="G12">
        <v>128</v>
      </c>
    </row>
    <row r="13" spans="1:7" x14ac:dyDescent="0.25">
      <c r="A13">
        <v>11</v>
      </c>
      <c r="B13">
        <v>20</v>
      </c>
      <c r="C13">
        <v>20</v>
      </c>
      <c r="D13">
        <v>128</v>
      </c>
      <c r="E13">
        <v>20</v>
      </c>
      <c r="F13">
        <v>128</v>
      </c>
      <c r="G13">
        <v>170</v>
      </c>
    </row>
    <row r="14" spans="1:7" x14ac:dyDescent="0.25">
      <c r="A14">
        <v>12</v>
      </c>
      <c r="B14">
        <v>20</v>
      </c>
      <c r="C14">
        <v>20</v>
      </c>
      <c r="D14">
        <v>152</v>
      </c>
      <c r="E14">
        <v>20</v>
      </c>
      <c r="F14">
        <v>152</v>
      </c>
      <c r="G14">
        <v>150</v>
      </c>
    </row>
    <row r="15" spans="1:7" x14ac:dyDescent="0.25">
      <c r="A15">
        <v>13</v>
      </c>
      <c r="B15">
        <v>20</v>
      </c>
      <c r="C15">
        <v>20</v>
      </c>
      <c r="D15">
        <v>176</v>
      </c>
      <c r="E15">
        <v>20</v>
      </c>
      <c r="F15">
        <v>176</v>
      </c>
      <c r="G15">
        <v>207</v>
      </c>
    </row>
    <row r="16" spans="1:7" x14ac:dyDescent="0.25">
      <c r="A16">
        <v>14</v>
      </c>
      <c r="B16">
        <v>20</v>
      </c>
      <c r="C16">
        <v>20</v>
      </c>
      <c r="D16">
        <v>200</v>
      </c>
      <c r="E16">
        <v>20</v>
      </c>
      <c r="F16">
        <v>200</v>
      </c>
      <c r="G16">
        <v>172</v>
      </c>
    </row>
    <row r="17" spans="1:7" x14ac:dyDescent="0.25">
      <c r="A17">
        <v>15</v>
      </c>
      <c r="B17">
        <v>20</v>
      </c>
      <c r="C17">
        <v>20</v>
      </c>
      <c r="D17">
        <v>224</v>
      </c>
      <c r="E17">
        <v>20</v>
      </c>
      <c r="F17">
        <v>224</v>
      </c>
      <c r="G17">
        <v>214</v>
      </c>
    </row>
    <row r="18" spans="1:7" x14ac:dyDescent="0.25">
      <c r="A18">
        <v>16</v>
      </c>
      <c r="B18">
        <v>20</v>
      </c>
      <c r="C18">
        <v>20</v>
      </c>
      <c r="D18">
        <v>248</v>
      </c>
      <c r="E18">
        <v>20</v>
      </c>
      <c r="F18">
        <v>248</v>
      </c>
      <c r="G18">
        <v>194</v>
      </c>
    </row>
    <row r="19" spans="1:7" x14ac:dyDescent="0.25">
      <c r="A19">
        <v>17</v>
      </c>
      <c r="B19">
        <v>20</v>
      </c>
      <c r="C19">
        <v>20</v>
      </c>
      <c r="D19">
        <v>272</v>
      </c>
      <c r="E19">
        <v>20</v>
      </c>
      <c r="F19">
        <v>272</v>
      </c>
      <c r="G19">
        <v>167</v>
      </c>
    </row>
    <row r="20" spans="1:7" x14ac:dyDescent="0.25">
      <c r="A20">
        <v>18</v>
      </c>
      <c r="B20">
        <v>20</v>
      </c>
      <c r="C20">
        <v>20</v>
      </c>
      <c r="D20">
        <v>296</v>
      </c>
      <c r="E20">
        <v>20</v>
      </c>
      <c r="F20">
        <v>296</v>
      </c>
      <c r="G20">
        <v>187</v>
      </c>
    </row>
    <row r="21" spans="1:7" x14ac:dyDescent="0.25">
      <c r="A21">
        <v>19</v>
      </c>
      <c r="B21">
        <v>20</v>
      </c>
      <c r="C21">
        <v>20</v>
      </c>
      <c r="D21">
        <v>320</v>
      </c>
      <c r="E21">
        <v>20</v>
      </c>
      <c r="F21">
        <v>320</v>
      </c>
      <c r="G21">
        <v>221</v>
      </c>
    </row>
    <row r="22" spans="1:7" x14ac:dyDescent="0.25">
      <c r="A22">
        <v>20</v>
      </c>
      <c r="B22">
        <v>30</v>
      </c>
      <c r="C22">
        <v>30</v>
      </c>
      <c r="D22">
        <v>234</v>
      </c>
      <c r="E22">
        <v>30</v>
      </c>
      <c r="F22">
        <v>234</v>
      </c>
      <c r="G22">
        <v>352</v>
      </c>
    </row>
    <row r="23" spans="1:7" x14ac:dyDescent="0.25">
      <c r="A23">
        <v>21</v>
      </c>
      <c r="B23">
        <v>30</v>
      </c>
      <c r="C23">
        <v>30</v>
      </c>
      <c r="D23">
        <v>288</v>
      </c>
      <c r="E23">
        <v>30</v>
      </c>
      <c r="F23">
        <v>288</v>
      </c>
      <c r="G23">
        <v>292</v>
      </c>
    </row>
    <row r="24" spans="1:7" x14ac:dyDescent="0.25">
      <c r="A24">
        <v>22</v>
      </c>
      <c r="B24">
        <v>30</v>
      </c>
      <c r="C24">
        <v>30</v>
      </c>
      <c r="D24">
        <v>342</v>
      </c>
      <c r="E24">
        <v>30</v>
      </c>
      <c r="F24">
        <v>342</v>
      </c>
      <c r="G24">
        <v>426</v>
      </c>
    </row>
    <row r="25" spans="1:7" x14ac:dyDescent="0.25">
      <c r="A25">
        <v>23</v>
      </c>
      <c r="B25">
        <v>30</v>
      </c>
      <c r="C25">
        <v>30</v>
      </c>
      <c r="D25">
        <v>396</v>
      </c>
      <c r="E25">
        <v>30</v>
      </c>
      <c r="F25">
        <v>396</v>
      </c>
      <c r="G25">
        <v>458</v>
      </c>
    </row>
    <row r="26" spans="1:7" x14ac:dyDescent="0.25">
      <c r="A26">
        <v>24</v>
      </c>
      <c r="B26">
        <v>30</v>
      </c>
      <c r="C26">
        <v>30</v>
      </c>
      <c r="D26">
        <v>450</v>
      </c>
      <c r="E26">
        <v>30</v>
      </c>
      <c r="F26">
        <v>450</v>
      </c>
      <c r="G26">
        <v>337</v>
      </c>
    </row>
    <row r="27" spans="1:7" x14ac:dyDescent="0.25">
      <c r="A27">
        <v>25</v>
      </c>
      <c r="B27">
        <v>30</v>
      </c>
      <c r="C27">
        <v>30</v>
      </c>
      <c r="D27">
        <v>504</v>
      </c>
      <c r="E27">
        <v>30</v>
      </c>
      <c r="F27">
        <v>504</v>
      </c>
      <c r="G27">
        <v>400</v>
      </c>
    </row>
    <row r="28" spans="1:7" x14ac:dyDescent="0.25">
      <c r="A28">
        <v>26</v>
      </c>
      <c r="B28">
        <v>30</v>
      </c>
      <c r="C28">
        <v>30</v>
      </c>
      <c r="D28">
        <v>558</v>
      </c>
      <c r="E28">
        <v>30</v>
      </c>
      <c r="F28">
        <v>558</v>
      </c>
      <c r="G28">
        <v>414</v>
      </c>
    </row>
    <row r="29" spans="1:7" x14ac:dyDescent="0.25">
      <c r="A29">
        <v>27</v>
      </c>
      <c r="B29">
        <v>30</v>
      </c>
      <c r="C29">
        <v>30</v>
      </c>
      <c r="D29">
        <v>612</v>
      </c>
      <c r="E29">
        <v>30</v>
      </c>
      <c r="F29">
        <v>612</v>
      </c>
      <c r="G29">
        <v>354</v>
      </c>
    </row>
    <row r="30" spans="1:7" x14ac:dyDescent="0.25">
      <c r="A30">
        <v>28</v>
      </c>
      <c r="B30">
        <v>30</v>
      </c>
      <c r="C30">
        <v>30</v>
      </c>
      <c r="D30">
        <v>666</v>
      </c>
      <c r="E30">
        <v>30</v>
      </c>
      <c r="F30">
        <v>666</v>
      </c>
      <c r="G30">
        <v>354</v>
      </c>
    </row>
    <row r="31" spans="1:7" x14ac:dyDescent="0.25">
      <c r="A31">
        <v>29</v>
      </c>
      <c r="B31">
        <v>30</v>
      </c>
      <c r="C31">
        <v>30</v>
      </c>
      <c r="D31">
        <v>720</v>
      </c>
      <c r="E31">
        <v>30</v>
      </c>
      <c r="F31">
        <v>720</v>
      </c>
      <c r="G31">
        <v>346</v>
      </c>
    </row>
    <row r="32" spans="1:7" x14ac:dyDescent="0.25">
      <c r="A32">
        <v>30</v>
      </c>
      <c r="B32">
        <v>40</v>
      </c>
      <c r="C32">
        <v>40</v>
      </c>
      <c r="D32">
        <v>416</v>
      </c>
      <c r="E32">
        <v>40</v>
      </c>
      <c r="F32">
        <v>416</v>
      </c>
      <c r="G32">
        <v>605</v>
      </c>
    </row>
    <row r="33" spans="1:7" x14ac:dyDescent="0.25">
      <c r="A33">
        <v>31</v>
      </c>
      <c r="B33">
        <v>40</v>
      </c>
      <c r="C33">
        <v>40</v>
      </c>
      <c r="D33">
        <v>512</v>
      </c>
      <c r="E33">
        <v>40</v>
      </c>
      <c r="F33">
        <v>512</v>
      </c>
      <c r="G33">
        <v>532</v>
      </c>
    </row>
    <row r="34" spans="1:7" x14ac:dyDescent="0.25">
      <c r="A34">
        <v>32</v>
      </c>
      <c r="B34">
        <v>40</v>
      </c>
      <c r="C34">
        <v>40</v>
      </c>
      <c r="D34">
        <v>608</v>
      </c>
      <c r="E34">
        <v>40</v>
      </c>
      <c r="F34">
        <v>608</v>
      </c>
      <c r="G34">
        <v>506</v>
      </c>
    </row>
    <row r="35" spans="1:7" x14ac:dyDescent="0.25">
      <c r="A35">
        <v>33</v>
      </c>
      <c r="B35">
        <v>40</v>
      </c>
      <c r="C35">
        <v>40</v>
      </c>
      <c r="D35">
        <v>704</v>
      </c>
      <c r="E35">
        <v>40</v>
      </c>
      <c r="F35">
        <v>704</v>
      </c>
      <c r="G35">
        <v>578</v>
      </c>
    </row>
    <row r="36" spans="1:7" x14ac:dyDescent="0.25">
      <c r="A36">
        <v>34</v>
      </c>
      <c r="B36">
        <v>40</v>
      </c>
      <c r="C36">
        <v>40</v>
      </c>
      <c r="D36">
        <v>800</v>
      </c>
      <c r="E36">
        <v>40</v>
      </c>
      <c r="F36">
        <v>800</v>
      </c>
      <c r="G36">
        <v>578</v>
      </c>
    </row>
    <row r="37" spans="1:7" x14ac:dyDescent="0.25">
      <c r="A37">
        <v>35</v>
      </c>
      <c r="B37">
        <v>40</v>
      </c>
      <c r="C37">
        <v>40</v>
      </c>
      <c r="D37">
        <v>896</v>
      </c>
      <c r="E37">
        <v>40</v>
      </c>
      <c r="F37">
        <v>896</v>
      </c>
      <c r="G37">
        <v>596</v>
      </c>
    </row>
    <row r="38" spans="1:7" x14ac:dyDescent="0.25">
      <c r="A38">
        <v>36</v>
      </c>
      <c r="B38">
        <v>40</v>
      </c>
      <c r="C38">
        <v>40</v>
      </c>
      <c r="D38">
        <v>992</v>
      </c>
      <c r="E38">
        <v>40</v>
      </c>
      <c r="F38">
        <v>992</v>
      </c>
      <c r="G38">
        <v>646</v>
      </c>
    </row>
    <row r="39" spans="1:7" x14ac:dyDescent="0.25">
      <c r="A39">
        <v>37</v>
      </c>
      <c r="B39">
        <v>40</v>
      </c>
      <c r="C39">
        <v>40</v>
      </c>
      <c r="D39">
        <v>1088</v>
      </c>
      <c r="E39">
        <v>40</v>
      </c>
      <c r="F39">
        <v>1088</v>
      </c>
      <c r="G39">
        <v>688</v>
      </c>
    </row>
    <row r="40" spans="1:7" x14ac:dyDescent="0.25">
      <c r="A40">
        <v>38</v>
      </c>
      <c r="B40">
        <v>40</v>
      </c>
      <c r="C40">
        <v>40</v>
      </c>
      <c r="D40">
        <v>1184</v>
      </c>
      <c r="E40">
        <v>40</v>
      </c>
      <c r="F40">
        <v>1184</v>
      </c>
      <c r="G40">
        <v>588</v>
      </c>
    </row>
    <row r="41" spans="1:7" x14ac:dyDescent="0.25">
      <c r="A41">
        <v>39</v>
      </c>
      <c r="B41">
        <v>40</v>
      </c>
      <c r="C41">
        <v>40</v>
      </c>
      <c r="D41">
        <v>1280</v>
      </c>
      <c r="E41">
        <v>40</v>
      </c>
      <c r="F41">
        <v>1280</v>
      </c>
      <c r="G41">
        <v>644</v>
      </c>
    </row>
    <row r="42" spans="1:7" x14ac:dyDescent="0.25">
      <c r="A42">
        <v>40</v>
      </c>
      <c r="B42">
        <v>50</v>
      </c>
      <c r="C42">
        <v>50</v>
      </c>
      <c r="D42">
        <v>650</v>
      </c>
      <c r="E42">
        <v>50</v>
      </c>
      <c r="F42">
        <v>650</v>
      </c>
      <c r="G42">
        <v>651</v>
      </c>
    </row>
    <row r="43" spans="1:7" x14ac:dyDescent="0.25">
      <c r="A43">
        <v>41</v>
      </c>
      <c r="B43">
        <v>50</v>
      </c>
      <c r="C43">
        <v>50</v>
      </c>
      <c r="D43">
        <v>800</v>
      </c>
      <c r="E43">
        <v>50</v>
      </c>
      <c r="F43">
        <v>800</v>
      </c>
      <c r="G43">
        <v>825</v>
      </c>
    </row>
    <row r="44" spans="1:7" x14ac:dyDescent="0.25">
      <c r="A44">
        <v>42</v>
      </c>
      <c r="B44">
        <v>50</v>
      </c>
      <c r="C44">
        <v>50</v>
      </c>
      <c r="D44">
        <v>950</v>
      </c>
      <c r="E44">
        <v>50</v>
      </c>
      <c r="F44">
        <v>950</v>
      </c>
      <c r="G44">
        <v>810</v>
      </c>
    </row>
    <row r="45" spans="1:7" x14ac:dyDescent="0.25">
      <c r="A45">
        <v>43</v>
      </c>
      <c r="B45">
        <v>50</v>
      </c>
      <c r="C45">
        <v>50</v>
      </c>
      <c r="D45">
        <v>1100</v>
      </c>
      <c r="E45">
        <v>50</v>
      </c>
      <c r="F45">
        <v>1100</v>
      </c>
      <c r="G45">
        <v>887</v>
      </c>
    </row>
    <row r="46" spans="1:7" x14ac:dyDescent="0.25">
      <c r="A46">
        <v>44</v>
      </c>
      <c r="B46">
        <v>50</v>
      </c>
      <c r="C46">
        <v>50</v>
      </c>
      <c r="D46">
        <v>1250</v>
      </c>
      <c r="E46">
        <v>50</v>
      </c>
      <c r="F46">
        <v>1250</v>
      </c>
      <c r="G46">
        <v>884</v>
      </c>
    </row>
    <row r="47" spans="1:7" x14ac:dyDescent="0.25">
      <c r="A47">
        <v>45</v>
      </c>
      <c r="B47">
        <v>50</v>
      </c>
      <c r="C47">
        <v>50</v>
      </c>
      <c r="D47">
        <v>1400</v>
      </c>
      <c r="E47">
        <v>50</v>
      </c>
      <c r="F47">
        <v>1400</v>
      </c>
      <c r="G47">
        <v>735</v>
      </c>
    </row>
    <row r="48" spans="1:7" x14ac:dyDescent="0.25">
      <c r="A48">
        <v>46</v>
      </c>
      <c r="B48">
        <v>50</v>
      </c>
      <c r="C48">
        <v>50</v>
      </c>
      <c r="D48">
        <v>1550</v>
      </c>
      <c r="E48">
        <v>50</v>
      </c>
      <c r="F48">
        <v>1550</v>
      </c>
      <c r="G48">
        <v>869</v>
      </c>
    </row>
    <row r="49" spans="1:7" x14ac:dyDescent="0.25">
      <c r="A49">
        <v>47</v>
      </c>
      <c r="B49">
        <v>50</v>
      </c>
      <c r="C49">
        <v>50</v>
      </c>
      <c r="D49">
        <v>1700</v>
      </c>
      <c r="E49">
        <v>50</v>
      </c>
      <c r="F49">
        <v>1700</v>
      </c>
      <c r="G49">
        <v>812</v>
      </c>
    </row>
    <row r="50" spans="1:7" x14ac:dyDescent="0.25">
      <c r="A50">
        <v>48</v>
      </c>
      <c r="B50">
        <v>50</v>
      </c>
      <c r="C50">
        <v>50</v>
      </c>
      <c r="D50">
        <v>1850</v>
      </c>
      <c r="E50">
        <v>50</v>
      </c>
      <c r="F50">
        <v>1850</v>
      </c>
      <c r="G50">
        <v>794</v>
      </c>
    </row>
    <row r="51" spans="1:7" x14ac:dyDescent="0.25">
      <c r="A51">
        <v>49</v>
      </c>
      <c r="B51">
        <v>50</v>
      </c>
      <c r="C51">
        <v>50</v>
      </c>
      <c r="D51">
        <v>2000</v>
      </c>
      <c r="E51">
        <v>50</v>
      </c>
      <c r="F51">
        <v>2000</v>
      </c>
      <c r="G51">
        <v>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C35-DA7E-8F42-A9AB-02907E785817}">
  <dimension ref="A1:J51"/>
  <sheetViews>
    <sheetView tabSelected="1" zoomScale="55" zoomScaleNormal="55" workbookViewId="0">
      <selection activeCell="J2" sqref="J2"/>
    </sheetView>
  </sheetViews>
  <sheetFormatPr defaultColWidth="11" defaultRowHeight="15.75" x14ac:dyDescent="0.25"/>
  <cols>
    <col min="1" max="1" width="5.875" bestFit="1" customWidth="1"/>
    <col min="2" max="2" width="15.625" bestFit="1" customWidth="1"/>
    <col min="3" max="3" width="13.5" bestFit="1" customWidth="1"/>
    <col min="4" max="4" width="10.125" customWidth="1"/>
    <col min="5" max="5" width="15.5" bestFit="1" customWidth="1"/>
    <col min="6" max="6" width="14.125" bestFit="1" customWidth="1"/>
    <col min="7" max="7" width="16.875" customWidth="1"/>
    <col min="8" max="8" width="13.375" bestFit="1" customWidth="1"/>
    <col min="9" max="9" width="22" customWidth="1"/>
    <col min="10" max="10" width="32.125" customWidth="1"/>
    <col min="11" max="15" width="3.125" bestFit="1" customWidth="1"/>
  </cols>
  <sheetData>
    <row r="1" spans="1:10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I1" t="s">
        <v>0</v>
      </c>
      <c r="J1" t="s">
        <v>8</v>
      </c>
    </row>
    <row r="2" spans="1:10" x14ac:dyDescent="0.25">
      <c r="A2" s="5">
        <v>0</v>
      </c>
      <c r="B2" s="6">
        <v>10</v>
      </c>
      <c r="C2" s="6">
        <v>10</v>
      </c>
      <c r="D2" s="6">
        <v>26</v>
      </c>
      <c r="E2" s="6">
        <v>9</v>
      </c>
      <c r="F2" s="6">
        <v>22</v>
      </c>
      <c r="G2" s="7">
        <v>30</v>
      </c>
      <c r="I2" s="1">
        <f>D2*LOG(C2,2)</f>
        <v>86.370130467071434</v>
      </c>
      <c r="J2">
        <f>E2+F2+G2</f>
        <v>61</v>
      </c>
    </row>
    <row r="3" spans="1:10" x14ac:dyDescent="0.25">
      <c r="A3" s="8">
        <v>1</v>
      </c>
      <c r="B3" s="9">
        <v>10</v>
      </c>
      <c r="C3" s="9">
        <v>10</v>
      </c>
      <c r="D3" s="9">
        <v>32</v>
      </c>
      <c r="E3" s="9">
        <v>9</v>
      </c>
      <c r="F3" s="9">
        <v>28</v>
      </c>
      <c r="G3" s="10">
        <v>16</v>
      </c>
      <c r="I3" s="1">
        <f t="shared" ref="I3:I51" si="0">D3*LOG(C3,2)</f>
        <v>106.3016990363956</v>
      </c>
      <c r="J3">
        <f t="shared" ref="J3:J51" si="1">E3+F3+G3</f>
        <v>53</v>
      </c>
    </row>
    <row r="4" spans="1:10" x14ac:dyDescent="0.25">
      <c r="A4" s="5">
        <v>2</v>
      </c>
      <c r="B4" s="6">
        <v>10</v>
      </c>
      <c r="C4" s="6">
        <v>10</v>
      </c>
      <c r="D4" s="6">
        <v>38</v>
      </c>
      <c r="E4" s="6">
        <v>10</v>
      </c>
      <c r="F4" s="6">
        <v>38</v>
      </c>
      <c r="G4" s="7">
        <v>34</v>
      </c>
      <c r="I4" s="1">
        <f t="shared" si="0"/>
        <v>126.23326760571977</v>
      </c>
      <c r="J4">
        <f t="shared" si="1"/>
        <v>82</v>
      </c>
    </row>
    <row r="5" spans="1:10" x14ac:dyDescent="0.25">
      <c r="A5" s="8">
        <v>3</v>
      </c>
      <c r="B5" s="9">
        <v>10</v>
      </c>
      <c r="C5" s="9">
        <v>10</v>
      </c>
      <c r="D5" s="9">
        <v>44</v>
      </c>
      <c r="E5" s="9">
        <v>10</v>
      </c>
      <c r="F5" s="9">
        <v>44</v>
      </c>
      <c r="G5" s="10">
        <v>34</v>
      </c>
      <c r="I5" s="1">
        <f t="shared" si="0"/>
        <v>146.16483617504394</v>
      </c>
      <c r="J5">
        <f t="shared" si="1"/>
        <v>88</v>
      </c>
    </row>
    <row r="6" spans="1:10" x14ac:dyDescent="0.25">
      <c r="A6" s="5">
        <v>4</v>
      </c>
      <c r="B6" s="6">
        <v>10</v>
      </c>
      <c r="C6" s="6">
        <v>10</v>
      </c>
      <c r="D6" s="6">
        <v>50</v>
      </c>
      <c r="E6" s="6">
        <v>10</v>
      </c>
      <c r="F6" s="6">
        <v>50</v>
      </c>
      <c r="G6" s="7">
        <v>36</v>
      </c>
      <c r="I6" s="1">
        <f t="shared" si="0"/>
        <v>166.09640474436813</v>
      </c>
      <c r="J6">
        <f t="shared" si="1"/>
        <v>96</v>
      </c>
    </row>
    <row r="7" spans="1:10" x14ac:dyDescent="0.25">
      <c r="A7" s="8">
        <v>5</v>
      </c>
      <c r="B7" s="9">
        <v>10</v>
      </c>
      <c r="C7" s="9">
        <v>10</v>
      </c>
      <c r="D7" s="9">
        <v>56</v>
      </c>
      <c r="E7" s="9">
        <v>10</v>
      </c>
      <c r="F7" s="9">
        <v>56</v>
      </c>
      <c r="G7" s="10">
        <v>40</v>
      </c>
      <c r="I7" s="1">
        <f t="shared" si="0"/>
        <v>186.02797331369231</v>
      </c>
      <c r="J7">
        <f t="shared" si="1"/>
        <v>106</v>
      </c>
    </row>
    <row r="8" spans="1:10" x14ac:dyDescent="0.25">
      <c r="A8" s="5">
        <v>6</v>
      </c>
      <c r="B8" s="6">
        <v>10</v>
      </c>
      <c r="C8" s="6">
        <v>10</v>
      </c>
      <c r="D8" s="6">
        <v>62</v>
      </c>
      <c r="E8" s="6">
        <v>10</v>
      </c>
      <c r="F8" s="6">
        <v>62</v>
      </c>
      <c r="G8" s="7">
        <v>56</v>
      </c>
      <c r="I8" s="1">
        <f t="shared" si="0"/>
        <v>205.95954188301647</v>
      </c>
      <c r="J8">
        <f t="shared" si="1"/>
        <v>128</v>
      </c>
    </row>
    <row r="9" spans="1:10" x14ac:dyDescent="0.25">
      <c r="A9" s="8">
        <v>7</v>
      </c>
      <c r="B9" s="9">
        <v>10</v>
      </c>
      <c r="C9" s="9">
        <v>10</v>
      </c>
      <c r="D9" s="9">
        <v>68</v>
      </c>
      <c r="E9" s="9">
        <v>10</v>
      </c>
      <c r="F9" s="9">
        <v>68</v>
      </c>
      <c r="G9" s="10">
        <v>62</v>
      </c>
      <c r="I9" s="1">
        <f t="shared" si="0"/>
        <v>225.89111045234066</v>
      </c>
      <c r="J9">
        <f t="shared" si="1"/>
        <v>140</v>
      </c>
    </row>
    <row r="10" spans="1:10" x14ac:dyDescent="0.25">
      <c r="A10" s="5">
        <v>8</v>
      </c>
      <c r="B10" s="6">
        <v>10</v>
      </c>
      <c r="C10" s="6">
        <v>10</v>
      </c>
      <c r="D10" s="6">
        <v>74</v>
      </c>
      <c r="E10" s="6">
        <v>10</v>
      </c>
      <c r="F10" s="6">
        <v>74</v>
      </c>
      <c r="G10" s="7">
        <v>44</v>
      </c>
      <c r="I10" s="1">
        <f t="shared" si="0"/>
        <v>245.82267902166484</v>
      </c>
      <c r="J10">
        <f t="shared" si="1"/>
        <v>128</v>
      </c>
    </row>
    <row r="11" spans="1:10" x14ac:dyDescent="0.25">
      <c r="A11" s="8">
        <v>9</v>
      </c>
      <c r="B11" s="9">
        <v>10</v>
      </c>
      <c r="C11" s="9">
        <v>10</v>
      </c>
      <c r="D11" s="9">
        <v>80</v>
      </c>
      <c r="E11" s="9">
        <v>10</v>
      </c>
      <c r="F11" s="9">
        <v>80</v>
      </c>
      <c r="G11" s="10">
        <v>46</v>
      </c>
      <c r="I11" s="1">
        <f t="shared" si="0"/>
        <v>265.754247590989</v>
      </c>
      <c r="J11">
        <f t="shared" si="1"/>
        <v>136</v>
      </c>
    </row>
    <row r="12" spans="1:10" x14ac:dyDescent="0.25">
      <c r="A12" s="5">
        <v>10</v>
      </c>
      <c r="B12" s="6">
        <v>20</v>
      </c>
      <c r="C12" s="6">
        <v>20</v>
      </c>
      <c r="D12" s="6">
        <v>104</v>
      </c>
      <c r="E12" s="6">
        <v>20</v>
      </c>
      <c r="F12" s="6">
        <v>104</v>
      </c>
      <c r="G12" s="7">
        <v>128</v>
      </c>
      <c r="I12" s="1">
        <f t="shared" si="0"/>
        <v>449.48052186828573</v>
      </c>
      <c r="J12">
        <f t="shared" si="1"/>
        <v>252</v>
      </c>
    </row>
    <row r="13" spans="1:10" x14ac:dyDescent="0.25">
      <c r="A13" s="8">
        <v>11</v>
      </c>
      <c r="B13" s="9">
        <v>20</v>
      </c>
      <c r="C13" s="9">
        <v>20</v>
      </c>
      <c r="D13" s="9">
        <v>128</v>
      </c>
      <c r="E13" s="9">
        <v>20</v>
      </c>
      <c r="F13" s="9">
        <v>128</v>
      </c>
      <c r="G13" s="10">
        <v>170</v>
      </c>
      <c r="I13" s="1">
        <f t="shared" si="0"/>
        <v>553.20679614558242</v>
      </c>
      <c r="J13">
        <f t="shared" si="1"/>
        <v>318</v>
      </c>
    </row>
    <row r="14" spans="1:10" x14ac:dyDescent="0.25">
      <c r="A14" s="5">
        <v>12</v>
      </c>
      <c r="B14" s="6">
        <v>20</v>
      </c>
      <c r="C14" s="6">
        <v>20</v>
      </c>
      <c r="D14" s="6">
        <v>152</v>
      </c>
      <c r="E14" s="6">
        <v>20</v>
      </c>
      <c r="F14" s="6">
        <v>152</v>
      </c>
      <c r="G14" s="7">
        <v>150</v>
      </c>
      <c r="I14" s="1">
        <f t="shared" si="0"/>
        <v>656.93307042287915</v>
      </c>
      <c r="J14">
        <f t="shared" si="1"/>
        <v>322</v>
      </c>
    </row>
    <row r="15" spans="1:10" x14ac:dyDescent="0.25">
      <c r="A15" s="8">
        <v>13</v>
      </c>
      <c r="B15" s="9">
        <v>20</v>
      </c>
      <c r="C15" s="9">
        <v>20</v>
      </c>
      <c r="D15" s="9">
        <v>176</v>
      </c>
      <c r="E15" s="9">
        <v>20</v>
      </c>
      <c r="F15" s="9">
        <v>176</v>
      </c>
      <c r="G15" s="10">
        <v>207</v>
      </c>
      <c r="I15" s="1">
        <f t="shared" si="0"/>
        <v>760.65934470017578</v>
      </c>
      <c r="J15">
        <f t="shared" si="1"/>
        <v>403</v>
      </c>
    </row>
    <row r="16" spans="1:10" x14ac:dyDescent="0.25">
      <c r="A16" s="5">
        <v>14</v>
      </c>
      <c r="B16" s="6">
        <v>20</v>
      </c>
      <c r="C16" s="6">
        <v>20</v>
      </c>
      <c r="D16" s="6">
        <v>200</v>
      </c>
      <c r="E16" s="6">
        <v>20</v>
      </c>
      <c r="F16" s="6">
        <v>200</v>
      </c>
      <c r="G16" s="7">
        <v>172</v>
      </c>
      <c r="I16" s="1">
        <f t="shared" si="0"/>
        <v>864.38561897747252</v>
      </c>
      <c r="J16">
        <f t="shared" si="1"/>
        <v>392</v>
      </c>
    </row>
    <row r="17" spans="1:10" x14ac:dyDescent="0.25">
      <c r="A17" s="8">
        <v>15</v>
      </c>
      <c r="B17" s="9">
        <v>20</v>
      </c>
      <c r="C17" s="9">
        <v>20</v>
      </c>
      <c r="D17" s="9">
        <v>224</v>
      </c>
      <c r="E17" s="9">
        <v>20</v>
      </c>
      <c r="F17" s="9">
        <v>224</v>
      </c>
      <c r="G17" s="10">
        <v>214</v>
      </c>
      <c r="I17" s="1">
        <f t="shared" si="0"/>
        <v>968.11189325476926</v>
      </c>
      <c r="J17">
        <f t="shared" si="1"/>
        <v>458</v>
      </c>
    </row>
    <row r="18" spans="1:10" x14ac:dyDescent="0.25">
      <c r="A18" s="5">
        <v>16</v>
      </c>
      <c r="B18" s="6">
        <v>20</v>
      </c>
      <c r="C18" s="6">
        <v>20</v>
      </c>
      <c r="D18" s="6">
        <v>248</v>
      </c>
      <c r="E18" s="6">
        <v>20</v>
      </c>
      <c r="F18" s="6">
        <v>248</v>
      </c>
      <c r="G18" s="7">
        <v>194</v>
      </c>
      <c r="I18" s="1">
        <f t="shared" si="0"/>
        <v>1071.8381675320659</v>
      </c>
      <c r="J18">
        <f t="shared" si="1"/>
        <v>462</v>
      </c>
    </row>
    <row r="19" spans="1:10" x14ac:dyDescent="0.25">
      <c r="A19" s="8">
        <v>17</v>
      </c>
      <c r="B19" s="9">
        <v>20</v>
      </c>
      <c r="C19" s="9">
        <v>20</v>
      </c>
      <c r="D19" s="9">
        <v>272</v>
      </c>
      <c r="E19" s="9">
        <v>20</v>
      </c>
      <c r="F19" s="9">
        <v>272</v>
      </c>
      <c r="G19" s="10">
        <v>167</v>
      </c>
      <c r="I19" s="1">
        <f t="shared" si="0"/>
        <v>1175.5644418093627</v>
      </c>
      <c r="J19">
        <f t="shared" si="1"/>
        <v>459</v>
      </c>
    </row>
    <row r="20" spans="1:10" x14ac:dyDescent="0.25">
      <c r="A20" s="5">
        <v>18</v>
      </c>
      <c r="B20" s="6">
        <v>20</v>
      </c>
      <c r="C20" s="6">
        <v>20</v>
      </c>
      <c r="D20" s="6">
        <v>296</v>
      </c>
      <c r="E20" s="6">
        <v>20</v>
      </c>
      <c r="F20" s="6">
        <v>296</v>
      </c>
      <c r="G20" s="7">
        <v>187</v>
      </c>
      <c r="I20" s="1">
        <f t="shared" si="0"/>
        <v>1279.2907160866594</v>
      </c>
      <c r="J20">
        <f t="shared" si="1"/>
        <v>503</v>
      </c>
    </row>
    <row r="21" spans="1:10" x14ac:dyDescent="0.25">
      <c r="A21" s="8">
        <v>19</v>
      </c>
      <c r="B21" s="9">
        <v>20</v>
      </c>
      <c r="C21" s="9">
        <v>20</v>
      </c>
      <c r="D21" s="9">
        <v>320</v>
      </c>
      <c r="E21" s="9">
        <v>20</v>
      </c>
      <c r="F21" s="9">
        <v>320</v>
      </c>
      <c r="G21" s="10">
        <v>221</v>
      </c>
      <c r="I21" s="1">
        <f t="shared" si="0"/>
        <v>1383.016990363956</v>
      </c>
      <c r="J21">
        <f t="shared" si="1"/>
        <v>561</v>
      </c>
    </row>
    <row r="22" spans="1:10" x14ac:dyDescent="0.25">
      <c r="A22" s="5">
        <v>20</v>
      </c>
      <c r="B22" s="6">
        <v>30</v>
      </c>
      <c r="C22" s="6">
        <v>30</v>
      </c>
      <c r="D22" s="6">
        <v>234</v>
      </c>
      <c r="E22" s="6">
        <v>30</v>
      </c>
      <c r="F22" s="6">
        <v>234</v>
      </c>
      <c r="G22" s="7">
        <v>352</v>
      </c>
      <c r="I22" s="1">
        <f t="shared" si="0"/>
        <v>1148.2123993723933</v>
      </c>
      <c r="J22">
        <f t="shared" si="1"/>
        <v>616</v>
      </c>
    </row>
    <row r="23" spans="1:10" x14ac:dyDescent="0.25">
      <c r="A23" s="8">
        <v>21</v>
      </c>
      <c r="B23" s="9">
        <v>30</v>
      </c>
      <c r="C23" s="9">
        <v>30</v>
      </c>
      <c r="D23" s="9">
        <v>288</v>
      </c>
      <c r="E23" s="9">
        <v>30</v>
      </c>
      <c r="F23" s="9">
        <v>288</v>
      </c>
      <c r="G23" s="10">
        <v>292</v>
      </c>
      <c r="I23" s="1">
        <f t="shared" si="0"/>
        <v>1413.1844915352533</v>
      </c>
      <c r="J23">
        <f t="shared" si="1"/>
        <v>610</v>
      </c>
    </row>
    <row r="24" spans="1:10" x14ac:dyDescent="0.25">
      <c r="A24" s="5">
        <v>22</v>
      </c>
      <c r="B24" s="6">
        <v>30</v>
      </c>
      <c r="C24" s="6">
        <v>30</v>
      </c>
      <c r="D24" s="6">
        <v>342</v>
      </c>
      <c r="E24" s="6">
        <v>30</v>
      </c>
      <c r="F24" s="6">
        <v>342</v>
      </c>
      <c r="G24" s="7">
        <v>426</v>
      </c>
      <c r="I24" s="1">
        <f t="shared" si="0"/>
        <v>1678.1565836981133</v>
      </c>
      <c r="J24">
        <f t="shared" si="1"/>
        <v>798</v>
      </c>
    </row>
    <row r="25" spans="1:10" x14ac:dyDescent="0.25">
      <c r="A25" s="8">
        <v>23</v>
      </c>
      <c r="B25" s="9">
        <v>30</v>
      </c>
      <c r="C25" s="9">
        <v>30</v>
      </c>
      <c r="D25" s="9">
        <v>396</v>
      </c>
      <c r="E25" s="9">
        <v>30</v>
      </c>
      <c r="F25" s="9">
        <v>396</v>
      </c>
      <c r="G25" s="10">
        <v>458</v>
      </c>
      <c r="I25" s="1">
        <f t="shared" si="0"/>
        <v>1943.1286758609733</v>
      </c>
      <c r="J25">
        <f t="shared" si="1"/>
        <v>884</v>
      </c>
    </row>
    <row r="26" spans="1:10" x14ac:dyDescent="0.25">
      <c r="A26" s="5">
        <v>24</v>
      </c>
      <c r="B26" s="6">
        <v>30</v>
      </c>
      <c r="C26" s="6">
        <v>30</v>
      </c>
      <c r="D26" s="6">
        <v>450</v>
      </c>
      <c r="E26" s="6">
        <v>30</v>
      </c>
      <c r="F26" s="6">
        <v>450</v>
      </c>
      <c r="G26" s="7">
        <v>337</v>
      </c>
      <c r="I26" s="1">
        <f t="shared" si="0"/>
        <v>2208.1007680238336</v>
      </c>
      <c r="J26">
        <f t="shared" si="1"/>
        <v>817</v>
      </c>
    </row>
    <row r="27" spans="1:10" x14ac:dyDescent="0.25">
      <c r="A27" s="8">
        <v>25</v>
      </c>
      <c r="B27" s="9">
        <v>30</v>
      </c>
      <c r="C27" s="9">
        <v>30</v>
      </c>
      <c r="D27" s="9">
        <v>504</v>
      </c>
      <c r="E27" s="9">
        <v>30</v>
      </c>
      <c r="F27" s="9">
        <v>504</v>
      </c>
      <c r="G27" s="10">
        <v>400</v>
      </c>
      <c r="I27" s="1">
        <f t="shared" si="0"/>
        <v>2473.0728601866936</v>
      </c>
      <c r="J27">
        <f t="shared" si="1"/>
        <v>934</v>
      </c>
    </row>
    <row r="28" spans="1:10" x14ac:dyDescent="0.25">
      <c r="A28" s="5">
        <v>26</v>
      </c>
      <c r="B28" s="6">
        <v>30</v>
      </c>
      <c r="C28" s="6">
        <v>30</v>
      </c>
      <c r="D28" s="6">
        <v>558</v>
      </c>
      <c r="E28" s="6">
        <v>30</v>
      </c>
      <c r="F28" s="6">
        <v>558</v>
      </c>
      <c r="G28" s="7">
        <v>414</v>
      </c>
      <c r="I28" s="1">
        <f t="shared" si="0"/>
        <v>2738.0449523495536</v>
      </c>
      <c r="J28">
        <f t="shared" si="1"/>
        <v>1002</v>
      </c>
    </row>
    <row r="29" spans="1:10" x14ac:dyDescent="0.25">
      <c r="A29" s="8">
        <v>27</v>
      </c>
      <c r="B29" s="9">
        <v>30</v>
      </c>
      <c r="C29" s="9">
        <v>30</v>
      </c>
      <c r="D29" s="9">
        <v>612</v>
      </c>
      <c r="E29" s="9">
        <v>30</v>
      </c>
      <c r="F29" s="9">
        <v>612</v>
      </c>
      <c r="G29" s="10">
        <v>354</v>
      </c>
      <c r="I29" s="1">
        <f t="shared" si="0"/>
        <v>3003.0170445124136</v>
      </c>
      <c r="J29">
        <f t="shared" si="1"/>
        <v>996</v>
      </c>
    </row>
    <row r="30" spans="1:10" x14ac:dyDescent="0.25">
      <c r="A30" s="5">
        <v>28</v>
      </c>
      <c r="B30" s="6">
        <v>30</v>
      </c>
      <c r="C30" s="6">
        <v>30</v>
      </c>
      <c r="D30" s="6">
        <v>666</v>
      </c>
      <c r="E30" s="6">
        <v>30</v>
      </c>
      <c r="F30" s="6">
        <v>666</v>
      </c>
      <c r="G30" s="7">
        <v>354</v>
      </c>
      <c r="I30" s="1">
        <f t="shared" si="0"/>
        <v>3267.9891366752736</v>
      </c>
      <c r="J30">
        <f t="shared" si="1"/>
        <v>1050</v>
      </c>
    </row>
    <row r="31" spans="1:10" x14ac:dyDescent="0.25">
      <c r="A31" s="8">
        <v>29</v>
      </c>
      <c r="B31" s="9">
        <v>30</v>
      </c>
      <c r="C31" s="9">
        <v>30</v>
      </c>
      <c r="D31" s="9">
        <v>720</v>
      </c>
      <c r="E31" s="9">
        <v>30</v>
      </c>
      <c r="F31" s="9">
        <v>720</v>
      </c>
      <c r="G31" s="10">
        <v>346</v>
      </c>
      <c r="I31" s="1">
        <f t="shared" si="0"/>
        <v>3532.9612288381336</v>
      </c>
      <c r="J31">
        <f t="shared" si="1"/>
        <v>1096</v>
      </c>
    </row>
    <row r="32" spans="1:10" x14ac:dyDescent="0.25">
      <c r="A32" s="5">
        <v>30</v>
      </c>
      <c r="B32" s="6">
        <v>40</v>
      </c>
      <c r="C32" s="6">
        <v>40</v>
      </c>
      <c r="D32" s="6">
        <v>416</v>
      </c>
      <c r="E32" s="6">
        <v>40</v>
      </c>
      <c r="F32" s="6">
        <v>416</v>
      </c>
      <c r="G32" s="7">
        <v>605</v>
      </c>
      <c r="I32" s="1">
        <f t="shared" si="0"/>
        <v>2213.9220874731427</v>
      </c>
      <c r="J32">
        <f t="shared" si="1"/>
        <v>1061</v>
      </c>
    </row>
    <row r="33" spans="1:10" x14ac:dyDescent="0.25">
      <c r="A33" s="8">
        <v>31</v>
      </c>
      <c r="B33" s="9">
        <v>40</v>
      </c>
      <c r="C33" s="9">
        <v>40</v>
      </c>
      <c r="D33" s="9">
        <v>512</v>
      </c>
      <c r="E33" s="9">
        <v>40</v>
      </c>
      <c r="F33" s="9">
        <v>512</v>
      </c>
      <c r="G33" s="10">
        <v>532</v>
      </c>
      <c r="I33" s="1">
        <f t="shared" si="0"/>
        <v>2724.8271845823297</v>
      </c>
      <c r="J33">
        <f t="shared" si="1"/>
        <v>1084</v>
      </c>
    </row>
    <row r="34" spans="1:10" x14ac:dyDescent="0.25">
      <c r="A34" s="5">
        <v>32</v>
      </c>
      <c r="B34" s="6">
        <v>40</v>
      </c>
      <c r="C34" s="6">
        <v>40</v>
      </c>
      <c r="D34" s="6">
        <v>608</v>
      </c>
      <c r="E34" s="6">
        <v>40</v>
      </c>
      <c r="F34" s="6">
        <v>608</v>
      </c>
      <c r="G34" s="7">
        <v>506</v>
      </c>
      <c r="I34" s="1">
        <f t="shared" si="0"/>
        <v>3235.7322816915166</v>
      </c>
      <c r="J34">
        <f t="shared" si="1"/>
        <v>1154</v>
      </c>
    </row>
    <row r="35" spans="1:10" x14ac:dyDescent="0.25">
      <c r="A35" s="8">
        <v>33</v>
      </c>
      <c r="B35" s="9">
        <v>40</v>
      </c>
      <c r="C35" s="9">
        <v>40</v>
      </c>
      <c r="D35" s="9">
        <v>704</v>
      </c>
      <c r="E35" s="9">
        <v>40</v>
      </c>
      <c r="F35" s="9">
        <v>704</v>
      </c>
      <c r="G35" s="10">
        <v>578</v>
      </c>
      <c r="I35" s="1">
        <f t="shared" si="0"/>
        <v>3746.6373788007031</v>
      </c>
      <c r="J35">
        <f t="shared" si="1"/>
        <v>1322</v>
      </c>
    </row>
    <row r="36" spans="1:10" x14ac:dyDescent="0.25">
      <c r="A36" s="5">
        <v>34</v>
      </c>
      <c r="B36" s="6">
        <v>40</v>
      </c>
      <c r="C36" s="6">
        <v>40</v>
      </c>
      <c r="D36" s="6">
        <v>800</v>
      </c>
      <c r="E36" s="6">
        <v>40</v>
      </c>
      <c r="F36" s="6">
        <v>800</v>
      </c>
      <c r="G36" s="7">
        <v>578</v>
      </c>
      <c r="I36" s="1">
        <f t="shared" si="0"/>
        <v>4257.5424759098905</v>
      </c>
      <c r="J36">
        <f t="shared" si="1"/>
        <v>1418</v>
      </c>
    </row>
    <row r="37" spans="1:10" x14ac:dyDescent="0.25">
      <c r="A37" s="8">
        <v>35</v>
      </c>
      <c r="B37" s="9">
        <v>40</v>
      </c>
      <c r="C37" s="9">
        <v>40</v>
      </c>
      <c r="D37" s="9">
        <v>896</v>
      </c>
      <c r="E37" s="9">
        <v>40</v>
      </c>
      <c r="F37" s="9">
        <v>896</v>
      </c>
      <c r="G37" s="10">
        <v>596</v>
      </c>
      <c r="I37" s="1">
        <f t="shared" si="0"/>
        <v>4768.447573019077</v>
      </c>
      <c r="J37">
        <f t="shared" si="1"/>
        <v>1532</v>
      </c>
    </row>
    <row r="38" spans="1:10" x14ac:dyDescent="0.25">
      <c r="A38" s="5">
        <v>36</v>
      </c>
      <c r="B38" s="6">
        <v>40</v>
      </c>
      <c r="C38" s="6">
        <v>40</v>
      </c>
      <c r="D38" s="6">
        <v>992</v>
      </c>
      <c r="E38" s="6">
        <v>40</v>
      </c>
      <c r="F38" s="6">
        <v>992</v>
      </c>
      <c r="G38" s="7">
        <v>646</v>
      </c>
      <c r="I38" s="1">
        <f t="shared" si="0"/>
        <v>5279.3526701282635</v>
      </c>
      <c r="J38">
        <f t="shared" si="1"/>
        <v>1678</v>
      </c>
    </row>
    <row r="39" spans="1:10" x14ac:dyDescent="0.25">
      <c r="A39" s="8">
        <v>37</v>
      </c>
      <c r="B39" s="9">
        <v>40</v>
      </c>
      <c r="C39" s="9">
        <v>40</v>
      </c>
      <c r="D39" s="9">
        <v>1088</v>
      </c>
      <c r="E39" s="9">
        <v>40</v>
      </c>
      <c r="F39" s="9">
        <v>1088</v>
      </c>
      <c r="G39" s="10">
        <v>688</v>
      </c>
      <c r="I39" s="1">
        <f t="shared" si="0"/>
        <v>5790.2577672374509</v>
      </c>
      <c r="J39">
        <f t="shared" si="1"/>
        <v>1816</v>
      </c>
    </row>
    <row r="40" spans="1:10" x14ac:dyDescent="0.25">
      <c r="A40" s="5">
        <v>38</v>
      </c>
      <c r="B40" s="6">
        <v>40</v>
      </c>
      <c r="C40" s="6">
        <v>40</v>
      </c>
      <c r="D40" s="6">
        <v>1184</v>
      </c>
      <c r="E40" s="6">
        <v>40</v>
      </c>
      <c r="F40" s="6">
        <v>1184</v>
      </c>
      <c r="G40" s="7">
        <v>588</v>
      </c>
      <c r="I40" s="1">
        <f t="shared" si="0"/>
        <v>6301.1628643466374</v>
      </c>
      <c r="J40">
        <f t="shared" si="1"/>
        <v>1812</v>
      </c>
    </row>
    <row r="41" spans="1:10" x14ac:dyDescent="0.25">
      <c r="A41" s="8">
        <v>39</v>
      </c>
      <c r="B41" s="9">
        <v>40</v>
      </c>
      <c r="C41" s="9">
        <v>40</v>
      </c>
      <c r="D41" s="9">
        <v>1280</v>
      </c>
      <c r="E41" s="9">
        <v>40</v>
      </c>
      <c r="F41" s="9">
        <v>1280</v>
      </c>
      <c r="G41" s="10">
        <v>644</v>
      </c>
      <c r="I41" s="1">
        <f t="shared" si="0"/>
        <v>6812.0679614558239</v>
      </c>
      <c r="J41">
        <f t="shared" si="1"/>
        <v>1964</v>
      </c>
    </row>
    <row r="42" spans="1:10" x14ac:dyDescent="0.25">
      <c r="A42" s="5">
        <v>40</v>
      </c>
      <c r="B42" s="6">
        <v>50</v>
      </c>
      <c r="C42" s="6">
        <v>50</v>
      </c>
      <c r="D42" s="6">
        <v>650</v>
      </c>
      <c r="E42" s="6">
        <v>50</v>
      </c>
      <c r="F42" s="6">
        <v>650</v>
      </c>
      <c r="G42" s="7">
        <v>651</v>
      </c>
      <c r="I42" s="1">
        <f t="shared" si="0"/>
        <v>3668.5065233535706</v>
      </c>
      <c r="J42">
        <f t="shared" si="1"/>
        <v>1351</v>
      </c>
    </row>
    <row r="43" spans="1:10" x14ac:dyDescent="0.25">
      <c r="A43" s="8">
        <v>41</v>
      </c>
      <c r="B43" s="9">
        <v>50</v>
      </c>
      <c r="C43" s="9">
        <v>50</v>
      </c>
      <c r="D43" s="9">
        <v>800</v>
      </c>
      <c r="E43" s="9">
        <v>50</v>
      </c>
      <c r="F43" s="9">
        <v>800</v>
      </c>
      <c r="G43" s="10">
        <v>825</v>
      </c>
      <c r="I43" s="1">
        <f t="shared" si="0"/>
        <v>4515.0849518197792</v>
      </c>
      <c r="J43">
        <f t="shared" si="1"/>
        <v>1675</v>
      </c>
    </row>
    <row r="44" spans="1:10" x14ac:dyDescent="0.25">
      <c r="A44" s="5">
        <v>42</v>
      </c>
      <c r="B44" s="6">
        <v>50</v>
      </c>
      <c r="C44" s="6">
        <v>50</v>
      </c>
      <c r="D44" s="6">
        <v>950</v>
      </c>
      <c r="E44" s="6">
        <v>50</v>
      </c>
      <c r="F44" s="6">
        <v>950</v>
      </c>
      <c r="G44" s="7">
        <v>810</v>
      </c>
      <c r="I44" s="1">
        <f t="shared" si="0"/>
        <v>5361.6633802859878</v>
      </c>
      <c r="J44">
        <f t="shared" si="1"/>
        <v>1810</v>
      </c>
    </row>
    <row r="45" spans="1:10" x14ac:dyDescent="0.25">
      <c r="A45" s="8">
        <v>43</v>
      </c>
      <c r="B45" s="9">
        <v>50</v>
      </c>
      <c r="C45" s="9">
        <v>50</v>
      </c>
      <c r="D45" s="9">
        <v>1100</v>
      </c>
      <c r="E45" s="9">
        <v>50</v>
      </c>
      <c r="F45" s="9">
        <v>1100</v>
      </c>
      <c r="G45" s="10">
        <v>887</v>
      </c>
      <c r="I45" s="1">
        <f t="shared" si="0"/>
        <v>6208.2418087521964</v>
      </c>
      <c r="J45">
        <f t="shared" si="1"/>
        <v>2037</v>
      </c>
    </row>
    <row r="46" spans="1:10" x14ac:dyDescent="0.25">
      <c r="A46" s="5">
        <v>44</v>
      </c>
      <c r="B46" s="6">
        <v>50</v>
      </c>
      <c r="C46" s="6">
        <v>50</v>
      </c>
      <c r="D46" s="6">
        <v>1250</v>
      </c>
      <c r="E46" s="6">
        <v>50</v>
      </c>
      <c r="F46" s="6">
        <v>1250</v>
      </c>
      <c r="G46" s="7">
        <v>884</v>
      </c>
      <c r="I46" s="1">
        <f t="shared" si="0"/>
        <v>7054.8202372184051</v>
      </c>
      <c r="J46">
        <f t="shared" si="1"/>
        <v>2184</v>
      </c>
    </row>
    <row r="47" spans="1:10" x14ac:dyDescent="0.25">
      <c r="A47" s="8">
        <v>45</v>
      </c>
      <c r="B47" s="9">
        <v>50</v>
      </c>
      <c r="C47" s="9">
        <v>50</v>
      </c>
      <c r="D47" s="9">
        <v>1400</v>
      </c>
      <c r="E47" s="9">
        <v>50</v>
      </c>
      <c r="F47" s="9">
        <v>1400</v>
      </c>
      <c r="G47" s="10">
        <v>735</v>
      </c>
      <c r="I47" s="1">
        <f t="shared" si="0"/>
        <v>7901.3986656846137</v>
      </c>
      <c r="J47">
        <f t="shared" si="1"/>
        <v>2185</v>
      </c>
    </row>
    <row r="48" spans="1:10" x14ac:dyDescent="0.25">
      <c r="A48" s="5">
        <v>46</v>
      </c>
      <c r="B48" s="6">
        <v>50</v>
      </c>
      <c r="C48" s="6">
        <v>50</v>
      </c>
      <c r="D48" s="6">
        <v>1550</v>
      </c>
      <c r="E48" s="6">
        <v>50</v>
      </c>
      <c r="F48" s="6">
        <v>1550</v>
      </c>
      <c r="G48" s="7">
        <v>869</v>
      </c>
      <c r="I48" s="1">
        <f t="shared" si="0"/>
        <v>8747.9770941508232</v>
      </c>
      <c r="J48">
        <f t="shared" si="1"/>
        <v>2469</v>
      </c>
    </row>
    <row r="49" spans="1:10" x14ac:dyDescent="0.25">
      <c r="A49" s="8">
        <v>47</v>
      </c>
      <c r="B49" s="9">
        <v>50</v>
      </c>
      <c r="C49" s="9">
        <v>50</v>
      </c>
      <c r="D49" s="9">
        <v>1700</v>
      </c>
      <c r="E49" s="9">
        <v>50</v>
      </c>
      <c r="F49" s="9">
        <v>1700</v>
      </c>
      <c r="G49" s="10">
        <v>812</v>
      </c>
      <c r="I49" s="1">
        <f t="shared" si="0"/>
        <v>9594.5555226170309</v>
      </c>
      <c r="J49">
        <f t="shared" si="1"/>
        <v>2562</v>
      </c>
    </row>
    <row r="50" spans="1:10" x14ac:dyDescent="0.25">
      <c r="A50" s="5">
        <v>48</v>
      </c>
      <c r="B50" s="6">
        <v>50</v>
      </c>
      <c r="C50" s="6">
        <v>50</v>
      </c>
      <c r="D50" s="6">
        <v>1850</v>
      </c>
      <c r="E50" s="6">
        <v>50</v>
      </c>
      <c r="F50" s="6">
        <v>1850</v>
      </c>
      <c r="G50" s="7">
        <v>794</v>
      </c>
      <c r="I50" s="1">
        <f t="shared" si="0"/>
        <v>10441.13395108324</v>
      </c>
      <c r="J50">
        <f t="shared" si="1"/>
        <v>2694</v>
      </c>
    </row>
    <row r="51" spans="1:10" x14ac:dyDescent="0.25">
      <c r="A51" s="8">
        <v>49</v>
      </c>
      <c r="B51" s="9">
        <v>50</v>
      </c>
      <c r="C51" s="9">
        <v>50</v>
      </c>
      <c r="D51" s="9">
        <v>2000</v>
      </c>
      <c r="E51" s="9">
        <v>50</v>
      </c>
      <c r="F51" s="9">
        <v>2000</v>
      </c>
      <c r="G51" s="10">
        <v>882</v>
      </c>
      <c r="I51" s="1">
        <f t="shared" si="0"/>
        <v>11287.712379549448</v>
      </c>
      <c r="J51">
        <f t="shared" si="1"/>
        <v>2932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CEFA5-D39C-463A-8F99-9F7631A4F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Djikstraout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Gonsenhauser</cp:lastModifiedBy>
  <dcterms:created xsi:type="dcterms:W3CDTF">2023-05-02T09:54:21Z</dcterms:created>
  <dcterms:modified xsi:type="dcterms:W3CDTF">2023-05-04T14:00:26Z</dcterms:modified>
</cp:coreProperties>
</file>