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Dropbox\UCT\CSC2002S\A1\"/>
    </mc:Choice>
  </mc:AlternateContent>
  <xr:revisionPtr revIDLastSave="0" documentId="13_ncr:1_{ABF46733-E351-40AC-ADE1-E9866266DC94}" xr6:coauthVersionLast="47" xr6:coauthVersionMax="47" xr10:uidLastSave="{00000000-0000-0000-0000-000000000000}"/>
  <bookViews>
    <workbookView xWindow="-27630" yWindow="12180" windowWidth="21525" windowHeight="11295" xr2:uid="{10134C78-BD0A-4A4F-9E2E-96E347D33A33}"/>
  </bookViews>
  <sheets>
    <sheet name="Sheet1" sheetId="1" r:id="rId1"/>
  </sheets>
  <definedNames>
    <definedName name="PResults__Cutoff_10000" localSheetId="0">Sheet1!$H$1:$T$161</definedName>
    <definedName name="PResults__Cutoff_10000_1" localSheetId="0">Sheet1!$V$1:$AE$161</definedName>
    <definedName name="PResults__Cutoff_10000_2" localSheetId="0">Sheet1!$AH$2:$AR$162</definedName>
    <definedName name="SResults" localSheetId="0">Sheet1!$A$1:$I$161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3" i="1" l="1"/>
  <c r="Q172" i="1"/>
  <c r="Q171" i="1"/>
  <c r="Q170" i="1"/>
  <c r="N165" i="1"/>
  <c r="F3" i="1"/>
  <c r="F4" i="1"/>
  <c r="F5" i="1"/>
  <c r="F6" i="1"/>
  <c r="F7" i="1"/>
  <c r="F8" i="1"/>
  <c r="F9" i="1"/>
  <c r="F10" i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F20" i="1"/>
  <c r="F21" i="1"/>
  <c r="F22" i="1"/>
  <c r="F23" i="1"/>
  <c r="F24" i="1"/>
  <c r="F25" i="1"/>
  <c r="F26" i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F36" i="1"/>
  <c r="F37" i="1"/>
  <c r="F38" i="1"/>
  <c r="F39" i="1"/>
  <c r="F40" i="1"/>
  <c r="F41" i="1"/>
  <c r="F2" i="1"/>
  <c r="I2" i="1" s="1"/>
  <c r="I3" i="1"/>
  <c r="I4" i="1"/>
  <c r="I5" i="1"/>
  <c r="I6" i="1"/>
  <c r="I7" i="1"/>
  <c r="I8" i="1"/>
  <c r="I9" i="1"/>
  <c r="I10" i="1"/>
  <c r="I19" i="1"/>
  <c r="I20" i="1"/>
  <c r="I21" i="1"/>
  <c r="I22" i="1"/>
  <c r="I23" i="1"/>
  <c r="I24" i="1"/>
  <c r="I25" i="1"/>
  <c r="I2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O153" i="1"/>
  <c r="O155" i="1"/>
  <c r="O154" i="1"/>
  <c r="O152" i="1"/>
  <c r="L162" i="1"/>
  <c r="J162" i="1"/>
  <c r="H162" i="1"/>
  <c r="F1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I16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7D071-9ABD-EA4A-82B7-189E2FF9E27A}" name="PResults (Cutoff 10000)" type="6" refreshedVersion="8" background="1" saveData="1">
    <textPr sourceFile="/Users/noahgonsenhauser/Library/CloudStorage/Dropbox/UCT/CSC2002S/A1/M1 Macbook Air (8 Core) Results (ARM)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A07444B-3B25-4C43-B5D5-9D746C375F5E}" name="PResults (Cutoff 10000)1" type="6" refreshedVersion="8" background="1" saveData="1">
    <textPr sourceFile="/Users/noahgonsenhauser/Library/CloudStorage/Dropbox/UCT/CSC2002S/A1/Ubuntu VM (6 Core) Results (X86)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0BD991-E4A5-EB41-A54B-FE9B4592B699}" name="PResults (Cutoff 10000)2" type="6" refreshedVersion="8" background="1" saveData="1">
    <textPr sourceFile="/Users/noahgonsenhauser/Library/CloudStorage/Dropbox/UCT/CSC2002S/A1/Nightmare CS Linux Server (8 Core) Results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16EA1EE-E02A-9E41-909B-ED9D8FCA3496}" name="SResults" type="6" refreshedVersion="8" background="1" saveData="1">
    <textPr sourceFile="/Users/noahgonsenhauser/Library/CloudStorage/Dropbox/UCT/CSC2002S/A1/M1 Macbook Air (8 Core) Results (ARM)/SResults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<sst xmlns="http://schemas.openxmlformats.org/spreadsheetml/2006/main" count="172" uniqueCount="22">
  <si>
    <t>Rows</t>
  </si>
  <si>
    <t>Columns</t>
  </si>
  <si>
    <t>Search_Density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</si>
  <si>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</si>
  <si>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</si>
  <si>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</si>
  <si>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</si>
  <si>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</si>
  <si>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</si>
  <si>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</si>
  <si>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</si>
  <si>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</si>
  <si>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</si>
  <si>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Num_Searches</t>
  </si>
  <si>
    <t>Serial Search Time</t>
  </si>
  <si>
    <t>Mac Search Time (8 core)</t>
  </si>
  <si>
    <t>Ubuntu Search Time (6 core)</t>
  </si>
  <si>
    <t>Nightmare Search Time (4 core)</t>
  </si>
  <si>
    <t>Sspeedup</t>
  </si>
  <si>
    <t>Mspeedup</t>
  </si>
  <si>
    <t>Uspeedup</t>
  </si>
  <si>
    <t>Nspeedup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</si>
</sst>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Serial 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Sheet1!$F$2:$F$161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198</c:v>
                </c:pt>
                <c:pt idx="81">
                  <c:v>164</c:v>
                </c:pt>
                <c:pt idx="82">
                  <c:v>167</c:v>
                </c:pt>
                <c:pt idx="83">
                  <c:v>170</c:v>
                </c:pt>
                <c:pt idx="84">
                  <c:v>169</c:v>
                </c:pt>
                <c:pt idx="85">
                  <c:v>173</c:v>
                </c:pt>
                <c:pt idx="86">
                  <c:v>172</c:v>
                </c:pt>
                <c:pt idx="87">
                  <c:v>172</c:v>
                </c:pt>
                <c:pt idx="88">
                  <c:v>177</c:v>
                </c:pt>
                <c:pt idx="89">
                  <c:v>177</c:v>
                </c:pt>
                <c:pt idx="90">
                  <c:v>151</c:v>
                </c:pt>
                <c:pt idx="91">
                  <c:v>177</c:v>
                </c:pt>
                <c:pt idx="92">
                  <c:v>186</c:v>
                </c:pt>
                <c:pt idx="93">
                  <c:v>190</c:v>
                </c:pt>
                <c:pt idx="94">
                  <c:v>195</c:v>
                </c:pt>
                <c:pt idx="95">
                  <c:v>197</c:v>
                </c:pt>
                <c:pt idx="96">
                  <c:v>207</c:v>
                </c:pt>
                <c:pt idx="97">
                  <c:v>206</c:v>
                </c:pt>
                <c:pt idx="98">
                  <c:v>204</c:v>
                </c:pt>
                <c:pt idx="99">
                  <c:v>204</c:v>
                </c:pt>
                <c:pt idx="100">
                  <c:v>108</c:v>
                </c:pt>
                <c:pt idx="101">
                  <c:v>155</c:v>
                </c:pt>
                <c:pt idx="102">
                  <c:v>175</c:v>
                </c:pt>
                <c:pt idx="103">
                  <c:v>191</c:v>
                </c:pt>
                <c:pt idx="104">
                  <c:v>197</c:v>
                </c:pt>
                <c:pt idx="105">
                  <c:v>202</c:v>
                </c:pt>
                <c:pt idx="106">
                  <c:v>206</c:v>
                </c:pt>
                <c:pt idx="107">
                  <c:v>210</c:v>
                </c:pt>
                <c:pt idx="108">
                  <c:v>211</c:v>
                </c:pt>
                <c:pt idx="109">
                  <c:v>219</c:v>
                </c:pt>
                <c:pt idx="110">
                  <c:v>99</c:v>
                </c:pt>
                <c:pt idx="111">
                  <c:v>150</c:v>
                </c:pt>
                <c:pt idx="112">
                  <c:v>172</c:v>
                </c:pt>
                <c:pt idx="113">
                  <c:v>184</c:v>
                </c:pt>
                <c:pt idx="114">
                  <c:v>198</c:v>
                </c:pt>
                <c:pt idx="115">
                  <c:v>200</c:v>
                </c:pt>
                <c:pt idx="116">
                  <c:v>207</c:v>
                </c:pt>
                <c:pt idx="117">
                  <c:v>208</c:v>
                </c:pt>
                <c:pt idx="118">
                  <c:v>212</c:v>
                </c:pt>
                <c:pt idx="119">
                  <c:v>215</c:v>
                </c:pt>
                <c:pt idx="120">
                  <c:v>5500</c:v>
                </c:pt>
                <c:pt idx="121">
                  <c:v>5794</c:v>
                </c:pt>
                <c:pt idx="122">
                  <c:v>5408</c:v>
                </c:pt>
                <c:pt idx="123">
                  <c:v>6088</c:v>
                </c:pt>
                <c:pt idx="124">
                  <c:v>6175</c:v>
                </c:pt>
                <c:pt idx="125">
                  <c:v>6209</c:v>
                </c:pt>
                <c:pt idx="126">
                  <c:v>6317</c:v>
                </c:pt>
                <c:pt idx="127">
                  <c:v>6340</c:v>
                </c:pt>
                <c:pt idx="128">
                  <c:v>6429</c:v>
                </c:pt>
                <c:pt idx="129">
                  <c:v>6533</c:v>
                </c:pt>
                <c:pt idx="130">
                  <c:v>6232</c:v>
                </c:pt>
                <c:pt idx="131">
                  <c:v>6503</c:v>
                </c:pt>
                <c:pt idx="132">
                  <c:v>6756</c:v>
                </c:pt>
                <c:pt idx="133">
                  <c:v>6931</c:v>
                </c:pt>
                <c:pt idx="134">
                  <c:v>7043</c:v>
                </c:pt>
                <c:pt idx="135">
                  <c:v>7142</c:v>
                </c:pt>
                <c:pt idx="136">
                  <c:v>7195</c:v>
                </c:pt>
                <c:pt idx="137">
                  <c:v>7195</c:v>
                </c:pt>
                <c:pt idx="138">
                  <c:v>7021</c:v>
                </c:pt>
                <c:pt idx="139">
                  <c:v>7469</c:v>
                </c:pt>
                <c:pt idx="140">
                  <c:v>5088</c:v>
                </c:pt>
                <c:pt idx="141">
                  <c:v>6502</c:v>
                </c:pt>
                <c:pt idx="142">
                  <c:v>6839</c:v>
                </c:pt>
                <c:pt idx="143">
                  <c:v>7673</c:v>
                </c:pt>
                <c:pt idx="144">
                  <c:v>7891</c:v>
                </c:pt>
                <c:pt idx="145">
                  <c:v>8197</c:v>
                </c:pt>
                <c:pt idx="146">
                  <c:v>8543</c:v>
                </c:pt>
                <c:pt idx="147">
                  <c:v>8500</c:v>
                </c:pt>
                <c:pt idx="148">
                  <c:v>8838</c:v>
                </c:pt>
                <c:pt idx="149">
                  <c:v>8895</c:v>
                </c:pt>
                <c:pt idx="150">
                  <c:v>4163</c:v>
                </c:pt>
                <c:pt idx="151">
                  <c:v>5957</c:v>
                </c:pt>
                <c:pt idx="152">
                  <c:v>6760</c:v>
                </c:pt>
                <c:pt idx="153">
                  <c:v>7292</c:v>
                </c:pt>
                <c:pt idx="154">
                  <c:v>7760</c:v>
                </c:pt>
                <c:pt idx="155">
                  <c:v>8012</c:v>
                </c:pt>
                <c:pt idx="156">
                  <c:v>8297</c:v>
                </c:pt>
                <c:pt idx="157">
                  <c:v>8412</c:v>
                </c:pt>
                <c:pt idx="158">
                  <c:v>8566</c:v>
                </c:pt>
                <c:pt idx="159">
                  <c:v>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1-BE46-A45D-06402B236D48}"/>
            </c:ext>
          </c:extLst>
        </c:ser>
        <c:ser>
          <c:idx val="4"/>
          <c:order val="1"/>
          <c:tx>
            <c:strRef>
              <c:f>Sheet1!$H$1</c:f>
              <c:strCache>
                <c:ptCount val="1"/>
                <c:pt idx="0">
                  <c:v>Mac Search Time (8 core)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Sheet1!$H$2:$H$161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72</c:v>
                </c:pt>
                <c:pt idx="81">
                  <c:v>63</c:v>
                </c:pt>
                <c:pt idx="82">
                  <c:v>77</c:v>
                </c:pt>
                <c:pt idx="83">
                  <c:v>56</c:v>
                </c:pt>
                <c:pt idx="84">
                  <c:v>73</c:v>
                </c:pt>
                <c:pt idx="85">
                  <c:v>73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73</c:v>
                </c:pt>
                <c:pt idx="90">
                  <c:v>40</c:v>
                </c:pt>
                <c:pt idx="91">
                  <c:v>48</c:v>
                </c:pt>
                <c:pt idx="92">
                  <c:v>72</c:v>
                </c:pt>
                <c:pt idx="93">
                  <c:v>79</c:v>
                </c:pt>
                <c:pt idx="94">
                  <c:v>67</c:v>
                </c:pt>
                <c:pt idx="95">
                  <c:v>64</c:v>
                </c:pt>
                <c:pt idx="96">
                  <c:v>80</c:v>
                </c:pt>
                <c:pt idx="97">
                  <c:v>80</c:v>
                </c:pt>
                <c:pt idx="98">
                  <c:v>84</c:v>
                </c:pt>
                <c:pt idx="99">
                  <c:v>67</c:v>
                </c:pt>
                <c:pt idx="100">
                  <c:v>28</c:v>
                </c:pt>
                <c:pt idx="101">
                  <c:v>39</c:v>
                </c:pt>
                <c:pt idx="102">
                  <c:v>44</c:v>
                </c:pt>
                <c:pt idx="103">
                  <c:v>50</c:v>
                </c:pt>
                <c:pt idx="104">
                  <c:v>59</c:v>
                </c:pt>
                <c:pt idx="105">
                  <c:v>57</c:v>
                </c:pt>
                <c:pt idx="106">
                  <c:v>53</c:v>
                </c:pt>
                <c:pt idx="107">
                  <c:v>76</c:v>
                </c:pt>
                <c:pt idx="108">
                  <c:v>60</c:v>
                </c:pt>
                <c:pt idx="109">
                  <c:v>90</c:v>
                </c:pt>
                <c:pt idx="110">
                  <c:v>27</c:v>
                </c:pt>
                <c:pt idx="111">
                  <c:v>53</c:v>
                </c:pt>
                <c:pt idx="112">
                  <c:v>44</c:v>
                </c:pt>
                <c:pt idx="113">
                  <c:v>61</c:v>
                </c:pt>
                <c:pt idx="114">
                  <c:v>53</c:v>
                </c:pt>
                <c:pt idx="115">
                  <c:v>81</c:v>
                </c:pt>
                <c:pt idx="116">
                  <c:v>74</c:v>
                </c:pt>
                <c:pt idx="117">
                  <c:v>62</c:v>
                </c:pt>
                <c:pt idx="118">
                  <c:v>90</c:v>
                </c:pt>
                <c:pt idx="119">
                  <c:v>55</c:v>
                </c:pt>
                <c:pt idx="120">
                  <c:v>1281</c:v>
                </c:pt>
                <c:pt idx="121">
                  <c:v>1318</c:v>
                </c:pt>
                <c:pt idx="122">
                  <c:v>1322</c:v>
                </c:pt>
                <c:pt idx="123">
                  <c:v>1366</c:v>
                </c:pt>
                <c:pt idx="124">
                  <c:v>1360</c:v>
                </c:pt>
                <c:pt idx="125">
                  <c:v>1375</c:v>
                </c:pt>
                <c:pt idx="126">
                  <c:v>1419</c:v>
                </c:pt>
                <c:pt idx="127">
                  <c:v>1401</c:v>
                </c:pt>
                <c:pt idx="128">
                  <c:v>1904</c:v>
                </c:pt>
                <c:pt idx="129">
                  <c:v>1538</c:v>
                </c:pt>
                <c:pt idx="130">
                  <c:v>1299</c:v>
                </c:pt>
                <c:pt idx="131">
                  <c:v>1375</c:v>
                </c:pt>
                <c:pt idx="132">
                  <c:v>1432</c:v>
                </c:pt>
                <c:pt idx="133">
                  <c:v>1464</c:v>
                </c:pt>
                <c:pt idx="134">
                  <c:v>1487</c:v>
                </c:pt>
                <c:pt idx="135">
                  <c:v>1565</c:v>
                </c:pt>
                <c:pt idx="136">
                  <c:v>1530</c:v>
                </c:pt>
                <c:pt idx="137">
                  <c:v>1568</c:v>
                </c:pt>
                <c:pt idx="138">
                  <c:v>1569</c:v>
                </c:pt>
                <c:pt idx="139">
                  <c:v>1732</c:v>
                </c:pt>
                <c:pt idx="140">
                  <c:v>933</c:v>
                </c:pt>
                <c:pt idx="141">
                  <c:v>1288</c:v>
                </c:pt>
                <c:pt idx="142">
                  <c:v>1557</c:v>
                </c:pt>
                <c:pt idx="143">
                  <c:v>1657</c:v>
                </c:pt>
                <c:pt idx="144">
                  <c:v>1774</c:v>
                </c:pt>
                <c:pt idx="145">
                  <c:v>1847</c:v>
                </c:pt>
                <c:pt idx="146">
                  <c:v>1899</c:v>
                </c:pt>
                <c:pt idx="147">
                  <c:v>1923</c:v>
                </c:pt>
                <c:pt idx="148">
                  <c:v>2012</c:v>
                </c:pt>
                <c:pt idx="149">
                  <c:v>2280</c:v>
                </c:pt>
                <c:pt idx="150">
                  <c:v>747</c:v>
                </c:pt>
                <c:pt idx="151">
                  <c:v>1152</c:v>
                </c:pt>
                <c:pt idx="152">
                  <c:v>1414</c:v>
                </c:pt>
                <c:pt idx="153">
                  <c:v>1603</c:v>
                </c:pt>
                <c:pt idx="154">
                  <c:v>1773</c:v>
                </c:pt>
                <c:pt idx="155">
                  <c:v>2001</c:v>
                </c:pt>
                <c:pt idx="156">
                  <c:v>1971</c:v>
                </c:pt>
                <c:pt idx="157">
                  <c:v>2056</c:v>
                </c:pt>
                <c:pt idx="158">
                  <c:v>2509</c:v>
                </c:pt>
                <c:pt idx="15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1-BE46-A45D-06402B236D48}"/>
            </c:ext>
          </c:extLst>
        </c:ser>
        <c:ser>
          <c:idx val="6"/>
          <c:order val="2"/>
          <c:tx>
            <c:strRef>
              <c:f>Sheet1!$J$1</c:f>
              <c:strCache>
                <c:ptCount val="1"/>
                <c:pt idx="0">
                  <c:v>Ubuntu Search Time (6 core)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Sheet1!$J$2:$J$161</c:f>
              <c:numCache>
                <c:formatCode>General</c:formatCode>
                <c:ptCount val="1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50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41</c:v>
                </c:pt>
                <c:pt idx="87">
                  <c:v>47</c:v>
                </c:pt>
                <c:pt idx="88">
                  <c:v>60</c:v>
                </c:pt>
                <c:pt idx="89">
                  <c:v>72</c:v>
                </c:pt>
                <c:pt idx="90">
                  <c:v>79</c:v>
                </c:pt>
                <c:pt idx="91">
                  <c:v>56</c:v>
                </c:pt>
                <c:pt idx="92">
                  <c:v>55</c:v>
                </c:pt>
                <c:pt idx="93">
                  <c:v>62</c:v>
                </c:pt>
                <c:pt idx="94">
                  <c:v>64</c:v>
                </c:pt>
                <c:pt idx="95">
                  <c:v>60</c:v>
                </c:pt>
                <c:pt idx="96">
                  <c:v>59</c:v>
                </c:pt>
                <c:pt idx="97">
                  <c:v>53</c:v>
                </c:pt>
                <c:pt idx="98">
                  <c:v>53</c:v>
                </c:pt>
                <c:pt idx="99">
                  <c:v>55</c:v>
                </c:pt>
                <c:pt idx="100">
                  <c:v>30</c:v>
                </c:pt>
                <c:pt idx="101">
                  <c:v>33</c:v>
                </c:pt>
                <c:pt idx="102">
                  <c:v>44</c:v>
                </c:pt>
                <c:pt idx="103">
                  <c:v>44</c:v>
                </c:pt>
                <c:pt idx="104">
                  <c:v>89</c:v>
                </c:pt>
                <c:pt idx="105">
                  <c:v>54</c:v>
                </c:pt>
                <c:pt idx="106">
                  <c:v>60</c:v>
                </c:pt>
                <c:pt idx="107">
                  <c:v>60</c:v>
                </c:pt>
                <c:pt idx="108">
                  <c:v>54</c:v>
                </c:pt>
                <c:pt idx="109">
                  <c:v>67</c:v>
                </c:pt>
                <c:pt idx="110">
                  <c:v>18</c:v>
                </c:pt>
                <c:pt idx="111">
                  <c:v>34</c:v>
                </c:pt>
                <c:pt idx="112">
                  <c:v>62</c:v>
                </c:pt>
                <c:pt idx="113">
                  <c:v>44</c:v>
                </c:pt>
                <c:pt idx="114">
                  <c:v>42</c:v>
                </c:pt>
                <c:pt idx="115">
                  <c:v>57</c:v>
                </c:pt>
                <c:pt idx="116">
                  <c:v>55</c:v>
                </c:pt>
                <c:pt idx="117">
                  <c:v>60</c:v>
                </c:pt>
                <c:pt idx="118">
                  <c:v>57</c:v>
                </c:pt>
                <c:pt idx="119">
                  <c:v>63</c:v>
                </c:pt>
                <c:pt idx="120">
                  <c:v>1000</c:v>
                </c:pt>
                <c:pt idx="121">
                  <c:v>1064</c:v>
                </c:pt>
                <c:pt idx="122">
                  <c:v>1109</c:v>
                </c:pt>
                <c:pt idx="123">
                  <c:v>1098</c:v>
                </c:pt>
                <c:pt idx="124">
                  <c:v>1147</c:v>
                </c:pt>
                <c:pt idx="125">
                  <c:v>1256</c:v>
                </c:pt>
                <c:pt idx="126">
                  <c:v>1232</c:v>
                </c:pt>
                <c:pt idx="127">
                  <c:v>1304</c:v>
                </c:pt>
                <c:pt idx="128">
                  <c:v>1320</c:v>
                </c:pt>
                <c:pt idx="129">
                  <c:v>1423</c:v>
                </c:pt>
                <c:pt idx="130">
                  <c:v>1136</c:v>
                </c:pt>
                <c:pt idx="131">
                  <c:v>1222</c:v>
                </c:pt>
                <c:pt idx="132">
                  <c:v>1177</c:v>
                </c:pt>
                <c:pt idx="133">
                  <c:v>1205</c:v>
                </c:pt>
                <c:pt idx="134">
                  <c:v>1359</c:v>
                </c:pt>
                <c:pt idx="135">
                  <c:v>1347</c:v>
                </c:pt>
                <c:pt idx="136">
                  <c:v>1416</c:v>
                </c:pt>
                <c:pt idx="137">
                  <c:v>1404</c:v>
                </c:pt>
                <c:pt idx="138">
                  <c:v>1437</c:v>
                </c:pt>
                <c:pt idx="139">
                  <c:v>1451</c:v>
                </c:pt>
                <c:pt idx="140">
                  <c:v>700</c:v>
                </c:pt>
                <c:pt idx="141">
                  <c:v>991</c:v>
                </c:pt>
                <c:pt idx="142">
                  <c:v>1215</c:v>
                </c:pt>
                <c:pt idx="143">
                  <c:v>1375</c:v>
                </c:pt>
                <c:pt idx="144">
                  <c:v>1496</c:v>
                </c:pt>
                <c:pt idx="145">
                  <c:v>1571</c:v>
                </c:pt>
                <c:pt idx="146">
                  <c:v>1726</c:v>
                </c:pt>
                <c:pt idx="147">
                  <c:v>1737</c:v>
                </c:pt>
                <c:pt idx="148">
                  <c:v>1767</c:v>
                </c:pt>
                <c:pt idx="149">
                  <c:v>1775</c:v>
                </c:pt>
                <c:pt idx="150">
                  <c:v>564</c:v>
                </c:pt>
                <c:pt idx="151">
                  <c:v>837</c:v>
                </c:pt>
                <c:pt idx="152">
                  <c:v>1123</c:v>
                </c:pt>
                <c:pt idx="153">
                  <c:v>1414</c:v>
                </c:pt>
                <c:pt idx="154">
                  <c:v>1413</c:v>
                </c:pt>
                <c:pt idx="155">
                  <c:v>1614</c:v>
                </c:pt>
                <c:pt idx="156">
                  <c:v>1647</c:v>
                </c:pt>
                <c:pt idx="157">
                  <c:v>1743</c:v>
                </c:pt>
                <c:pt idx="158">
                  <c:v>1802</c:v>
                </c:pt>
                <c:pt idx="15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1-BE46-A45D-06402B236D48}"/>
            </c:ext>
          </c:extLst>
        </c:ser>
        <c:ser>
          <c:idx val="8"/>
          <c:order val="3"/>
          <c:tx>
            <c:strRef>
              <c:f>Sheet1!$L$1</c:f>
              <c:strCache>
                <c:ptCount val="1"/>
                <c:pt idx="0">
                  <c:v>Nightmare Search Time (4 core)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Sheet1!$L$2:$L$161</c:f>
              <c:numCache>
                <c:formatCode>General</c:formatCode>
                <c:ptCount val="160"/>
                <c:pt idx="0">
                  <c:v>24</c:v>
                </c:pt>
                <c:pt idx="1">
                  <c:v>23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  <c:pt idx="6">
                  <c:v>9</c:v>
                </c:pt>
                <c:pt idx="7">
                  <c:v>13</c:v>
                </c:pt>
                <c:pt idx="8">
                  <c:v>19</c:v>
                </c:pt>
                <c:pt idx="9">
                  <c:v>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56</c:v>
                </c:pt>
                <c:pt idx="81">
                  <c:v>56</c:v>
                </c:pt>
                <c:pt idx="82">
                  <c:v>61</c:v>
                </c:pt>
                <c:pt idx="83">
                  <c:v>83</c:v>
                </c:pt>
                <c:pt idx="84">
                  <c:v>80</c:v>
                </c:pt>
                <c:pt idx="85">
                  <c:v>73</c:v>
                </c:pt>
                <c:pt idx="86">
                  <c:v>181</c:v>
                </c:pt>
                <c:pt idx="87">
                  <c:v>106</c:v>
                </c:pt>
                <c:pt idx="88">
                  <c:v>95</c:v>
                </c:pt>
                <c:pt idx="89">
                  <c:v>87</c:v>
                </c:pt>
                <c:pt idx="90">
                  <c:v>45</c:v>
                </c:pt>
                <c:pt idx="91">
                  <c:v>57</c:v>
                </c:pt>
                <c:pt idx="92">
                  <c:v>62</c:v>
                </c:pt>
                <c:pt idx="93">
                  <c:v>60</c:v>
                </c:pt>
                <c:pt idx="94">
                  <c:v>84</c:v>
                </c:pt>
                <c:pt idx="95">
                  <c:v>82</c:v>
                </c:pt>
                <c:pt idx="96">
                  <c:v>95</c:v>
                </c:pt>
                <c:pt idx="97">
                  <c:v>191</c:v>
                </c:pt>
                <c:pt idx="98">
                  <c:v>183</c:v>
                </c:pt>
                <c:pt idx="99">
                  <c:v>79</c:v>
                </c:pt>
                <c:pt idx="100">
                  <c:v>28</c:v>
                </c:pt>
                <c:pt idx="101">
                  <c:v>40</c:v>
                </c:pt>
                <c:pt idx="102">
                  <c:v>49</c:v>
                </c:pt>
                <c:pt idx="103">
                  <c:v>52</c:v>
                </c:pt>
                <c:pt idx="104">
                  <c:v>57</c:v>
                </c:pt>
                <c:pt idx="105">
                  <c:v>60</c:v>
                </c:pt>
                <c:pt idx="106">
                  <c:v>70</c:v>
                </c:pt>
                <c:pt idx="107">
                  <c:v>68</c:v>
                </c:pt>
                <c:pt idx="108">
                  <c:v>70</c:v>
                </c:pt>
                <c:pt idx="109">
                  <c:v>77</c:v>
                </c:pt>
                <c:pt idx="110">
                  <c:v>26</c:v>
                </c:pt>
                <c:pt idx="111">
                  <c:v>36</c:v>
                </c:pt>
                <c:pt idx="112">
                  <c:v>52</c:v>
                </c:pt>
                <c:pt idx="113">
                  <c:v>73</c:v>
                </c:pt>
                <c:pt idx="114">
                  <c:v>68</c:v>
                </c:pt>
                <c:pt idx="115">
                  <c:v>75</c:v>
                </c:pt>
                <c:pt idx="116">
                  <c:v>160</c:v>
                </c:pt>
                <c:pt idx="117">
                  <c:v>203</c:v>
                </c:pt>
                <c:pt idx="118">
                  <c:v>105</c:v>
                </c:pt>
                <c:pt idx="119">
                  <c:v>74</c:v>
                </c:pt>
                <c:pt idx="120">
                  <c:v>1444</c:v>
                </c:pt>
                <c:pt idx="121">
                  <c:v>1419</c:v>
                </c:pt>
                <c:pt idx="122">
                  <c:v>2070</c:v>
                </c:pt>
                <c:pt idx="123">
                  <c:v>1907</c:v>
                </c:pt>
                <c:pt idx="124">
                  <c:v>2026</c:v>
                </c:pt>
                <c:pt idx="125">
                  <c:v>1982</c:v>
                </c:pt>
                <c:pt idx="126">
                  <c:v>1667</c:v>
                </c:pt>
                <c:pt idx="127">
                  <c:v>1986</c:v>
                </c:pt>
                <c:pt idx="128">
                  <c:v>1978</c:v>
                </c:pt>
                <c:pt idx="129">
                  <c:v>2075</c:v>
                </c:pt>
                <c:pt idx="130">
                  <c:v>2084</c:v>
                </c:pt>
                <c:pt idx="131">
                  <c:v>1607</c:v>
                </c:pt>
                <c:pt idx="132">
                  <c:v>1880</c:v>
                </c:pt>
                <c:pt idx="133">
                  <c:v>2217</c:v>
                </c:pt>
                <c:pt idx="134">
                  <c:v>2027</c:v>
                </c:pt>
                <c:pt idx="135">
                  <c:v>1698</c:v>
                </c:pt>
                <c:pt idx="136">
                  <c:v>1740</c:v>
                </c:pt>
                <c:pt idx="137">
                  <c:v>2230</c:v>
                </c:pt>
                <c:pt idx="138">
                  <c:v>2307</c:v>
                </c:pt>
                <c:pt idx="139">
                  <c:v>3368</c:v>
                </c:pt>
                <c:pt idx="140">
                  <c:v>1249</c:v>
                </c:pt>
                <c:pt idx="141">
                  <c:v>2057</c:v>
                </c:pt>
                <c:pt idx="142">
                  <c:v>2812</c:v>
                </c:pt>
                <c:pt idx="143">
                  <c:v>2471</c:v>
                </c:pt>
                <c:pt idx="144">
                  <c:v>3828</c:v>
                </c:pt>
                <c:pt idx="145">
                  <c:v>2938</c:v>
                </c:pt>
                <c:pt idx="146">
                  <c:v>3069</c:v>
                </c:pt>
                <c:pt idx="147">
                  <c:v>3121</c:v>
                </c:pt>
                <c:pt idx="148">
                  <c:v>4112</c:v>
                </c:pt>
                <c:pt idx="149">
                  <c:v>3195</c:v>
                </c:pt>
                <c:pt idx="150">
                  <c:v>778</c:v>
                </c:pt>
                <c:pt idx="151">
                  <c:v>1270</c:v>
                </c:pt>
                <c:pt idx="152">
                  <c:v>1176</c:v>
                </c:pt>
                <c:pt idx="153">
                  <c:v>1742</c:v>
                </c:pt>
                <c:pt idx="154">
                  <c:v>1509</c:v>
                </c:pt>
                <c:pt idx="155">
                  <c:v>1697</c:v>
                </c:pt>
                <c:pt idx="156">
                  <c:v>2270</c:v>
                </c:pt>
                <c:pt idx="157">
                  <c:v>2597</c:v>
                </c:pt>
                <c:pt idx="158">
                  <c:v>2376</c:v>
                </c:pt>
                <c:pt idx="159">
                  <c:v>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1-BE46-A45D-06402B23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19632"/>
        <c:axId val="645121632"/>
      </c:lineChart>
      <c:catAx>
        <c:axId val="6451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1632"/>
        <c:crosses val="autoZero"/>
        <c:auto val="1"/>
        <c:lblAlgn val="ctr"/>
        <c:lblOffset val="100"/>
        <c:noMultiLvlLbl val="0"/>
      </c:catAx>
      <c:valAx>
        <c:axId val="645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Serial</a:t>
                    </a:r>
                    <a:r>
                      <a:rPr lang="en-US" baseline="0"/>
                      <a:t> Program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7D-473E-98AC-405DCBD7EE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Nightmare</a:t>
                    </a:r>
                    <a:r>
                      <a:rPr lang="en-US" baseline="0"/>
                      <a:t> Server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77D-473E-98AC-405DCBD7EE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Ubuntu</a:t>
                    </a:r>
                    <a:r>
                      <a:rPr lang="en-US" baseline="0"/>
                      <a:t> VM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77D-473E-98AC-405DCBD7EE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Macbook</a:t>
                    </a:r>
                    <a:r>
                      <a:rPr lang="en-US" baseline="0"/>
                      <a:t> Air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77D-473E-98AC-405DCBD7E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Sheet1!$N$152:$N$155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Sheet1!$O$152:$O$155</c:f>
              <c:numCache>
                <c:formatCode>General</c:formatCode>
                <c:ptCount val="4"/>
                <c:pt idx="0">
                  <c:v>1</c:v>
                </c:pt>
                <c:pt idx="1">
                  <c:v>3.2049857069299192</c:v>
                </c:pt>
                <c:pt idx="2">
                  <c:v>5.1774896741624596</c:v>
                </c:pt>
                <c:pt idx="3">
                  <c:v>4.3543119044747316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D-473E-98AC-405DCBD7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75168"/>
        <c:axId val="1872810992"/>
      </c:scatterChart>
      <c:valAx>
        <c:axId val="19805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0992"/>
        <c:crosses val="autoZero"/>
        <c:crossBetween val="midCat"/>
      </c:valAx>
      <c:valAx>
        <c:axId val="1872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Sheet1!$P$170:$P$173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Sheet1!$Q$170:$Q$173</c:f>
              <c:numCache>
                <c:formatCode>General</c:formatCode>
                <c:ptCount val="4"/>
                <c:pt idx="0">
                  <c:v>1</c:v>
                </c:pt>
                <c:pt idx="1">
                  <c:v>2.7562010617709198</c:v>
                </c:pt>
                <c:pt idx="2">
                  <c:v>4.4525011473152825</c:v>
                </c:pt>
                <c:pt idx="3">
                  <c:v>3.7445905198407909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F3-4945-880B-6B68D1E1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75168"/>
        <c:axId val="1872810992"/>
      </c:scatterChart>
      <c:valAx>
        <c:axId val="19805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0992"/>
        <c:crosses val="autoZero"/>
        <c:crossBetween val="midCat"/>
      </c:valAx>
      <c:valAx>
        <c:axId val="1872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923356</xdr:colOff>
      <xdr:row>170</xdr:row>
      <xdr:rowOff>123223</xdr:rowOff>
    </xdr:from>
    <xdr:to>
      <xdr:col>11</xdr:col>
      <xdr:colOff>1738313</xdr:colOff>
      <xdr:row>194</xdr:row>
      <xdr:rowOff>127468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11A254-8019-3F40-BC47-9C971E31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131</xdr:row>
      <xdr:rowOff>123825</xdr:rowOff>
    </xdr:from>
    <xdr:to>
      <xdr:col>17</xdr:col>
      <xdr:colOff>990600</xdr:colOff>
      <xdr:row>145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1DAE3C-F3B2-3EF6-4031-EAAAC12A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1876425</xdr:colOff>
      <xdr:row>169</xdr:row>
      <xdr:rowOff>76200</xdr:rowOff>
    </xdr:from>
    <xdr:to>
      <xdr:col>16</xdr:col>
      <xdr:colOff>514350</xdr:colOff>
      <xdr:row>183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D6293-AB5E-48F2-8BD8-242BC6629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__Cutoff_10000_1" connectionId="2" xr16:uid="{AEE25D21-E814-844F-8A3B-1E9B7BC66A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 (Cutoff 10000)" connectionId="1" xr16:uid="{A5FBD3A2-18DE-1440-A2C7-E417FE3DE3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Results" connectionId="4" xr16:uid="{5F71E52B-E4FF-4D4A-8592-BD5969E9AAE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__Cutoff_10000_2" connectionId="3" xr16:uid="{11FD7E7A-CC87-7546-98ED-E158EDC5E1B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BAC7-B43F-0B4E-A15B-92D75B1CFEEE}">
  <dimension ref="A1:R173"/>
  <sheetViews>
    <sheetView tabSelected="1" topLeftCell="A143" zoomScaleNormal="100" workbookViewId="0">
      <selection activeCell="O175" sqref="O174:O175"/>
    </sheetView>
  </sheetViews>
  <sheetFormatPr defaultColWidth="11" defaultRowHeight="15.75" x14ac:dyDescent="0.25"/>
  <cols>
    <col min="1" max="1" width="5.625" bestFit="1" customWidth="1"/>
    <col min="2" max="2" width="8.125" bestFit="1" customWidth="1"/>
    <col min="3" max="3" width="13.625" bestFit="1" customWidth="1"/>
    <col min="4" max="4" width="17.625" customWidth="1"/>
    <col min="5" max="5" width="14.375" style="1" customWidth="1"/>
    <col min="6" max="6" width="18.25" customWidth="1"/>
    <col min="7" max="7" width="11" style="4"/>
    <col min="8" max="8" width="25.125" customWidth="1"/>
    <col min="9" max="9" width="15.5" bestFit="1" customWidth="1"/>
    <col min="10" max="10" width="28.5" customWidth="1"/>
    <col min="12" max="12" width="30.875" customWidth="1"/>
    <col min="15" max="15" width="16" customWidth="1"/>
    <col min="18" max="18" width="15.5" bestFit="1" customWidth="1"/>
    <col min="19" max="19" width="6.875" bestFit="1" customWidth="1"/>
    <col min="20" max="20" width="6.125" bestFit="1" customWidth="1"/>
    <col min="22" max="22" width="5.625" bestFit="1" customWidth="1"/>
    <col min="23" max="23" width="8.125" bestFit="1" customWidth="1"/>
    <col min="24" max="24" width="13.625" bestFit="1" customWidth="1"/>
    <col min="26" max="26" width="5.875" bestFit="1" customWidth="1"/>
    <col min="27" max="27" width="5.625" bestFit="1" customWidth="1"/>
    <col min="29" max="29" width="15.5" bestFit="1" customWidth="1"/>
    <col min="30" max="30" width="6.875" bestFit="1" customWidth="1"/>
    <col min="31" max="31" width="6.125" bestFit="1" customWidth="1"/>
    <col min="34" max="34" width="5.625" bestFit="1" customWidth="1"/>
    <col min="35" max="35" width="8.125" bestFit="1" customWidth="1"/>
    <col min="36" max="36" width="5.875" bestFit="1" customWidth="1"/>
    <col min="37" max="37" width="5.625" bestFit="1" customWidth="1"/>
    <col min="38" max="38" width="5.875" bestFit="1" customWidth="1"/>
    <col min="39" max="39" width="5.625" bestFit="1" customWidth="1"/>
    <col min="40" max="40" width="13.625" bestFit="1" customWidth="1"/>
    <col min="41" max="41" width="15.5" bestFit="1" customWidth="1"/>
    <col min="42" max="42" width="6.875" bestFit="1" customWidth="1"/>
    <col min="43" max="43" width="6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13</v>
      </c>
      <c r="F1" t="s">
        <v>14</v>
      </c>
      <c r="G1" s="4" t="s">
        <v>18</v>
      </c>
      <c r="H1" t="s">
        <v>15</v>
      </c>
      <c r="I1" t="s">
        <v>19</v>
      </c>
      <c r="J1" t="s">
        <v>16</v>
      </c>
      <c r="K1" t="s">
        <v>20</v>
      </c>
      <c r="L1" t="s">
        <v>17</v>
      </c>
      <c r="M1" t="s">
        <v>21</v>
      </c>
    </row>
    <row r="2" spans="1:13" x14ac:dyDescent="0.25">
      <c r="A2">
        <v>10</v>
      </c>
      <c r="B2">
        <v>10</v>
      </c>
      <c r="C2" t="s">
        <v>3</v>
      </c>
      <c r="D2">
        <f t="shared" ref="D2:D33" si="0">((A2*B2)*C2)</f>
        <v>10</v>
      </c>
      <c r="E2" s="2"/>
      <c r="F2">
        <f>1</f>
        <v>1</v>
      </c>
      <c r="G2" s="4">
        <v>1</v>
      </c>
      <c r="H2">
        <v>1</v>
      </c>
      <c r="I2">
        <f>F2/H2</f>
        <v>1</v>
      </c>
      <c r="J2">
        <v>5</v>
      </c>
      <c r="L2">
        <v>24</v>
      </c>
    </row>
    <row r="3" spans="1:13" x14ac:dyDescent="0.25">
      <c r="A3">
        <v>10</v>
      </c>
      <c r="B3">
        <v>10</v>
      </c>
      <c r="C3" t="s">
        <v>4</v>
      </c>
      <c r="D3">
        <f t="shared" si="0"/>
        <v>20</v>
      </c>
      <c r="E3" s="2"/>
      <c r="F3">
        <f>1</f>
        <v>1</v>
      </c>
      <c r="G3" s="4">
        <v>1</v>
      </c>
      <c r="H3">
        <v>1</v>
      </c>
      <c r="I3">
        <f t="shared" ref="I3:I66" si="1">F3/H3</f>
        <v>1</v>
      </c>
      <c r="J3">
        <v>0</v>
      </c>
      <c r="L3">
        <v>23</v>
      </c>
    </row>
    <row r="4" spans="1:13" x14ac:dyDescent="0.25">
      <c r="A4">
        <v>10</v>
      </c>
      <c r="B4">
        <v>10</v>
      </c>
      <c r="C4" t="s">
        <v>5</v>
      </c>
      <c r="D4">
        <f t="shared" si="0"/>
        <v>30</v>
      </c>
      <c r="E4" s="2"/>
      <c r="F4">
        <f>1</f>
        <v>1</v>
      </c>
      <c r="G4" s="4">
        <v>1</v>
      </c>
      <c r="H4">
        <v>1</v>
      </c>
      <c r="I4">
        <f t="shared" si="1"/>
        <v>1</v>
      </c>
      <c r="J4">
        <v>0</v>
      </c>
      <c r="L4">
        <v>13</v>
      </c>
    </row>
    <row r="5" spans="1:13" x14ac:dyDescent="0.25">
      <c r="A5">
        <v>10</v>
      </c>
      <c r="B5">
        <v>10</v>
      </c>
      <c r="C5" t="s">
        <v>6</v>
      </c>
      <c r="D5">
        <f t="shared" si="0"/>
        <v>40</v>
      </c>
      <c r="E5" s="2"/>
      <c r="F5">
        <f>1</f>
        <v>1</v>
      </c>
      <c r="G5" s="4">
        <v>1</v>
      </c>
      <c r="H5">
        <v>1</v>
      </c>
      <c r="I5">
        <f t="shared" si="1"/>
        <v>1</v>
      </c>
      <c r="J5">
        <v>0</v>
      </c>
      <c r="L5">
        <v>13</v>
      </c>
    </row>
    <row r="6" spans="1:13" x14ac:dyDescent="0.25">
      <c r="A6">
        <v>10</v>
      </c>
      <c r="B6">
        <v>10</v>
      </c>
      <c r="C6" t="s">
        <v>7</v>
      </c>
      <c r="D6">
        <f t="shared" si="0"/>
        <v>50</v>
      </c>
      <c r="E6" s="2"/>
      <c r="F6">
        <f>1</f>
        <v>1</v>
      </c>
      <c r="G6" s="4">
        <v>1</v>
      </c>
      <c r="H6">
        <v>1</v>
      </c>
      <c r="I6">
        <f t="shared" si="1"/>
        <v>1</v>
      </c>
      <c r="J6">
        <v>0</v>
      </c>
      <c r="L6">
        <v>15</v>
      </c>
    </row>
    <row r="7" spans="1:13" x14ac:dyDescent="0.25">
      <c r="A7">
        <v>10</v>
      </c>
      <c r="B7">
        <v>10</v>
      </c>
      <c r="C7" t="s">
        <v>8</v>
      </c>
      <c r="D7">
        <f t="shared" si="0"/>
        <v>60</v>
      </c>
      <c r="E7" s="2"/>
      <c r="F7">
        <f>1</f>
        <v>1</v>
      </c>
      <c r="G7" s="4">
        <v>1</v>
      </c>
      <c r="H7">
        <v>1</v>
      </c>
      <c r="I7">
        <f t="shared" si="1"/>
        <v>1</v>
      </c>
      <c r="J7">
        <v>0</v>
      </c>
      <c r="L7">
        <v>21</v>
      </c>
    </row>
    <row r="8" spans="1:13" x14ac:dyDescent="0.25">
      <c r="A8">
        <v>10</v>
      </c>
      <c r="B8">
        <v>10</v>
      </c>
      <c r="C8" t="s">
        <v>9</v>
      </c>
      <c r="D8">
        <f t="shared" si="0"/>
        <v>70</v>
      </c>
      <c r="E8" s="2"/>
      <c r="F8">
        <f>1</f>
        <v>1</v>
      </c>
      <c r="G8" s="4">
        <v>1</v>
      </c>
      <c r="H8">
        <v>1</v>
      </c>
      <c r="I8">
        <f t="shared" si="1"/>
        <v>1</v>
      </c>
      <c r="J8">
        <v>0</v>
      </c>
      <c r="L8">
        <v>9</v>
      </c>
    </row>
    <row r="9" spans="1:13" x14ac:dyDescent="0.25">
      <c r="A9">
        <v>10</v>
      </c>
      <c r="B9">
        <v>10</v>
      </c>
      <c r="C9" t="s">
        <v>10</v>
      </c>
      <c r="D9">
        <f t="shared" si="0"/>
        <v>80</v>
      </c>
      <c r="E9" s="2"/>
      <c r="F9">
        <f>1</f>
        <v>1</v>
      </c>
      <c r="G9" s="4">
        <v>1</v>
      </c>
      <c r="H9">
        <v>1</v>
      </c>
      <c r="I9">
        <f t="shared" si="1"/>
        <v>1</v>
      </c>
      <c r="J9">
        <v>2</v>
      </c>
      <c r="L9">
        <v>13</v>
      </c>
    </row>
    <row r="10" spans="1:13" x14ac:dyDescent="0.25">
      <c r="A10">
        <v>10</v>
      </c>
      <c r="B10">
        <v>10</v>
      </c>
      <c r="C10" t="s">
        <v>11</v>
      </c>
      <c r="D10">
        <f t="shared" si="0"/>
        <v>90</v>
      </c>
      <c r="E10" s="2"/>
      <c r="F10">
        <f>1</f>
        <v>1</v>
      </c>
      <c r="G10" s="4">
        <v>1</v>
      </c>
      <c r="H10">
        <v>1</v>
      </c>
      <c r="I10">
        <f t="shared" si="1"/>
        <v>1</v>
      </c>
      <c r="J10">
        <v>0</v>
      </c>
      <c r="L10">
        <v>19</v>
      </c>
    </row>
    <row r="11" spans="1:13" x14ac:dyDescent="0.25">
      <c r="A11">
        <v>10</v>
      </c>
      <c r="B11">
        <v>10</v>
      </c>
      <c r="C11" t="s">
        <v>12</v>
      </c>
      <c r="D11">
        <f t="shared" si="0"/>
        <v>100</v>
      </c>
      <c r="E11" s="2"/>
      <c r="F11">
        <f>1</f>
        <v>1</v>
      </c>
      <c r="G11" s="4">
        <v>1</v>
      </c>
      <c r="H11">
        <v>1</v>
      </c>
      <c r="I11">
        <f t="shared" si="1"/>
        <v>1</v>
      </c>
      <c r="J11">
        <v>0</v>
      </c>
      <c r="L11">
        <v>1</v>
      </c>
    </row>
    <row r="12" spans="1:13" x14ac:dyDescent="0.25">
      <c r="A12">
        <v>10</v>
      </c>
      <c r="B12">
        <v>10</v>
      </c>
      <c r="C12" t="s">
        <v>3</v>
      </c>
      <c r="D12">
        <f t="shared" si="0"/>
        <v>10</v>
      </c>
      <c r="E12" s="2"/>
      <c r="F12">
        <f>1</f>
        <v>1</v>
      </c>
      <c r="G12" s="4">
        <v>1</v>
      </c>
      <c r="H12">
        <v>1</v>
      </c>
      <c r="I12">
        <f t="shared" si="1"/>
        <v>1</v>
      </c>
      <c r="J12">
        <v>0</v>
      </c>
      <c r="L12">
        <v>21</v>
      </c>
    </row>
    <row r="13" spans="1:13" x14ac:dyDescent="0.25">
      <c r="A13">
        <v>10</v>
      </c>
      <c r="B13">
        <v>10</v>
      </c>
      <c r="C13" t="s">
        <v>4</v>
      </c>
      <c r="D13">
        <f t="shared" si="0"/>
        <v>20</v>
      </c>
      <c r="E13" s="2"/>
      <c r="F13">
        <f>1</f>
        <v>1</v>
      </c>
      <c r="G13" s="4">
        <v>1</v>
      </c>
      <c r="H13">
        <v>1</v>
      </c>
      <c r="I13">
        <f t="shared" si="1"/>
        <v>1</v>
      </c>
      <c r="J13">
        <v>1</v>
      </c>
      <c r="L13">
        <v>2</v>
      </c>
    </row>
    <row r="14" spans="1:13" x14ac:dyDescent="0.25">
      <c r="A14">
        <v>10</v>
      </c>
      <c r="B14">
        <v>10</v>
      </c>
      <c r="C14" t="s">
        <v>5</v>
      </c>
      <c r="D14">
        <f t="shared" si="0"/>
        <v>30</v>
      </c>
      <c r="E14" s="2"/>
      <c r="F14">
        <f>1</f>
        <v>1</v>
      </c>
      <c r="G14" s="4">
        <v>1</v>
      </c>
      <c r="H14">
        <v>1</v>
      </c>
      <c r="I14">
        <f t="shared" si="1"/>
        <v>1</v>
      </c>
      <c r="J14">
        <v>0</v>
      </c>
      <c r="L14">
        <v>1</v>
      </c>
    </row>
    <row r="15" spans="1:13" x14ac:dyDescent="0.25">
      <c r="A15">
        <v>10</v>
      </c>
      <c r="B15">
        <v>10</v>
      </c>
      <c r="C15" t="s">
        <v>6</v>
      </c>
      <c r="D15">
        <f t="shared" si="0"/>
        <v>40</v>
      </c>
      <c r="E15" s="2"/>
      <c r="F15">
        <f>1</f>
        <v>1</v>
      </c>
      <c r="G15" s="4">
        <v>1</v>
      </c>
      <c r="H15">
        <v>1</v>
      </c>
      <c r="I15">
        <f t="shared" si="1"/>
        <v>1</v>
      </c>
      <c r="J15">
        <v>0</v>
      </c>
      <c r="L15">
        <v>1</v>
      </c>
    </row>
    <row r="16" spans="1:13" x14ac:dyDescent="0.25">
      <c r="A16">
        <v>10</v>
      </c>
      <c r="B16">
        <v>10</v>
      </c>
      <c r="C16" t="s">
        <v>7</v>
      </c>
      <c r="D16">
        <f t="shared" si="0"/>
        <v>50</v>
      </c>
      <c r="E16" s="2"/>
      <c r="F16">
        <f>1</f>
        <v>1</v>
      </c>
      <c r="G16" s="4">
        <v>1</v>
      </c>
      <c r="H16">
        <v>1</v>
      </c>
      <c r="I16">
        <f t="shared" si="1"/>
        <v>1</v>
      </c>
      <c r="J16">
        <v>1</v>
      </c>
      <c r="L16">
        <v>0</v>
      </c>
    </row>
    <row r="17" spans="1:12" x14ac:dyDescent="0.25">
      <c r="A17">
        <v>10</v>
      </c>
      <c r="B17">
        <v>10</v>
      </c>
      <c r="C17" t="s">
        <v>8</v>
      </c>
      <c r="D17">
        <f t="shared" si="0"/>
        <v>60</v>
      </c>
      <c r="E17" s="2"/>
      <c r="F17">
        <f>1</f>
        <v>1</v>
      </c>
      <c r="G17" s="4">
        <v>1</v>
      </c>
      <c r="H17">
        <v>1</v>
      </c>
      <c r="I17">
        <f t="shared" si="1"/>
        <v>1</v>
      </c>
      <c r="J17">
        <v>0</v>
      </c>
      <c r="L17">
        <v>1</v>
      </c>
    </row>
    <row r="18" spans="1:12" x14ac:dyDescent="0.25">
      <c r="A18">
        <v>10</v>
      </c>
      <c r="B18">
        <v>10</v>
      </c>
      <c r="C18" t="s">
        <v>9</v>
      </c>
      <c r="D18">
        <f t="shared" si="0"/>
        <v>70</v>
      </c>
      <c r="E18" s="2"/>
      <c r="F18">
        <f>1</f>
        <v>1</v>
      </c>
      <c r="G18" s="4">
        <v>1</v>
      </c>
      <c r="H18">
        <v>1</v>
      </c>
      <c r="I18">
        <f t="shared" si="1"/>
        <v>1</v>
      </c>
      <c r="J18">
        <v>1</v>
      </c>
      <c r="L18">
        <v>0</v>
      </c>
    </row>
    <row r="19" spans="1:12" x14ac:dyDescent="0.25">
      <c r="A19">
        <v>10</v>
      </c>
      <c r="B19">
        <v>10</v>
      </c>
      <c r="C19" t="s">
        <v>10</v>
      </c>
      <c r="D19">
        <f t="shared" si="0"/>
        <v>80</v>
      </c>
      <c r="E19" s="2"/>
      <c r="F19">
        <f>1</f>
        <v>1</v>
      </c>
      <c r="G19" s="4">
        <v>1</v>
      </c>
      <c r="H19">
        <v>1</v>
      </c>
      <c r="I19">
        <f t="shared" si="1"/>
        <v>1</v>
      </c>
      <c r="J19">
        <v>1</v>
      </c>
      <c r="L19">
        <v>0</v>
      </c>
    </row>
    <row r="20" spans="1:12" x14ac:dyDescent="0.25">
      <c r="A20">
        <v>10</v>
      </c>
      <c r="B20">
        <v>10</v>
      </c>
      <c r="C20" t="s">
        <v>11</v>
      </c>
      <c r="D20">
        <f t="shared" si="0"/>
        <v>90</v>
      </c>
      <c r="E20" s="2"/>
      <c r="F20">
        <f>1</f>
        <v>1</v>
      </c>
      <c r="G20" s="4">
        <v>1</v>
      </c>
      <c r="H20">
        <v>1</v>
      </c>
      <c r="I20">
        <f t="shared" si="1"/>
        <v>1</v>
      </c>
      <c r="J20">
        <v>0</v>
      </c>
      <c r="L20">
        <v>0</v>
      </c>
    </row>
    <row r="21" spans="1:12" x14ac:dyDescent="0.25">
      <c r="A21">
        <v>10</v>
      </c>
      <c r="B21">
        <v>10</v>
      </c>
      <c r="C21" t="s">
        <v>12</v>
      </c>
      <c r="D21">
        <f t="shared" si="0"/>
        <v>100</v>
      </c>
      <c r="E21" s="2"/>
      <c r="F21">
        <f>1</f>
        <v>1</v>
      </c>
      <c r="G21" s="4">
        <v>1</v>
      </c>
      <c r="H21">
        <v>1</v>
      </c>
      <c r="I21">
        <f t="shared" si="1"/>
        <v>1</v>
      </c>
      <c r="J21">
        <v>5</v>
      </c>
      <c r="L21">
        <v>1</v>
      </c>
    </row>
    <row r="22" spans="1:12" x14ac:dyDescent="0.25">
      <c r="A22">
        <v>10</v>
      </c>
      <c r="B22">
        <v>10</v>
      </c>
      <c r="C22" t="s">
        <v>3</v>
      </c>
      <c r="D22">
        <f t="shared" si="0"/>
        <v>10</v>
      </c>
      <c r="E22" s="2"/>
      <c r="F22">
        <f>1</f>
        <v>1</v>
      </c>
      <c r="G22" s="4">
        <v>1</v>
      </c>
      <c r="H22">
        <v>1</v>
      </c>
      <c r="I22">
        <f t="shared" si="1"/>
        <v>1</v>
      </c>
      <c r="J22">
        <v>0</v>
      </c>
      <c r="L22">
        <v>0</v>
      </c>
    </row>
    <row r="23" spans="1:12" x14ac:dyDescent="0.25">
      <c r="A23">
        <v>10</v>
      </c>
      <c r="B23">
        <v>10</v>
      </c>
      <c r="C23" t="s">
        <v>4</v>
      </c>
      <c r="D23">
        <f t="shared" si="0"/>
        <v>20</v>
      </c>
      <c r="E23" s="2"/>
      <c r="F23">
        <f>1</f>
        <v>1</v>
      </c>
      <c r="G23" s="4">
        <v>1</v>
      </c>
      <c r="H23">
        <v>1</v>
      </c>
      <c r="I23">
        <f t="shared" si="1"/>
        <v>1</v>
      </c>
      <c r="J23">
        <v>0</v>
      </c>
      <c r="L23">
        <v>0</v>
      </c>
    </row>
    <row r="24" spans="1:12" x14ac:dyDescent="0.25">
      <c r="A24">
        <v>10</v>
      </c>
      <c r="B24">
        <v>10</v>
      </c>
      <c r="C24" t="s">
        <v>5</v>
      </c>
      <c r="D24">
        <f t="shared" si="0"/>
        <v>30</v>
      </c>
      <c r="E24" s="2"/>
      <c r="F24">
        <f>1</f>
        <v>1</v>
      </c>
      <c r="G24" s="4">
        <v>1</v>
      </c>
      <c r="H24">
        <v>1</v>
      </c>
      <c r="I24">
        <f t="shared" si="1"/>
        <v>1</v>
      </c>
      <c r="J24">
        <v>0</v>
      </c>
      <c r="L24">
        <v>1</v>
      </c>
    </row>
    <row r="25" spans="1:12" x14ac:dyDescent="0.25">
      <c r="A25">
        <v>10</v>
      </c>
      <c r="B25">
        <v>10</v>
      </c>
      <c r="C25" t="s">
        <v>6</v>
      </c>
      <c r="D25">
        <f t="shared" si="0"/>
        <v>40</v>
      </c>
      <c r="E25" s="2"/>
      <c r="F25">
        <f>1</f>
        <v>1</v>
      </c>
      <c r="G25" s="4">
        <v>1</v>
      </c>
      <c r="H25">
        <v>1</v>
      </c>
      <c r="I25">
        <f t="shared" si="1"/>
        <v>1</v>
      </c>
      <c r="J25">
        <v>1</v>
      </c>
      <c r="L25">
        <v>0</v>
      </c>
    </row>
    <row r="26" spans="1:12" x14ac:dyDescent="0.25">
      <c r="A26">
        <v>10</v>
      </c>
      <c r="B26">
        <v>10</v>
      </c>
      <c r="C26" t="s">
        <v>7</v>
      </c>
      <c r="D26">
        <f t="shared" si="0"/>
        <v>50</v>
      </c>
      <c r="E26" s="2"/>
      <c r="F26">
        <f>1</f>
        <v>1</v>
      </c>
      <c r="G26" s="4">
        <v>1</v>
      </c>
      <c r="H26">
        <v>1</v>
      </c>
      <c r="I26">
        <f t="shared" si="1"/>
        <v>1</v>
      </c>
      <c r="J26">
        <v>0</v>
      </c>
      <c r="L26">
        <v>0</v>
      </c>
    </row>
    <row r="27" spans="1:12" x14ac:dyDescent="0.25">
      <c r="A27">
        <v>10</v>
      </c>
      <c r="B27">
        <v>10</v>
      </c>
      <c r="C27" t="s">
        <v>8</v>
      </c>
      <c r="D27">
        <f t="shared" si="0"/>
        <v>60</v>
      </c>
      <c r="E27" s="2"/>
      <c r="F27">
        <f>1</f>
        <v>1</v>
      </c>
      <c r="G27" s="4">
        <v>1</v>
      </c>
      <c r="H27">
        <v>1</v>
      </c>
      <c r="I27">
        <f t="shared" si="1"/>
        <v>1</v>
      </c>
      <c r="J27">
        <v>0</v>
      </c>
      <c r="L27">
        <v>1</v>
      </c>
    </row>
    <row r="28" spans="1:12" x14ac:dyDescent="0.25">
      <c r="A28">
        <v>10</v>
      </c>
      <c r="B28">
        <v>10</v>
      </c>
      <c r="C28" t="s">
        <v>9</v>
      </c>
      <c r="D28">
        <f t="shared" si="0"/>
        <v>70</v>
      </c>
      <c r="E28" s="2"/>
      <c r="F28">
        <f>1</f>
        <v>1</v>
      </c>
      <c r="G28" s="4">
        <v>1</v>
      </c>
      <c r="H28">
        <v>1</v>
      </c>
      <c r="I28">
        <f t="shared" si="1"/>
        <v>1</v>
      </c>
      <c r="J28">
        <v>0</v>
      </c>
      <c r="L28">
        <v>0</v>
      </c>
    </row>
    <row r="29" spans="1:12" x14ac:dyDescent="0.25">
      <c r="A29">
        <v>10</v>
      </c>
      <c r="B29">
        <v>10</v>
      </c>
      <c r="C29" t="s">
        <v>10</v>
      </c>
      <c r="D29">
        <f t="shared" si="0"/>
        <v>80</v>
      </c>
      <c r="E29" s="2"/>
      <c r="F29">
        <f>1</f>
        <v>1</v>
      </c>
      <c r="G29" s="4">
        <v>1</v>
      </c>
      <c r="H29">
        <v>1</v>
      </c>
      <c r="I29">
        <f t="shared" si="1"/>
        <v>1</v>
      </c>
      <c r="J29">
        <v>0</v>
      </c>
      <c r="L29">
        <v>0</v>
      </c>
    </row>
    <row r="30" spans="1:12" x14ac:dyDescent="0.25">
      <c r="A30">
        <v>10</v>
      </c>
      <c r="B30">
        <v>10</v>
      </c>
      <c r="C30" t="s">
        <v>11</v>
      </c>
      <c r="D30">
        <f t="shared" si="0"/>
        <v>90</v>
      </c>
      <c r="E30" s="2"/>
      <c r="F30">
        <f>1</f>
        <v>1</v>
      </c>
      <c r="G30" s="4">
        <v>1</v>
      </c>
      <c r="H30">
        <v>1</v>
      </c>
      <c r="I30">
        <f t="shared" si="1"/>
        <v>1</v>
      </c>
      <c r="J30">
        <v>0</v>
      </c>
      <c r="L30">
        <v>0</v>
      </c>
    </row>
    <row r="31" spans="1:12" x14ac:dyDescent="0.25">
      <c r="A31">
        <v>10</v>
      </c>
      <c r="B31">
        <v>10</v>
      </c>
      <c r="C31" t="s">
        <v>12</v>
      </c>
      <c r="D31">
        <f t="shared" si="0"/>
        <v>100</v>
      </c>
      <c r="E31" s="2"/>
      <c r="F31">
        <f>1</f>
        <v>1</v>
      </c>
      <c r="G31" s="4">
        <v>1</v>
      </c>
      <c r="H31">
        <v>1</v>
      </c>
      <c r="I31">
        <f t="shared" si="1"/>
        <v>1</v>
      </c>
      <c r="J31">
        <v>0</v>
      </c>
      <c r="L31">
        <v>0</v>
      </c>
    </row>
    <row r="32" spans="1:12" x14ac:dyDescent="0.25">
      <c r="A32">
        <v>10</v>
      </c>
      <c r="B32">
        <v>10</v>
      </c>
      <c r="C32" t="s">
        <v>3</v>
      </c>
      <c r="D32">
        <f t="shared" si="0"/>
        <v>10</v>
      </c>
      <c r="E32" s="2"/>
      <c r="F32">
        <f>1</f>
        <v>1</v>
      </c>
      <c r="G32" s="4">
        <v>1</v>
      </c>
      <c r="H32">
        <v>1</v>
      </c>
      <c r="I32">
        <f t="shared" si="1"/>
        <v>1</v>
      </c>
      <c r="J32">
        <v>1</v>
      </c>
      <c r="L32">
        <v>1</v>
      </c>
    </row>
    <row r="33" spans="1:12" x14ac:dyDescent="0.25">
      <c r="A33">
        <v>10</v>
      </c>
      <c r="B33">
        <v>10</v>
      </c>
      <c r="C33" t="s">
        <v>4</v>
      </c>
      <c r="D33">
        <f t="shared" si="0"/>
        <v>20</v>
      </c>
      <c r="E33" s="2"/>
      <c r="F33">
        <f>1</f>
        <v>1</v>
      </c>
      <c r="G33" s="4">
        <v>1</v>
      </c>
      <c r="H33">
        <v>1</v>
      </c>
      <c r="I33">
        <f t="shared" si="1"/>
        <v>1</v>
      </c>
      <c r="J33">
        <v>1</v>
      </c>
      <c r="L33">
        <v>0</v>
      </c>
    </row>
    <row r="34" spans="1:12" x14ac:dyDescent="0.25">
      <c r="A34">
        <v>10</v>
      </c>
      <c r="B34">
        <v>10</v>
      </c>
      <c r="C34" t="s">
        <v>5</v>
      </c>
      <c r="D34">
        <f t="shared" ref="D34:D65" si="2">((A34*B34)*C34)</f>
        <v>30</v>
      </c>
      <c r="E34" s="2"/>
      <c r="F34">
        <f>1</f>
        <v>1</v>
      </c>
      <c r="G34" s="4">
        <v>1</v>
      </c>
      <c r="H34">
        <v>1</v>
      </c>
      <c r="I34">
        <f t="shared" si="1"/>
        <v>1</v>
      </c>
      <c r="J34">
        <v>0</v>
      </c>
      <c r="L34">
        <v>0</v>
      </c>
    </row>
    <row r="35" spans="1:12" x14ac:dyDescent="0.25">
      <c r="A35">
        <v>10</v>
      </c>
      <c r="B35">
        <v>10</v>
      </c>
      <c r="C35" t="s">
        <v>6</v>
      </c>
      <c r="D35">
        <f t="shared" si="2"/>
        <v>40</v>
      </c>
      <c r="E35" s="2"/>
      <c r="F35">
        <f>1</f>
        <v>1</v>
      </c>
      <c r="G35" s="4">
        <v>1</v>
      </c>
      <c r="H35">
        <v>1</v>
      </c>
      <c r="I35">
        <f t="shared" si="1"/>
        <v>1</v>
      </c>
      <c r="J35">
        <v>2</v>
      </c>
      <c r="L35">
        <v>1</v>
      </c>
    </row>
    <row r="36" spans="1:12" x14ac:dyDescent="0.25">
      <c r="A36">
        <v>10</v>
      </c>
      <c r="B36">
        <v>10</v>
      </c>
      <c r="C36" t="s">
        <v>7</v>
      </c>
      <c r="D36">
        <f t="shared" si="2"/>
        <v>50</v>
      </c>
      <c r="E36" s="2"/>
      <c r="F36">
        <f>1</f>
        <v>1</v>
      </c>
      <c r="G36" s="4">
        <v>1</v>
      </c>
      <c r="H36">
        <v>1</v>
      </c>
      <c r="I36">
        <f t="shared" si="1"/>
        <v>1</v>
      </c>
      <c r="J36">
        <v>6</v>
      </c>
      <c r="L36">
        <v>0</v>
      </c>
    </row>
    <row r="37" spans="1:12" x14ac:dyDescent="0.25">
      <c r="A37">
        <v>10</v>
      </c>
      <c r="B37">
        <v>10</v>
      </c>
      <c r="C37" t="s">
        <v>8</v>
      </c>
      <c r="D37">
        <f t="shared" si="2"/>
        <v>60</v>
      </c>
      <c r="E37" s="2"/>
      <c r="F37">
        <f>1</f>
        <v>1</v>
      </c>
      <c r="G37" s="4">
        <v>1</v>
      </c>
      <c r="H37">
        <v>1</v>
      </c>
      <c r="I37">
        <f t="shared" si="1"/>
        <v>1</v>
      </c>
      <c r="J37">
        <v>1</v>
      </c>
      <c r="L37">
        <v>0</v>
      </c>
    </row>
    <row r="38" spans="1:12" x14ac:dyDescent="0.25">
      <c r="A38">
        <v>10</v>
      </c>
      <c r="B38">
        <v>10</v>
      </c>
      <c r="C38" t="s">
        <v>9</v>
      </c>
      <c r="D38">
        <f t="shared" si="2"/>
        <v>70</v>
      </c>
      <c r="E38" s="2"/>
      <c r="F38">
        <f>1</f>
        <v>1</v>
      </c>
      <c r="G38" s="4">
        <v>1</v>
      </c>
      <c r="H38">
        <v>1</v>
      </c>
      <c r="I38">
        <f t="shared" si="1"/>
        <v>1</v>
      </c>
      <c r="J38">
        <v>1</v>
      </c>
      <c r="L38">
        <v>1</v>
      </c>
    </row>
    <row r="39" spans="1:12" x14ac:dyDescent="0.25">
      <c r="A39">
        <v>10</v>
      </c>
      <c r="B39">
        <v>10</v>
      </c>
      <c r="C39" t="s">
        <v>10</v>
      </c>
      <c r="D39">
        <f t="shared" si="2"/>
        <v>80</v>
      </c>
      <c r="E39" s="2"/>
      <c r="F39">
        <f>1</f>
        <v>1</v>
      </c>
      <c r="G39" s="4">
        <v>1</v>
      </c>
      <c r="H39">
        <v>1</v>
      </c>
      <c r="I39">
        <f t="shared" si="1"/>
        <v>1</v>
      </c>
      <c r="J39">
        <v>1</v>
      </c>
      <c r="L39">
        <v>0</v>
      </c>
    </row>
    <row r="40" spans="1:12" x14ac:dyDescent="0.25">
      <c r="A40">
        <v>10</v>
      </c>
      <c r="B40">
        <v>10</v>
      </c>
      <c r="C40" t="s">
        <v>11</v>
      </c>
      <c r="D40">
        <f t="shared" si="2"/>
        <v>90</v>
      </c>
      <c r="E40" s="2"/>
      <c r="F40">
        <f>1</f>
        <v>1</v>
      </c>
      <c r="G40" s="4">
        <v>1</v>
      </c>
      <c r="H40">
        <v>1</v>
      </c>
      <c r="I40">
        <f t="shared" si="1"/>
        <v>1</v>
      </c>
      <c r="J40">
        <v>0</v>
      </c>
      <c r="L40">
        <v>1</v>
      </c>
    </row>
    <row r="41" spans="1:12" x14ac:dyDescent="0.25">
      <c r="A41">
        <v>10</v>
      </c>
      <c r="B41">
        <v>10</v>
      </c>
      <c r="C41" t="s">
        <v>12</v>
      </c>
      <c r="D41">
        <f t="shared" si="2"/>
        <v>100</v>
      </c>
      <c r="E41" s="2"/>
      <c r="F41">
        <f>1</f>
        <v>1</v>
      </c>
      <c r="G41" s="4">
        <v>1</v>
      </c>
      <c r="H41">
        <v>1</v>
      </c>
      <c r="I41">
        <f t="shared" si="1"/>
        <v>1</v>
      </c>
      <c r="J41">
        <v>0</v>
      </c>
      <c r="L41">
        <v>1</v>
      </c>
    </row>
    <row r="42" spans="1:12" x14ac:dyDescent="0.25">
      <c r="A42">
        <v>100</v>
      </c>
      <c r="B42">
        <v>100</v>
      </c>
      <c r="C42" t="s">
        <v>3</v>
      </c>
      <c r="D42">
        <f t="shared" si="2"/>
        <v>1000</v>
      </c>
      <c r="E42" s="2"/>
      <c r="F42">
        <v>2</v>
      </c>
      <c r="G42" s="4">
        <v>1</v>
      </c>
      <c r="H42">
        <v>3</v>
      </c>
      <c r="I42">
        <f t="shared" si="1"/>
        <v>0.66666666666666663</v>
      </c>
      <c r="J42">
        <v>2</v>
      </c>
      <c r="L42">
        <v>2</v>
      </c>
    </row>
    <row r="43" spans="1:12" x14ac:dyDescent="0.25">
      <c r="A43">
        <v>100</v>
      </c>
      <c r="B43">
        <v>100</v>
      </c>
      <c r="C43" t="s">
        <v>4</v>
      </c>
      <c r="D43">
        <f t="shared" si="2"/>
        <v>2000</v>
      </c>
      <c r="E43" s="2"/>
      <c r="F43">
        <v>2</v>
      </c>
      <c r="G43" s="4">
        <v>1</v>
      </c>
      <c r="H43">
        <v>2</v>
      </c>
      <c r="I43">
        <f t="shared" si="1"/>
        <v>1</v>
      </c>
      <c r="J43">
        <v>2</v>
      </c>
      <c r="L43">
        <v>2</v>
      </c>
    </row>
    <row r="44" spans="1:12" x14ac:dyDescent="0.25">
      <c r="A44">
        <v>100</v>
      </c>
      <c r="B44">
        <v>100</v>
      </c>
      <c r="C44" t="s">
        <v>5</v>
      </c>
      <c r="D44">
        <f t="shared" si="2"/>
        <v>3000</v>
      </c>
      <c r="E44" s="2"/>
      <c r="F44">
        <v>2</v>
      </c>
      <c r="G44" s="4">
        <v>1</v>
      </c>
      <c r="H44">
        <v>2</v>
      </c>
      <c r="I44">
        <f t="shared" si="1"/>
        <v>1</v>
      </c>
      <c r="J44">
        <v>1</v>
      </c>
      <c r="L44">
        <v>2</v>
      </c>
    </row>
    <row r="45" spans="1:12" x14ac:dyDescent="0.25">
      <c r="A45">
        <v>100</v>
      </c>
      <c r="B45">
        <v>100</v>
      </c>
      <c r="C45" t="s">
        <v>6</v>
      </c>
      <c r="D45">
        <f t="shared" si="2"/>
        <v>4000</v>
      </c>
      <c r="E45" s="2"/>
      <c r="F45">
        <v>3</v>
      </c>
      <c r="G45" s="4">
        <v>1</v>
      </c>
      <c r="H45">
        <v>4</v>
      </c>
      <c r="I45">
        <f t="shared" si="1"/>
        <v>0.75</v>
      </c>
      <c r="J45">
        <v>1</v>
      </c>
      <c r="L45">
        <v>2</v>
      </c>
    </row>
    <row r="46" spans="1:12" x14ac:dyDescent="0.25">
      <c r="A46">
        <v>100</v>
      </c>
      <c r="B46">
        <v>100</v>
      </c>
      <c r="C46" t="s">
        <v>7</v>
      </c>
      <c r="D46">
        <f t="shared" si="2"/>
        <v>5000</v>
      </c>
      <c r="E46" s="2"/>
      <c r="F46">
        <v>3</v>
      </c>
      <c r="G46" s="4">
        <v>1</v>
      </c>
      <c r="H46">
        <v>3</v>
      </c>
      <c r="I46">
        <f t="shared" si="1"/>
        <v>1</v>
      </c>
      <c r="J46">
        <v>1</v>
      </c>
      <c r="L46">
        <v>3</v>
      </c>
    </row>
    <row r="47" spans="1:12" x14ac:dyDescent="0.25">
      <c r="A47">
        <v>100</v>
      </c>
      <c r="B47">
        <v>100</v>
      </c>
      <c r="C47" t="s">
        <v>8</v>
      </c>
      <c r="D47">
        <f t="shared" si="2"/>
        <v>6000</v>
      </c>
      <c r="E47" s="2"/>
      <c r="F47">
        <v>3</v>
      </c>
      <c r="G47" s="4">
        <v>1</v>
      </c>
      <c r="H47">
        <v>2</v>
      </c>
      <c r="I47">
        <f t="shared" si="1"/>
        <v>1.5</v>
      </c>
      <c r="J47">
        <v>1</v>
      </c>
      <c r="L47">
        <v>2</v>
      </c>
    </row>
    <row r="48" spans="1:12" x14ac:dyDescent="0.25">
      <c r="A48">
        <v>100</v>
      </c>
      <c r="B48">
        <v>100</v>
      </c>
      <c r="C48" t="s">
        <v>9</v>
      </c>
      <c r="D48">
        <f t="shared" si="2"/>
        <v>7000</v>
      </c>
      <c r="E48" s="2"/>
      <c r="F48">
        <v>3</v>
      </c>
      <c r="G48" s="4">
        <v>1</v>
      </c>
      <c r="H48">
        <v>3</v>
      </c>
      <c r="I48">
        <f t="shared" si="1"/>
        <v>1</v>
      </c>
      <c r="J48">
        <v>1</v>
      </c>
      <c r="L48">
        <v>5</v>
      </c>
    </row>
    <row r="49" spans="1:12" x14ac:dyDescent="0.25">
      <c r="A49">
        <v>100</v>
      </c>
      <c r="B49">
        <v>100</v>
      </c>
      <c r="C49" t="s">
        <v>10</v>
      </c>
      <c r="D49">
        <f t="shared" si="2"/>
        <v>8000</v>
      </c>
      <c r="E49" s="2"/>
      <c r="F49">
        <v>3</v>
      </c>
      <c r="G49" s="4">
        <v>1</v>
      </c>
      <c r="H49">
        <v>3</v>
      </c>
      <c r="I49">
        <f t="shared" si="1"/>
        <v>1</v>
      </c>
      <c r="J49">
        <v>2</v>
      </c>
      <c r="L49">
        <v>2</v>
      </c>
    </row>
    <row r="50" spans="1:12" x14ac:dyDescent="0.25">
      <c r="A50">
        <v>100</v>
      </c>
      <c r="B50">
        <v>100</v>
      </c>
      <c r="C50" t="s">
        <v>11</v>
      </c>
      <c r="D50">
        <f t="shared" si="2"/>
        <v>9000</v>
      </c>
      <c r="E50" s="2"/>
      <c r="F50">
        <v>3</v>
      </c>
      <c r="G50" s="4">
        <v>1</v>
      </c>
      <c r="H50">
        <v>4</v>
      </c>
      <c r="I50">
        <f t="shared" si="1"/>
        <v>0.75</v>
      </c>
      <c r="J50">
        <v>2</v>
      </c>
      <c r="L50">
        <v>3</v>
      </c>
    </row>
    <row r="51" spans="1:12" x14ac:dyDescent="0.25">
      <c r="A51">
        <v>100</v>
      </c>
      <c r="B51">
        <v>100</v>
      </c>
      <c r="C51" t="s">
        <v>12</v>
      </c>
      <c r="D51">
        <f t="shared" si="2"/>
        <v>10000</v>
      </c>
      <c r="E51" s="2"/>
      <c r="F51">
        <v>3</v>
      </c>
      <c r="G51" s="4">
        <v>1</v>
      </c>
      <c r="H51">
        <v>4</v>
      </c>
      <c r="I51">
        <f t="shared" si="1"/>
        <v>0.75</v>
      </c>
      <c r="J51">
        <v>3</v>
      </c>
      <c r="L51">
        <v>3</v>
      </c>
    </row>
    <row r="52" spans="1:12" x14ac:dyDescent="0.25">
      <c r="A52">
        <v>100</v>
      </c>
      <c r="B52">
        <v>100</v>
      </c>
      <c r="C52" t="s">
        <v>3</v>
      </c>
      <c r="D52">
        <f t="shared" si="2"/>
        <v>1000</v>
      </c>
      <c r="E52" s="2"/>
      <c r="F52">
        <v>2</v>
      </c>
      <c r="G52" s="4">
        <v>1</v>
      </c>
      <c r="H52">
        <v>2</v>
      </c>
      <c r="I52">
        <f t="shared" si="1"/>
        <v>1</v>
      </c>
      <c r="J52">
        <v>0</v>
      </c>
      <c r="L52">
        <v>1</v>
      </c>
    </row>
    <row r="53" spans="1:12" x14ac:dyDescent="0.25">
      <c r="A53">
        <v>100</v>
      </c>
      <c r="B53">
        <v>100</v>
      </c>
      <c r="C53" t="s">
        <v>4</v>
      </c>
      <c r="D53">
        <f t="shared" si="2"/>
        <v>2000</v>
      </c>
      <c r="E53" s="2"/>
      <c r="F53">
        <v>1</v>
      </c>
      <c r="G53" s="4">
        <v>1</v>
      </c>
      <c r="H53">
        <v>3</v>
      </c>
      <c r="I53">
        <f t="shared" si="1"/>
        <v>0.33333333333333331</v>
      </c>
      <c r="J53">
        <v>7</v>
      </c>
      <c r="L53">
        <v>1</v>
      </c>
    </row>
    <row r="54" spans="1:12" x14ac:dyDescent="0.25">
      <c r="A54">
        <v>100</v>
      </c>
      <c r="B54">
        <v>100</v>
      </c>
      <c r="C54" t="s">
        <v>5</v>
      </c>
      <c r="D54">
        <f t="shared" si="2"/>
        <v>3000</v>
      </c>
      <c r="E54" s="2"/>
      <c r="F54">
        <v>2</v>
      </c>
      <c r="G54" s="4">
        <v>1</v>
      </c>
      <c r="H54">
        <v>3</v>
      </c>
      <c r="I54">
        <f t="shared" si="1"/>
        <v>0.66666666666666663</v>
      </c>
      <c r="J54">
        <v>1</v>
      </c>
      <c r="L54">
        <v>2</v>
      </c>
    </row>
    <row r="55" spans="1:12" x14ac:dyDescent="0.25">
      <c r="A55">
        <v>100</v>
      </c>
      <c r="B55">
        <v>100</v>
      </c>
      <c r="C55" t="s">
        <v>6</v>
      </c>
      <c r="D55">
        <f t="shared" si="2"/>
        <v>4000</v>
      </c>
      <c r="E55" s="2"/>
      <c r="F55">
        <v>2</v>
      </c>
      <c r="G55" s="4">
        <v>1</v>
      </c>
      <c r="H55">
        <v>3</v>
      </c>
      <c r="I55">
        <f t="shared" si="1"/>
        <v>0.66666666666666663</v>
      </c>
      <c r="J55">
        <v>1</v>
      </c>
      <c r="L55">
        <v>3</v>
      </c>
    </row>
    <row r="56" spans="1:12" x14ac:dyDescent="0.25">
      <c r="A56">
        <v>100</v>
      </c>
      <c r="B56">
        <v>100</v>
      </c>
      <c r="C56" t="s">
        <v>7</v>
      </c>
      <c r="D56">
        <f t="shared" si="2"/>
        <v>5000</v>
      </c>
      <c r="E56" s="2"/>
      <c r="F56">
        <v>2</v>
      </c>
      <c r="G56" s="4">
        <v>1</v>
      </c>
      <c r="H56">
        <v>4</v>
      </c>
      <c r="I56">
        <f t="shared" si="1"/>
        <v>0.5</v>
      </c>
      <c r="J56">
        <v>1</v>
      </c>
      <c r="L56">
        <v>3</v>
      </c>
    </row>
    <row r="57" spans="1:12" x14ac:dyDescent="0.25">
      <c r="A57">
        <v>100</v>
      </c>
      <c r="B57">
        <v>100</v>
      </c>
      <c r="C57" t="s">
        <v>8</v>
      </c>
      <c r="D57">
        <f t="shared" si="2"/>
        <v>6000</v>
      </c>
      <c r="E57" s="2"/>
      <c r="F57">
        <v>2</v>
      </c>
      <c r="G57" s="4">
        <v>1</v>
      </c>
      <c r="H57">
        <v>3</v>
      </c>
      <c r="I57">
        <f t="shared" si="1"/>
        <v>0.66666666666666663</v>
      </c>
      <c r="J57">
        <v>6</v>
      </c>
      <c r="L57">
        <v>2</v>
      </c>
    </row>
    <row r="58" spans="1:12" x14ac:dyDescent="0.25">
      <c r="A58">
        <v>100</v>
      </c>
      <c r="B58">
        <v>100</v>
      </c>
      <c r="C58" t="s">
        <v>9</v>
      </c>
      <c r="D58">
        <f t="shared" si="2"/>
        <v>7000</v>
      </c>
      <c r="E58" s="2"/>
      <c r="F58">
        <v>3</v>
      </c>
      <c r="G58" s="4">
        <v>1</v>
      </c>
      <c r="H58">
        <v>3</v>
      </c>
      <c r="I58">
        <f t="shared" si="1"/>
        <v>1</v>
      </c>
      <c r="J58">
        <v>8</v>
      </c>
      <c r="L58">
        <v>2</v>
      </c>
    </row>
    <row r="59" spans="1:12" x14ac:dyDescent="0.25">
      <c r="A59">
        <v>100</v>
      </c>
      <c r="B59">
        <v>100</v>
      </c>
      <c r="C59" t="s">
        <v>10</v>
      </c>
      <c r="D59">
        <f t="shared" si="2"/>
        <v>8000</v>
      </c>
      <c r="E59" s="2"/>
      <c r="F59">
        <v>2</v>
      </c>
      <c r="G59" s="4">
        <v>1</v>
      </c>
      <c r="H59">
        <v>3</v>
      </c>
      <c r="I59">
        <f t="shared" si="1"/>
        <v>0.66666666666666663</v>
      </c>
      <c r="J59">
        <v>1</v>
      </c>
      <c r="L59">
        <v>2</v>
      </c>
    </row>
    <row r="60" spans="1:12" x14ac:dyDescent="0.25">
      <c r="A60">
        <v>100</v>
      </c>
      <c r="B60">
        <v>100</v>
      </c>
      <c r="C60" t="s">
        <v>11</v>
      </c>
      <c r="D60">
        <f t="shared" si="2"/>
        <v>9000</v>
      </c>
      <c r="E60" s="2"/>
      <c r="F60">
        <v>2</v>
      </c>
      <c r="G60" s="4">
        <v>1</v>
      </c>
      <c r="H60">
        <v>4</v>
      </c>
      <c r="I60">
        <f t="shared" si="1"/>
        <v>0.5</v>
      </c>
      <c r="J60">
        <v>1</v>
      </c>
      <c r="L60">
        <v>2</v>
      </c>
    </row>
    <row r="61" spans="1:12" x14ac:dyDescent="0.25">
      <c r="A61">
        <v>100</v>
      </c>
      <c r="B61">
        <v>100</v>
      </c>
      <c r="C61" t="s">
        <v>12</v>
      </c>
      <c r="D61">
        <f t="shared" si="2"/>
        <v>10000</v>
      </c>
      <c r="E61" s="2"/>
      <c r="F61">
        <v>2</v>
      </c>
      <c r="G61" s="4">
        <v>1</v>
      </c>
      <c r="H61">
        <v>4</v>
      </c>
      <c r="I61">
        <f t="shared" si="1"/>
        <v>0.5</v>
      </c>
      <c r="J61">
        <v>1</v>
      </c>
      <c r="L61">
        <v>3</v>
      </c>
    </row>
    <row r="62" spans="1:12" x14ac:dyDescent="0.25">
      <c r="A62">
        <v>100</v>
      </c>
      <c r="B62">
        <v>100</v>
      </c>
      <c r="C62" t="s">
        <v>3</v>
      </c>
      <c r="D62">
        <f t="shared" si="2"/>
        <v>1000</v>
      </c>
      <c r="E62" s="2"/>
      <c r="F62">
        <v>1</v>
      </c>
      <c r="G62" s="4">
        <v>1</v>
      </c>
      <c r="H62">
        <v>2</v>
      </c>
      <c r="I62">
        <f t="shared" si="1"/>
        <v>0.5</v>
      </c>
      <c r="J62">
        <v>1</v>
      </c>
      <c r="L62">
        <v>1</v>
      </c>
    </row>
    <row r="63" spans="1:12" x14ac:dyDescent="0.25">
      <c r="A63">
        <v>100</v>
      </c>
      <c r="B63">
        <v>100</v>
      </c>
      <c r="C63" t="s">
        <v>4</v>
      </c>
      <c r="D63">
        <f t="shared" si="2"/>
        <v>2000</v>
      </c>
      <c r="E63" s="2"/>
      <c r="F63">
        <v>2</v>
      </c>
      <c r="G63" s="4">
        <v>1</v>
      </c>
      <c r="H63">
        <v>3</v>
      </c>
      <c r="I63">
        <f t="shared" si="1"/>
        <v>0.66666666666666663</v>
      </c>
      <c r="J63">
        <v>1</v>
      </c>
      <c r="L63">
        <v>2</v>
      </c>
    </row>
    <row r="64" spans="1:12" x14ac:dyDescent="0.25">
      <c r="A64">
        <v>100</v>
      </c>
      <c r="B64">
        <v>100</v>
      </c>
      <c r="C64" t="s">
        <v>5</v>
      </c>
      <c r="D64">
        <f t="shared" si="2"/>
        <v>3000</v>
      </c>
      <c r="E64" s="2"/>
      <c r="F64">
        <v>2</v>
      </c>
      <c r="G64" s="4">
        <v>1</v>
      </c>
      <c r="H64">
        <v>3</v>
      </c>
      <c r="I64">
        <f t="shared" si="1"/>
        <v>0.66666666666666663</v>
      </c>
      <c r="J64">
        <v>1</v>
      </c>
      <c r="L64">
        <v>1</v>
      </c>
    </row>
    <row r="65" spans="1:12" x14ac:dyDescent="0.25">
      <c r="A65">
        <v>100</v>
      </c>
      <c r="B65">
        <v>100</v>
      </c>
      <c r="C65" t="s">
        <v>6</v>
      </c>
      <c r="D65">
        <f t="shared" si="2"/>
        <v>4000</v>
      </c>
      <c r="E65" s="2"/>
      <c r="F65">
        <v>4</v>
      </c>
      <c r="G65" s="4">
        <v>1</v>
      </c>
      <c r="H65">
        <v>10</v>
      </c>
      <c r="I65">
        <f t="shared" si="1"/>
        <v>0.4</v>
      </c>
      <c r="J65">
        <v>3</v>
      </c>
      <c r="L65">
        <v>1</v>
      </c>
    </row>
    <row r="66" spans="1:12" x14ac:dyDescent="0.25">
      <c r="A66">
        <v>100</v>
      </c>
      <c r="B66">
        <v>100</v>
      </c>
      <c r="C66" t="s">
        <v>7</v>
      </c>
      <c r="D66">
        <f t="shared" ref="D66:D97" si="3">((A66*B66)*C66)</f>
        <v>5000</v>
      </c>
      <c r="E66" s="2"/>
      <c r="F66">
        <v>3</v>
      </c>
      <c r="G66" s="4">
        <v>1</v>
      </c>
      <c r="H66">
        <v>3</v>
      </c>
      <c r="I66">
        <f t="shared" si="1"/>
        <v>1</v>
      </c>
      <c r="J66">
        <v>1</v>
      </c>
      <c r="L66">
        <v>2</v>
      </c>
    </row>
    <row r="67" spans="1:12" x14ac:dyDescent="0.25">
      <c r="A67">
        <v>100</v>
      </c>
      <c r="B67">
        <v>100</v>
      </c>
      <c r="C67" t="s">
        <v>8</v>
      </c>
      <c r="D67">
        <f t="shared" si="3"/>
        <v>6000</v>
      </c>
      <c r="E67" s="2"/>
      <c r="F67">
        <v>2</v>
      </c>
      <c r="G67" s="4">
        <v>1</v>
      </c>
      <c r="H67">
        <v>4</v>
      </c>
      <c r="I67">
        <f t="shared" ref="I67:I130" si="4">F67/H67</f>
        <v>0.5</v>
      </c>
      <c r="J67">
        <v>1</v>
      </c>
      <c r="L67">
        <v>2</v>
      </c>
    </row>
    <row r="68" spans="1:12" x14ac:dyDescent="0.25">
      <c r="A68">
        <v>100</v>
      </c>
      <c r="B68">
        <v>100</v>
      </c>
      <c r="C68" t="s">
        <v>9</v>
      </c>
      <c r="D68">
        <f t="shared" si="3"/>
        <v>7000</v>
      </c>
      <c r="E68" s="2"/>
      <c r="F68">
        <v>7</v>
      </c>
      <c r="G68" s="4">
        <v>1</v>
      </c>
      <c r="H68">
        <v>3</v>
      </c>
      <c r="I68">
        <f t="shared" si="4"/>
        <v>2.3333333333333335</v>
      </c>
      <c r="J68">
        <v>2</v>
      </c>
      <c r="L68">
        <v>2</v>
      </c>
    </row>
    <row r="69" spans="1:12" x14ac:dyDescent="0.25">
      <c r="A69">
        <v>100</v>
      </c>
      <c r="B69">
        <v>100</v>
      </c>
      <c r="C69" t="s">
        <v>10</v>
      </c>
      <c r="D69">
        <f t="shared" si="3"/>
        <v>8000</v>
      </c>
      <c r="E69" s="2"/>
      <c r="F69">
        <v>2</v>
      </c>
      <c r="G69" s="4">
        <v>1</v>
      </c>
      <c r="H69">
        <v>3</v>
      </c>
      <c r="I69">
        <f t="shared" si="4"/>
        <v>0.66666666666666663</v>
      </c>
      <c r="J69">
        <v>3</v>
      </c>
      <c r="L69">
        <v>2</v>
      </c>
    </row>
    <row r="70" spans="1:12" x14ac:dyDescent="0.25">
      <c r="A70">
        <v>100</v>
      </c>
      <c r="B70">
        <v>100</v>
      </c>
      <c r="C70" t="s">
        <v>11</v>
      </c>
      <c r="D70">
        <f t="shared" si="3"/>
        <v>9000</v>
      </c>
      <c r="E70" s="2"/>
      <c r="F70">
        <v>2</v>
      </c>
      <c r="G70" s="4">
        <v>1</v>
      </c>
      <c r="H70">
        <v>3</v>
      </c>
      <c r="I70">
        <f t="shared" si="4"/>
        <v>0.66666666666666663</v>
      </c>
      <c r="J70">
        <v>3</v>
      </c>
      <c r="L70">
        <v>2</v>
      </c>
    </row>
    <row r="71" spans="1:12" x14ac:dyDescent="0.25">
      <c r="A71">
        <v>100</v>
      </c>
      <c r="B71">
        <v>100</v>
      </c>
      <c r="C71" t="s">
        <v>12</v>
      </c>
      <c r="D71">
        <f t="shared" si="3"/>
        <v>10000</v>
      </c>
      <c r="E71" s="2"/>
      <c r="F71">
        <v>3</v>
      </c>
      <c r="G71" s="4">
        <v>1</v>
      </c>
      <c r="H71">
        <v>4</v>
      </c>
      <c r="I71">
        <f t="shared" si="4"/>
        <v>0.75</v>
      </c>
      <c r="J71">
        <v>3</v>
      </c>
      <c r="L71">
        <v>2</v>
      </c>
    </row>
    <row r="72" spans="1:12" x14ac:dyDescent="0.25">
      <c r="A72">
        <v>100</v>
      </c>
      <c r="B72">
        <v>100</v>
      </c>
      <c r="C72" t="s">
        <v>3</v>
      </c>
      <c r="D72">
        <f t="shared" si="3"/>
        <v>1000</v>
      </c>
      <c r="E72" s="2"/>
      <c r="F72">
        <v>1</v>
      </c>
      <c r="G72" s="4">
        <v>1</v>
      </c>
      <c r="H72">
        <v>2</v>
      </c>
      <c r="I72">
        <f t="shared" si="4"/>
        <v>0.5</v>
      </c>
      <c r="J72">
        <v>3</v>
      </c>
      <c r="L72">
        <v>1</v>
      </c>
    </row>
    <row r="73" spans="1:12" x14ac:dyDescent="0.25">
      <c r="A73">
        <v>100</v>
      </c>
      <c r="B73">
        <v>100</v>
      </c>
      <c r="C73" t="s">
        <v>4</v>
      </c>
      <c r="D73">
        <f t="shared" si="3"/>
        <v>2000</v>
      </c>
      <c r="E73" s="2"/>
      <c r="F73">
        <v>2</v>
      </c>
      <c r="G73" s="4">
        <v>1</v>
      </c>
      <c r="H73">
        <v>4</v>
      </c>
      <c r="I73">
        <f t="shared" si="4"/>
        <v>0.5</v>
      </c>
      <c r="J73">
        <v>2</v>
      </c>
      <c r="L73">
        <v>1</v>
      </c>
    </row>
    <row r="74" spans="1:12" x14ac:dyDescent="0.25">
      <c r="A74">
        <v>100</v>
      </c>
      <c r="B74">
        <v>100</v>
      </c>
      <c r="C74" t="s">
        <v>5</v>
      </c>
      <c r="D74">
        <f t="shared" si="3"/>
        <v>3000</v>
      </c>
      <c r="E74" s="2"/>
      <c r="F74">
        <v>2</v>
      </c>
      <c r="G74" s="4">
        <v>1</v>
      </c>
      <c r="H74">
        <v>3</v>
      </c>
      <c r="I74">
        <f t="shared" si="4"/>
        <v>0.66666666666666663</v>
      </c>
      <c r="J74">
        <v>0</v>
      </c>
      <c r="L74">
        <v>1</v>
      </c>
    </row>
    <row r="75" spans="1:12" x14ac:dyDescent="0.25">
      <c r="A75">
        <v>100</v>
      </c>
      <c r="B75">
        <v>100</v>
      </c>
      <c r="C75" t="s">
        <v>6</v>
      </c>
      <c r="D75">
        <f t="shared" si="3"/>
        <v>4000</v>
      </c>
      <c r="E75" s="2"/>
      <c r="F75">
        <v>3</v>
      </c>
      <c r="G75" s="4">
        <v>1</v>
      </c>
      <c r="H75">
        <v>4</v>
      </c>
      <c r="I75">
        <f t="shared" si="4"/>
        <v>0.75</v>
      </c>
      <c r="J75">
        <v>1</v>
      </c>
      <c r="L75">
        <v>2</v>
      </c>
    </row>
    <row r="76" spans="1:12" x14ac:dyDescent="0.25">
      <c r="A76">
        <v>100</v>
      </c>
      <c r="B76">
        <v>100</v>
      </c>
      <c r="C76" t="s">
        <v>7</v>
      </c>
      <c r="D76">
        <f t="shared" si="3"/>
        <v>5000</v>
      </c>
      <c r="E76" s="2"/>
      <c r="F76">
        <v>2</v>
      </c>
      <c r="G76" s="4">
        <v>1</v>
      </c>
      <c r="H76">
        <v>4</v>
      </c>
      <c r="I76">
        <f t="shared" si="4"/>
        <v>0.5</v>
      </c>
      <c r="J76">
        <v>1</v>
      </c>
      <c r="L76">
        <v>3</v>
      </c>
    </row>
    <row r="77" spans="1:12" x14ac:dyDescent="0.25">
      <c r="A77">
        <v>100</v>
      </c>
      <c r="B77">
        <v>100</v>
      </c>
      <c r="C77" t="s">
        <v>8</v>
      </c>
      <c r="D77">
        <f t="shared" si="3"/>
        <v>6000</v>
      </c>
      <c r="E77" s="2"/>
      <c r="F77">
        <v>2</v>
      </c>
      <c r="G77" s="4">
        <v>1</v>
      </c>
      <c r="H77">
        <v>4</v>
      </c>
      <c r="I77">
        <f t="shared" si="4"/>
        <v>0.5</v>
      </c>
      <c r="J77">
        <v>1</v>
      </c>
      <c r="L77">
        <v>2</v>
      </c>
    </row>
    <row r="78" spans="1:12" x14ac:dyDescent="0.25">
      <c r="A78">
        <v>100</v>
      </c>
      <c r="B78">
        <v>100</v>
      </c>
      <c r="C78" t="s">
        <v>9</v>
      </c>
      <c r="D78">
        <f t="shared" si="3"/>
        <v>7000</v>
      </c>
      <c r="E78" s="2"/>
      <c r="F78">
        <v>3</v>
      </c>
      <c r="G78" s="4">
        <v>1</v>
      </c>
      <c r="H78">
        <v>4</v>
      </c>
      <c r="I78">
        <f t="shared" si="4"/>
        <v>0.75</v>
      </c>
      <c r="J78">
        <v>1</v>
      </c>
      <c r="L78">
        <v>3</v>
      </c>
    </row>
    <row r="79" spans="1:12" x14ac:dyDescent="0.25">
      <c r="A79">
        <v>100</v>
      </c>
      <c r="B79">
        <v>100</v>
      </c>
      <c r="C79" t="s">
        <v>10</v>
      </c>
      <c r="D79">
        <f t="shared" si="3"/>
        <v>8000</v>
      </c>
      <c r="E79" s="2"/>
      <c r="F79">
        <v>2</v>
      </c>
      <c r="G79" s="4">
        <v>1</v>
      </c>
      <c r="H79">
        <v>4</v>
      </c>
      <c r="I79">
        <f t="shared" si="4"/>
        <v>0.5</v>
      </c>
      <c r="J79">
        <v>4</v>
      </c>
      <c r="L79">
        <v>2</v>
      </c>
    </row>
    <row r="80" spans="1:12" x14ac:dyDescent="0.25">
      <c r="A80">
        <v>100</v>
      </c>
      <c r="B80">
        <v>100</v>
      </c>
      <c r="C80" t="s">
        <v>11</v>
      </c>
      <c r="D80">
        <f t="shared" si="3"/>
        <v>9000</v>
      </c>
      <c r="E80" s="2"/>
      <c r="F80">
        <v>3</v>
      </c>
      <c r="G80" s="4">
        <v>1</v>
      </c>
      <c r="H80">
        <v>4</v>
      </c>
      <c r="I80">
        <f t="shared" si="4"/>
        <v>0.75</v>
      </c>
      <c r="J80">
        <v>1</v>
      </c>
      <c r="L80">
        <v>2</v>
      </c>
    </row>
    <row r="81" spans="1:12" x14ac:dyDescent="0.25">
      <c r="A81">
        <v>100</v>
      </c>
      <c r="B81">
        <v>100</v>
      </c>
      <c r="C81" t="s">
        <v>12</v>
      </c>
      <c r="D81">
        <f t="shared" si="3"/>
        <v>10000</v>
      </c>
      <c r="E81" s="2"/>
      <c r="F81">
        <v>3</v>
      </c>
      <c r="G81" s="4">
        <v>1</v>
      </c>
      <c r="H81">
        <v>4</v>
      </c>
      <c r="I81">
        <f t="shared" si="4"/>
        <v>0.75</v>
      </c>
      <c r="J81">
        <v>1</v>
      </c>
      <c r="L81">
        <v>2</v>
      </c>
    </row>
    <row r="82" spans="1:12" x14ac:dyDescent="0.25">
      <c r="A82">
        <v>1000</v>
      </c>
      <c r="B82">
        <v>1000</v>
      </c>
      <c r="C82" t="s">
        <v>3</v>
      </c>
      <c r="D82">
        <f t="shared" si="3"/>
        <v>100000</v>
      </c>
      <c r="F82">
        <v>198</v>
      </c>
      <c r="G82" s="4">
        <v>1</v>
      </c>
      <c r="H82">
        <v>72</v>
      </c>
      <c r="I82">
        <f t="shared" si="4"/>
        <v>2.75</v>
      </c>
      <c r="J82">
        <v>50</v>
      </c>
      <c r="L82">
        <v>56</v>
      </c>
    </row>
    <row r="83" spans="1:12" x14ac:dyDescent="0.25">
      <c r="A83">
        <v>1000</v>
      </c>
      <c r="B83">
        <v>1000</v>
      </c>
      <c r="C83" t="s">
        <v>4</v>
      </c>
      <c r="D83">
        <f t="shared" si="3"/>
        <v>200000</v>
      </c>
      <c r="F83">
        <v>164</v>
      </c>
      <c r="G83" s="4">
        <v>1</v>
      </c>
      <c r="H83">
        <v>63</v>
      </c>
      <c r="I83">
        <f t="shared" si="4"/>
        <v>2.6031746031746033</v>
      </c>
      <c r="J83">
        <v>47</v>
      </c>
      <c r="L83">
        <v>56</v>
      </c>
    </row>
    <row r="84" spans="1:12" x14ac:dyDescent="0.25">
      <c r="A84">
        <v>1000</v>
      </c>
      <c r="B84">
        <v>1000</v>
      </c>
      <c r="C84" t="s">
        <v>5</v>
      </c>
      <c r="D84">
        <f t="shared" si="3"/>
        <v>300000</v>
      </c>
      <c r="F84">
        <v>167</v>
      </c>
      <c r="G84" s="4">
        <v>1</v>
      </c>
      <c r="H84">
        <v>77</v>
      </c>
      <c r="I84">
        <f t="shared" si="4"/>
        <v>2.168831168831169</v>
      </c>
      <c r="J84">
        <v>47</v>
      </c>
      <c r="L84">
        <v>61</v>
      </c>
    </row>
    <row r="85" spans="1:12" x14ac:dyDescent="0.25">
      <c r="A85">
        <v>1000</v>
      </c>
      <c r="B85">
        <v>1000</v>
      </c>
      <c r="C85" t="s">
        <v>6</v>
      </c>
      <c r="D85">
        <f t="shared" si="3"/>
        <v>400000</v>
      </c>
      <c r="F85">
        <v>170</v>
      </c>
      <c r="G85" s="4">
        <v>1</v>
      </c>
      <c r="H85">
        <v>56</v>
      </c>
      <c r="I85">
        <f t="shared" si="4"/>
        <v>3.0357142857142856</v>
      </c>
      <c r="J85">
        <v>47</v>
      </c>
      <c r="L85">
        <v>83</v>
      </c>
    </row>
    <row r="86" spans="1:12" x14ac:dyDescent="0.25">
      <c r="A86">
        <v>1000</v>
      </c>
      <c r="B86">
        <v>1000</v>
      </c>
      <c r="C86" t="s">
        <v>7</v>
      </c>
      <c r="D86">
        <f t="shared" si="3"/>
        <v>500000</v>
      </c>
      <c r="F86">
        <v>169</v>
      </c>
      <c r="G86" s="4">
        <v>1</v>
      </c>
      <c r="H86">
        <v>73</v>
      </c>
      <c r="I86">
        <f t="shared" si="4"/>
        <v>2.3150684931506849</v>
      </c>
      <c r="J86">
        <v>48</v>
      </c>
      <c r="L86">
        <v>80</v>
      </c>
    </row>
    <row r="87" spans="1:12" x14ac:dyDescent="0.25">
      <c r="A87">
        <v>1000</v>
      </c>
      <c r="B87">
        <v>1000</v>
      </c>
      <c r="C87" t="s">
        <v>8</v>
      </c>
      <c r="D87">
        <f t="shared" si="3"/>
        <v>600000</v>
      </c>
      <c r="F87">
        <v>173</v>
      </c>
      <c r="G87" s="4">
        <v>1</v>
      </c>
      <c r="H87">
        <v>73</v>
      </c>
      <c r="I87">
        <f t="shared" si="4"/>
        <v>2.3698630136986303</v>
      </c>
      <c r="J87">
        <v>49</v>
      </c>
      <c r="L87">
        <v>73</v>
      </c>
    </row>
    <row r="88" spans="1:12" x14ac:dyDescent="0.25">
      <c r="A88">
        <v>1000</v>
      </c>
      <c r="B88">
        <v>1000</v>
      </c>
      <c r="C88" t="s">
        <v>9</v>
      </c>
      <c r="D88">
        <f t="shared" si="3"/>
        <v>700000</v>
      </c>
      <c r="F88">
        <v>172</v>
      </c>
      <c r="G88" s="4">
        <v>1</v>
      </c>
      <c r="H88">
        <v>55</v>
      </c>
      <c r="I88">
        <f t="shared" si="4"/>
        <v>3.1272727272727274</v>
      </c>
      <c r="J88">
        <v>41</v>
      </c>
      <c r="L88">
        <v>181</v>
      </c>
    </row>
    <row r="89" spans="1:12" x14ac:dyDescent="0.25">
      <c r="A89">
        <v>1000</v>
      </c>
      <c r="B89">
        <v>1000</v>
      </c>
      <c r="C89" t="s">
        <v>10</v>
      </c>
      <c r="D89">
        <f t="shared" si="3"/>
        <v>800000</v>
      </c>
      <c r="F89">
        <v>172</v>
      </c>
      <c r="G89" s="4">
        <v>1</v>
      </c>
      <c r="H89">
        <v>55</v>
      </c>
      <c r="I89">
        <f t="shared" si="4"/>
        <v>3.1272727272727274</v>
      </c>
      <c r="J89">
        <v>47</v>
      </c>
      <c r="L89">
        <v>106</v>
      </c>
    </row>
    <row r="90" spans="1:12" x14ac:dyDescent="0.25">
      <c r="A90">
        <v>1000</v>
      </c>
      <c r="B90">
        <v>1000</v>
      </c>
      <c r="C90" t="s">
        <v>11</v>
      </c>
      <c r="D90">
        <f t="shared" si="3"/>
        <v>900000</v>
      </c>
      <c r="F90">
        <v>177</v>
      </c>
      <c r="G90" s="4">
        <v>1</v>
      </c>
      <c r="H90">
        <v>54</v>
      </c>
      <c r="I90">
        <f t="shared" si="4"/>
        <v>3.2777777777777777</v>
      </c>
      <c r="J90">
        <v>60</v>
      </c>
      <c r="L90">
        <v>95</v>
      </c>
    </row>
    <row r="91" spans="1:12" x14ac:dyDescent="0.25">
      <c r="A91">
        <v>1000</v>
      </c>
      <c r="B91">
        <v>1000</v>
      </c>
      <c r="C91" t="s">
        <v>12</v>
      </c>
      <c r="D91">
        <f t="shared" si="3"/>
        <v>1000000</v>
      </c>
      <c r="F91">
        <v>177</v>
      </c>
      <c r="G91" s="4">
        <v>1</v>
      </c>
      <c r="H91">
        <v>73</v>
      </c>
      <c r="I91">
        <f t="shared" si="4"/>
        <v>2.4246575342465753</v>
      </c>
      <c r="J91">
        <v>72</v>
      </c>
      <c r="L91">
        <v>87</v>
      </c>
    </row>
    <row r="92" spans="1:12" x14ac:dyDescent="0.25">
      <c r="A92">
        <v>1000</v>
      </c>
      <c r="B92">
        <v>1000</v>
      </c>
      <c r="C92" t="s">
        <v>3</v>
      </c>
      <c r="D92">
        <f t="shared" si="3"/>
        <v>100000</v>
      </c>
      <c r="F92">
        <v>151</v>
      </c>
      <c r="G92" s="4">
        <v>1</v>
      </c>
      <c r="H92">
        <v>40</v>
      </c>
      <c r="I92">
        <f t="shared" si="4"/>
        <v>3.7749999999999999</v>
      </c>
      <c r="J92">
        <v>79</v>
      </c>
      <c r="L92">
        <v>45</v>
      </c>
    </row>
    <row r="93" spans="1:12" x14ac:dyDescent="0.25">
      <c r="A93">
        <v>1000</v>
      </c>
      <c r="B93">
        <v>1000</v>
      </c>
      <c r="C93" t="s">
        <v>4</v>
      </c>
      <c r="D93">
        <f t="shared" si="3"/>
        <v>200000</v>
      </c>
      <c r="F93">
        <v>177</v>
      </c>
      <c r="G93" s="4">
        <v>1</v>
      </c>
      <c r="H93">
        <v>48</v>
      </c>
      <c r="I93">
        <f t="shared" si="4"/>
        <v>3.6875</v>
      </c>
      <c r="J93">
        <v>56</v>
      </c>
      <c r="L93">
        <v>57</v>
      </c>
    </row>
    <row r="94" spans="1:12" x14ac:dyDescent="0.25">
      <c r="A94">
        <v>1000</v>
      </c>
      <c r="B94">
        <v>1000</v>
      </c>
      <c r="C94" t="s">
        <v>5</v>
      </c>
      <c r="D94">
        <f t="shared" si="3"/>
        <v>300000</v>
      </c>
      <c r="F94">
        <v>186</v>
      </c>
      <c r="G94" s="4">
        <v>1</v>
      </c>
      <c r="H94">
        <v>72</v>
      </c>
      <c r="I94">
        <f t="shared" si="4"/>
        <v>2.5833333333333335</v>
      </c>
      <c r="J94">
        <v>55</v>
      </c>
      <c r="L94">
        <v>62</v>
      </c>
    </row>
    <row r="95" spans="1:12" x14ac:dyDescent="0.25">
      <c r="A95">
        <v>1000</v>
      </c>
      <c r="B95">
        <v>1000</v>
      </c>
      <c r="C95" t="s">
        <v>6</v>
      </c>
      <c r="D95">
        <f t="shared" si="3"/>
        <v>400000</v>
      </c>
      <c r="F95">
        <v>190</v>
      </c>
      <c r="G95" s="4">
        <v>1</v>
      </c>
      <c r="H95">
        <v>79</v>
      </c>
      <c r="I95">
        <f t="shared" si="4"/>
        <v>2.4050632911392404</v>
      </c>
      <c r="J95">
        <v>62</v>
      </c>
      <c r="L95">
        <v>60</v>
      </c>
    </row>
    <row r="96" spans="1:12" x14ac:dyDescent="0.25">
      <c r="A96">
        <v>1000</v>
      </c>
      <c r="B96">
        <v>1000</v>
      </c>
      <c r="C96" t="s">
        <v>7</v>
      </c>
      <c r="D96">
        <f t="shared" si="3"/>
        <v>500000</v>
      </c>
      <c r="F96">
        <v>195</v>
      </c>
      <c r="G96" s="4">
        <v>1</v>
      </c>
      <c r="H96">
        <v>67</v>
      </c>
      <c r="I96">
        <f t="shared" si="4"/>
        <v>2.91044776119403</v>
      </c>
      <c r="J96">
        <v>64</v>
      </c>
      <c r="L96">
        <v>84</v>
      </c>
    </row>
    <row r="97" spans="1:12" x14ac:dyDescent="0.25">
      <c r="A97">
        <v>1000</v>
      </c>
      <c r="B97">
        <v>1000</v>
      </c>
      <c r="C97" t="s">
        <v>8</v>
      </c>
      <c r="D97">
        <f t="shared" si="3"/>
        <v>600000</v>
      </c>
      <c r="F97">
        <v>197</v>
      </c>
      <c r="G97" s="4">
        <v>1</v>
      </c>
      <c r="H97">
        <v>64</v>
      </c>
      <c r="I97">
        <f t="shared" si="4"/>
        <v>3.078125</v>
      </c>
      <c r="J97">
        <v>60</v>
      </c>
      <c r="L97">
        <v>82</v>
      </c>
    </row>
    <row r="98" spans="1:12" x14ac:dyDescent="0.25">
      <c r="A98">
        <v>1000</v>
      </c>
      <c r="B98">
        <v>1000</v>
      </c>
      <c r="C98" t="s">
        <v>9</v>
      </c>
      <c r="D98">
        <f t="shared" ref="D98:D129" si="5">((A98*B98)*C98)</f>
        <v>700000</v>
      </c>
      <c r="F98">
        <v>207</v>
      </c>
      <c r="G98" s="4">
        <v>1</v>
      </c>
      <c r="H98">
        <v>80</v>
      </c>
      <c r="I98">
        <f t="shared" si="4"/>
        <v>2.5874999999999999</v>
      </c>
      <c r="J98">
        <v>59</v>
      </c>
      <c r="L98">
        <v>95</v>
      </c>
    </row>
    <row r="99" spans="1:12" x14ac:dyDescent="0.25">
      <c r="A99">
        <v>1000</v>
      </c>
      <c r="B99">
        <v>1000</v>
      </c>
      <c r="C99" t="s">
        <v>10</v>
      </c>
      <c r="D99">
        <f t="shared" si="5"/>
        <v>800000</v>
      </c>
      <c r="F99">
        <v>206</v>
      </c>
      <c r="G99" s="4">
        <v>1</v>
      </c>
      <c r="H99">
        <v>80</v>
      </c>
      <c r="I99">
        <f t="shared" si="4"/>
        <v>2.5750000000000002</v>
      </c>
      <c r="J99">
        <v>53</v>
      </c>
      <c r="L99">
        <v>191</v>
      </c>
    </row>
    <row r="100" spans="1:12" x14ac:dyDescent="0.25">
      <c r="A100">
        <v>1000</v>
      </c>
      <c r="B100">
        <v>1000</v>
      </c>
      <c r="C100" t="s">
        <v>11</v>
      </c>
      <c r="D100">
        <f t="shared" si="5"/>
        <v>900000</v>
      </c>
      <c r="F100">
        <v>204</v>
      </c>
      <c r="G100" s="4">
        <v>1</v>
      </c>
      <c r="H100">
        <v>84</v>
      </c>
      <c r="I100">
        <f t="shared" si="4"/>
        <v>2.4285714285714284</v>
      </c>
      <c r="J100">
        <v>53</v>
      </c>
      <c r="L100">
        <v>183</v>
      </c>
    </row>
    <row r="101" spans="1:12" x14ac:dyDescent="0.25">
      <c r="A101">
        <v>1000</v>
      </c>
      <c r="B101">
        <v>1000</v>
      </c>
      <c r="C101" t="s">
        <v>12</v>
      </c>
      <c r="D101">
        <f t="shared" si="5"/>
        <v>1000000</v>
      </c>
      <c r="F101">
        <v>204</v>
      </c>
      <c r="G101" s="4">
        <v>1</v>
      </c>
      <c r="H101">
        <v>67</v>
      </c>
      <c r="I101">
        <f t="shared" si="4"/>
        <v>3.044776119402985</v>
      </c>
      <c r="J101">
        <v>55</v>
      </c>
      <c r="L101">
        <v>79</v>
      </c>
    </row>
    <row r="102" spans="1:12" x14ac:dyDescent="0.25">
      <c r="A102">
        <v>1000</v>
      </c>
      <c r="B102">
        <v>1000</v>
      </c>
      <c r="C102" t="s">
        <v>3</v>
      </c>
      <c r="D102">
        <f t="shared" si="5"/>
        <v>100000</v>
      </c>
      <c r="F102">
        <v>108</v>
      </c>
      <c r="G102" s="4">
        <v>1</v>
      </c>
      <c r="H102">
        <v>28</v>
      </c>
      <c r="I102">
        <f t="shared" si="4"/>
        <v>3.8571428571428572</v>
      </c>
      <c r="J102">
        <v>30</v>
      </c>
      <c r="L102">
        <v>28</v>
      </c>
    </row>
    <row r="103" spans="1:12" x14ac:dyDescent="0.25">
      <c r="A103">
        <v>1000</v>
      </c>
      <c r="B103">
        <v>1000</v>
      </c>
      <c r="C103" t="s">
        <v>4</v>
      </c>
      <c r="D103">
        <f t="shared" si="5"/>
        <v>200000</v>
      </c>
      <c r="F103">
        <v>155</v>
      </c>
      <c r="G103" s="4">
        <v>1</v>
      </c>
      <c r="H103">
        <v>39</v>
      </c>
      <c r="I103">
        <f t="shared" si="4"/>
        <v>3.9743589743589745</v>
      </c>
      <c r="J103">
        <v>33</v>
      </c>
      <c r="L103">
        <v>40</v>
      </c>
    </row>
    <row r="104" spans="1:12" x14ac:dyDescent="0.25">
      <c r="A104">
        <v>1000</v>
      </c>
      <c r="B104">
        <v>1000</v>
      </c>
      <c r="C104" t="s">
        <v>5</v>
      </c>
      <c r="D104">
        <f t="shared" si="5"/>
        <v>300000</v>
      </c>
      <c r="F104">
        <v>175</v>
      </c>
      <c r="G104" s="4">
        <v>1</v>
      </c>
      <c r="H104">
        <v>44</v>
      </c>
      <c r="I104">
        <f t="shared" si="4"/>
        <v>3.9772727272727271</v>
      </c>
      <c r="J104">
        <v>44</v>
      </c>
      <c r="L104">
        <v>49</v>
      </c>
    </row>
    <row r="105" spans="1:12" x14ac:dyDescent="0.25">
      <c r="A105">
        <v>1000</v>
      </c>
      <c r="B105">
        <v>1000</v>
      </c>
      <c r="C105" t="s">
        <v>6</v>
      </c>
      <c r="D105">
        <f t="shared" si="5"/>
        <v>400000</v>
      </c>
      <c r="F105">
        <v>191</v>
      </c>
      <c r="G105" s="4">
        <v>1</v>
      </c>
      <c r="H105">
        <v>50</v>
      </c>
      <c r="I105">
        <f t="shared" si="4"/>
        <v>3.82</v>
      </c>
      <c r="J105">
        <v>44</v>
      </c>
      <c r="L105">
        <v>52</v>
      </c>
    </row>
    <row r="106" spans="1:12" x14ac:dyDescent="0.25">
      <c r="A106">
        <v>1000</v>
      </c>
      <c r="B106">
        <v>1000</v>
      </c>
      <c r="C106" t="s">
        <v>7</v>
      </c>
      <c r="D106">
        <f t="shared" si="5"/>
        <v>500000</v>
      </c>
      <c r="F106">
        <v>197</v>
      </c>
      <c r="G106" s="4">
        <v>1</v>
      </c>
      <c r="H106">
        <v>59</v>
      </c>
      <c r="I106">
        <f t="shared" si="4"/>
        <v>3.3389830508474576</v>
      </c>
      <c r="J106">
        <v>89</v>
      </c>
      <c r="L106">
        <v>57</v>
      </c>
    </row>
    <row r="107" spans="1:12" x14ac:dyDescent="0.25">
      <c r="A107">
        <v>1000</v>
      </c>
      <c r="B107">
        <v>1000</v>
      </c>
      <c r="C107" t="s">
        <v>8</v>
      </c>
      <c r="D107">
        <f t="shared" si="5"/>
        <v>600000</v>
      </c>
      <c r="F107">
        <v>202</v>
      </c>
      <c r="G107" s="4">
        <v>1</v>
      </c>
      <c r="H107">
        <v>57</v>
      </c>
      <c r="I107">
        <f t="shared" si="4"/>
        <v>3.5438596491228069</v>
      </c>
      <c r="J107">
        <v>54</v>
      </c>
      <c r="L107">
        <v>60</v>
      </c>
    </row>
    <row r="108" spans="1:12" x14ac:dyDescent="0.25">
      <c r="A108">
        <v>1000</v>
      </c>
      <c r="B108">
        <v>1000</v>
      </c>
      <c r="C108" t="s">
        <v>9</v>
      </c>
      <c r="D108">
        <f t="shared" si="5"/>
        <v>700000</v>
      </c>
      <c r="F108">
        <v>206</v>
      </c>
      <c r="G108" s="4">
        <v>1</v>
      </c>
      <c r="H108">
        <v>53</v>
      </c>
      <c r="I108">
        <f t="shared" si="4"/>
        <v>3.8867924528301887</v>
      </c>
      <c r="J108">
        <v>60</v>
      </c>
      <c r="L108">
        <v>70</v>
      </c>
    </row>
    <row r="109" spans="1:12" x14ac:dyDescent="0.25">
      <c r="A109">
        <v>1000</v>
      </c>
      <c r="B109">
        <v>1000</v>
      </c>
      <c r="C109" t="s">
        <v>10</v>
      </c>
      <c r="D109">
        <f t="shared" si="5"/>
        <v>800000</v>
      </c>
      <c r="F109">
        <v>210</v>
      </c>
      <c r="G109" s="4">
        <v>1</v>
      </c>
      <c r="H109">
        <v>76</v>
      </c>
      <c r="I109">
        <f t="shared" si="4"/>
        <v>2.763157894736842</v>
      </c>
      <c r="J109">
        <v>60</v>
      </c>
      <c r="L109">
        <v>68</v>
      </c>
    </row>
    <row r="110" spans="1:12" x14ac:dyDescent="0.25">
      <c r="A110">
        <v>1000</v>
      </c>
      <c r="B110">
        <v>1000</v>
      </c>
      <c r="C110" t="s">
        <v>11</v>
      </c>
      <c r="D110">
        <f t="shared" si="5"/>
        <v>900000</v>
      </c>
      <c r="F110">
        <v>211</v>
      </c>
      <c r="G110" s="4">
        <v>1</v>
      </c>
      <c r="H110">
        <v>60</v>
      </c>
      <c r="I110">
        <f t="shared" si="4"/>
        <v>3.5166666666666666</v>
      </c>
      <c r="J110">
        <v>54</v>
      </c>
      <c r="L110">
        <v>70</v>
      </c>
    </row>
    <row r="111" spans="1:12" x14ac:dyDescent="0.25">
      <c r="A111">
        <v>1000</v>
      </c>
      <c r="B111">
        <v>1000</v>
      </c>
      <c r="C111" t="s">
        <v>12</v>
      </c>
      <c r="D111">
        <f t="shared" si="5"/>
        <v>1000000</v>
      </c>
      <c r="F111">
        <v>219</v>
      </c>
      <c r="G111" s="4">
        <v>1</v>
      </c>
      <c r="H111">
        <v>90</v>
      </c>
      <c r="I111">
        <f t="shared" si="4"/>
        <v>2.4333333333333331</v>
      </c>
      <c r="J111">
        <v>67</v>
      </c>
      <c r="L111">
        <v>77</v>
      </c>
    </row>
    <row r="112" spans="1:12" x14ac:dyDescent="0.25">
      <c r="A112">
        <v>1000</v>
      </c>
      <c r="B112">
        <v>1000</v>
      </c>
      <c r="C112" t="s">
        <v>3</v>
      </c>
      <c r="D112">
        <f t="shared" si="5"/>
        <v>100000</v>
      </c>
      <c r="F112">
        <v>99</v>
      </c>
      <c r="G112" s="4">
        <v>1</v>
      </c>
      <c r="H112">
        <v>27</v>
      </c>
      <c r="I112">
        <f t="shared" si="4"/>
        <v>3.6666666666666665</v>
      </c>
      <c r="J112">
        <v>18</v>
      </c>
      <c r="L112">
        <v>26</v>
      </c>
    </row>
    <row r="113" spans="1:12" x14ac:dyDescent="0.25">
      <c r="A113">
        <v>1000</v>
      </c>
      <c r="B113">
        <v>1000</v>
      </c>
      <c r="C113" t="s">
        <v>4</v>
      </c>
      <c r="D113">
        <f t="shared" si="5"/>
        <v>200000</v>
      </c>
      <c r="F113">
        <v>150</v>
      </c>
      <c r="G113" s="4">
        <v>1</v>
      </c>
      <c r="H113">
        <v>53</v>
      </c>
      <c r="I113">
        <f t="shared" si="4"/>
        <v>2.8301886792452828</v>
      </c>
      <c r="J113">
        <v>34</v>
      </c>
      <c r="L113">
        <v>36</v>
      </c>
    </row>
    <row r="114" spans="1:12" x14ac:dyDescent="0.25">
      <c r="A114">
        <v>1000</v>
      </c>
      <c r="B114">
        <v>1000</v>
      </c>
      <c r="C114" t="s">
        <v>5</v>
      </c>
      <c r="D114">
        <f t="shared" si="5"/>
        <v>300000</v>
      </c>
      <c r="F114">
        <v>172</v>
      </c>
      <c r="G114" s="4">
        <v>1</v>
      </c>
      <c r="H114">
        <v>44</v>
      </c>
      <c r="I114">
        <f t="shared" si="4"/>
        <v>3.9090909090909092</v>
      </c>
      <c r="J114">
        <v>62</v>
      </c>
      <c r="L114">
        <v>52</v>
      </c>
    </row>
    <row r="115" spans="1:12" x14ac:dyDescent="0.25">
      <c r="A115">
        <v>1000</v>
      </c>
      <c r="B115">
        <v>1000</v>
      </c>
      <c r="C115" t="s">
        <v>6</v>
      </c>
      <c r="D115">
        <f t="shared" si="5"/>
        <v>400000</v>
      </c>
      <c r="F115">
        <v>184</v>
      </c>
      <c r="G115" s="4">
        <v>1</v>
      </c>
      <c r="H115">
        <v>61</v>
      </c>
      <c r="I115">
        <f t="shared" si="4"/>
        <v>3.0163934426229506</v>
      </c>
      <c r="J115">
        <v>44</v>
      </c>
      <c r="L115">
        <v>73</v>
      </c>
    </row>
    <row r="116" spans="1:12" x14ac:dyDescent="0.25">
      <c r="A116">
        <v>1000</v>
      </c>
      <c r="B116">
        <v>1000</v>
      </c>
      <c r="C116" t="s">
        <v>7</v>
      </c>
      <c r="D116">
        <f t="shared" si="5"/>
        <v>500000</v>
      </c>
      <c r="F116">
        <v>198</v>
      </c>
      <c r="G116" s="4">
        <v>1</v>
      </c>
      <c r="H116">
        <v>53</v>
      </c>
      <c r="I116">
        <f t="shared" si="4"/>
        <v>3.7358490566037736</v>
      </c>
      <c r="J116">
        <v>42</v>
      </c>
      <c r="L116">
        <v>68</v>
      </c>
    </row>
    <row r="117" spans="1:12" x14ac:dyDescent="0.25">
      <c r="A117">
        <v>1000</v>
      </c>
      <c r="B117">
        <v>1000</v>
      </c>
      <c r="C117" t="s">
        <v>8</v>
      </c>
      <c r="D117">
        <f t="shared" si="5"/>
        <v>600000</v>
      </c>
      <c r="F117">
        <v>200</v>
      </c>
      <c r="G117" s="4">
        <v>1</v>
      </c>
      <c r="H117">
        <v>81</v>
      </c>
      <c r="I117">
        <f t="shared" si="4"/>
        <v>2.4691358024691357</v>
      </c>
      <c r="J117">
        <v>57</v>
      </c>
      <c r="L117">
        <v>75</v>
      </c>
    </row>
    <row r="118" spans="1:12" x14ac:dyDescent="0.25">
      <c r="A118">
        <v>1000</v>
      </c>
      <c r="B118">
        <v>1000</v>
      </c>
      <c r="C118" t="s">
        <v>9</v>
      </c>
      <c r="D118">
        <f t="shared" si="5"/>
        <v>700000</v>
      </c>
      <c r="F118">
        <v>207</v>
      </c>
      <c r="G118" s="4">
        <v>1</v>
      </c>
      <c r="H118">
        <v>74</v>
      </c>
      <c r="I118">
        <f t="shared" si="4"/>
        <v>2.7972972972972974</v>
      </c>
      <c r="J118">
        <v>55</v>
      </c>
      <c r="L118">
        <v>160</v>
      </c>
    </row>
    <row r="119" spans="1:12" x14ac:dyDescent="0.25">
      <c r="A119">
        <v>1000</v>
      </c>
      <c r="B119">
        <v>1000</v>
      </c>
      <c r="C119" t="s">
        <v>10</v>
      </c>
      <c r="D119">
        <f t="shared" si="5"/>
        <v>800000</v>
      </c>
      <c r="F119">
        <v>208</v>
      </c>
      <c r="G119" s="4">
        <v>1</v>
      </c>
      <c r="H119">
        <v>62</v>
      </c>
      <c r="I119">
        <f t="shared" si="4"/>
        <v>3.3548387096774195</v>
      </c>
      <c r="J119">
        <v>60</v>
      </c>
      <c r="L119">
        <v>203</v>
      </c>
    </row>
    <row r="120" spans="1:12" x14ac:dyDescent="0.25">
      <c r="A120">
        <v>1000</v>
      </c>
      <c r="B120">
        <v>1000</v>
      </c>
      <c r="C120" t="s">
        <v>11</v>
      </c>
      <c r="D120">
        <f t="shared" si="5"/>
        <v>900000</v>
      </c>
      <c r="F120">
        <v>212</v>
      </c>
      <c r="G120" s="4">
        <v>1</v>
      </c>
      <c r="H120">
        <v>90</v>
      </c>
      <c r="I120">
        <f t="shared" si="4"/>
        <v>2.3555555555555556</v>
      </c>
      <c r="J120">
        <v>57</v>
      </c>
      <c r="L120">
        <v>105</v>
      </c>
    </row>
    <row r="121" spans="1:12" x14ac:dyDescent="0.25">
      <c r="A121">
        <v>1000</v>
      </c>
      <c r="B121">
        <v>1000</v>
      </c>
      <c r="C121" t="s">
        <v>12</v>
      </c>
      <c r="D121">
        <f t="shared" si="5"/>
        <v>1000000</v>
      </c>
      <c r="F121">
        <v>215</v>
      </c>
      <c r="G121" s="4">
        <v>1</v>
      </c>
      <c r="H121">
        <v>55</v>
      </c>
      <c r="I121">
        <f t="shared" si="4"/>
        <v>3.9090909090909092</v>
      </c>
      <c r="J121">
        <v>63</v>
      </c>
      <c r="L121">
        <v>74</v>
      </c>
    </row>
    <row r="122" spans="1:12" x14ac:dyDescent="0.25">
      <c r="A122">
        <v>5000</v>
      </c>
      <c r="B122">
        <v>5000</v>
      </c>
      <c r="C122" t="s">
        <v>3</v>
      </c>
      <c r="D122">
        <f t="shared" si="5"/>
        <v>2500000</v>
      </c>
      <c r="F122">
        <v>5500</v>
      </c>
      <c r="G122" s="4">
        <v>1</v>
      </c>
      <c r="H122">
        <v>1281</v>
      </c>
      <c r="I122">
        <f t="shared" si="4"/>
        <v>4.2935206869633102</v>
      </c>
      <c r="J122">
        <v>1000</v>
      </c>
      <c r="L122">
        <v>1444</v>
      </c>
    </row>
    <row r="123" spans="1:12" x14ac:dyDescent="0.25">
      <c r="A123">
        <v>5000</v>
      </c>
      <c r="B123">
        <v>5000</v>
      </c>
      <c r="C123" t="s">
        <v>4</v>
      </c>
      <c r="D123">
        <f t="shared" si="5"/>
        <v>5000000</v>
      </c>
      <c r="F123">
        <v>5794</v>
      </c>
      <c r="G123" s="4">
        <v>1</v>
      </c>
      <c r="H123">
        <v>1318</v>
      </c>
      <c r="I123">
        <f t="shared" si="4"/>
        <v>4.3960546282245829</v>
      </c>
      <c r="J123">
        <v>1064</v>
      </c>
      <c r="L123">
        <v>1419</v>
      </c>
    </row>
    <row r="124" spans="1:12" x14ac:dyDescent="0.25">
      <c r="A124">
        <v>5000</v>
      </c>
      <c r="B124">
        <v>5000</v>
      </c>
      <c r="C124" t="s">
        <v>5</v>
      </c>
      <c r="D124">
        <f t="shared" si="5"/>
        <v>7500000</v>
      </c>
      <c r="F124">
        <v>5408</v>
      </c>
      <c r="G124" s="4">
        <v>1</v>
      </c>
      <c r="H124">
        <v>1322</v>
      </c>
      <c r="I124">
        <f t="shared" si="4"/>
        <v>4.0907715582450832</v>
      </c>
      <c r="J124">
        <v>1109</v>
      </c>
      <c r="L124">
        <v>2070</v>
      </c>
    </row>
    <row r="125" spans="1:12" x14ac:dyDescent="0.25">
      <c r="A125">
        <v>5000</v>
      </c>
      <c r="B125">
        <v>5000</v>
      </c>
      <c r="C125" t="s">
        <v>6</v>
      </c>
      <c r="D125">
        <f t="shared" si="5"/>
        <v>10000000</v>
      </c>
      <c r="F125">
        <v>6088</v>
      </c>
      <c r="G125" s="4">
        <v>1</v>
      </c>
      <c r="H125">
        <v>1366</v>
      </c>
      <c r="I125">
        <f t="shared" si="4"/>
        <v>4.4568081991215225</v>
      </c>
      <c r="J125">
        <v>1098</v>
      </c>
      <c r="L125">
        <v>1907</v>
      </c>
    </row>
    <row r="126" spans="1:12" x14ac:dyDescent="0.25">
      <c r="A126">
        <v>5000</v>
      </c>
      <c r="B126">
        <v>5000</v>
      </c>
      <c r="C126" t="s">
        <v>7</v>
      </c>
      <c r="D126">
        <f t="shared" si="5"/>
        <v>12500000</v>
      </c>
      <c r="F126">
        <v>6175</v>
      </c>
      <c r="G126" s="4">
        <v>1</v>
      </c>
      <c r="H126">
        <v>1360</v>
      </c>
      <c r="I126">
        <f t="shared" si="4"/>
        <v>4.5404411764705879</v>
      </c>
      <c r="J126">
        <v>1147</v>
      </c>
      <c r="L126">
        <v>2026</v>
      </c>
    </row>
    <row r="127" spans="1:12" x14ac:dyDescent="0.25">
      <c r="A127">
        <v>5000</v>
      </c>
      <c r="B127">
        <v>5000</v>
      </c>
      <c r="C127" t="s">
        <v>8</v>
      </c>
      <c r="D127">
        <f t="shared" si="5"/>
        <v>15000000</v>
      </c>
      <c r="F127">
        <v>6209</v>
      </c>
      <c r="G127" s="4">
        <v>1</v>
      </c>
      <c r="H127">
        <v>1375</v>
      </c>
      <c r="I127">
        <f t="shared" si="4"/>
        <v>4.5156363636363634</v>
      </c>
      <c r="J127">
        <v>1256</v>
      </c>
      <c r="L127">
        <v>1982</v>
      </c>
    </row>
    <row r="128" spans="1:12" x14ac:dyDescent="0.25">
      <c r="A128">
        <v>5000</v>
      </c>
      <c r="B128">
        <v>5000</v>
      </c>
      <c r="C128" t="s">
        <v>9</v>
      </c>
      <c r="D128">
        <f t="shared" si="5"/>
        <v>17500000</v>
      </c>
      <c r="F128">
        <v>6317</v>
      </c>
      <c r="G128" s="4">
        <v>1</v>
      </c>
      <c r="H128">
        <v>1419</v>
      </c>
      <c r="I128">
        <f t="shared" si="4"/>
        <v>4.4517265680056379</v>
      </c>
      <c r="J128">
        <v>1232</v>
      </c>
      <c r="L128">
        <v>1667</v>
      </c>
    </row>
    <row r="129" spans="1:12" x14ac:dyDescent="0.25">
      <c r="A129">
        <v>5000</v>
      </c>
      <c r="B129">
        <v>5000</v>
      </c>
      <c r="C129" t="s">
        <v>10</v>
      </c>
      <c r="D129">
        <f t="shared" si="5"/>
        <v>20000000</v>
      </c>
      <c r="F129">
        <v>6340</v>
      </c>
      <c r="G129" s="4">
        <v>1</v>
      </c>
      <c r="H129">
        <v>1401</v>
      </c>
      <c r="I129">
        <f t="shared" si="4"/>
        <v>4.5253390435403285</v>
      </c>
      <c r="J129">
        <v>1304</v>
      </c>
      <c r="L129">
        <v>1986</v>
      </c>
    </row>
    <row r="130" spans="1:12" x14ac:dyDescent="0.25">
      <c r="A130">
        <v>5000</v>
      </c>
      <c r="B130">
        <v>5000</v>
      </c>
      <c r="C130" t="s">
        <v>11</v>
      </c>
      <c r="D130">
        <f t="shared" ref="D130:D161" si="6">((A130*B130)*C130)</f>
        <v>22500000</v>
      </c>
      <c r="F130">
        <v>6429</v>
      </c>
      <c r="G130" s="4">
        <v>1</v>
      </c>
      <c r="H130">
        <v>1904</v>
      </c>
      <c r="I130">
        <f t="shared" si="4"/>
        <v>3.3765756302521011</v>
      </c>
      <c r="J130">
        <v>1320</v>
      </c>
      <c r="L130">
        <v>1978</v>
      </c>
    </row>
    <row r="131" spans="1:12" x14ac:dyDescent="0.25">
      <c r="A131">
        <v>5000</v>
      </c>
      <c r="B131">
        <v>5000</v>
      </c>
      <c r="C131" t="s">
        <v>12</v>
      </c>
      <c r="D131">
        <f t="shared" si="6"/>
        <v>25000000</v>
      </c>
      <c r="F131">
        <v>6533</v>
      </c>
      <c r="G131" s="4">
        <v>1</v>
      </c>
      <c r="H131">
        <v>1538</v>
      </c>
      <c r="I131">
        <f t="shared" ref="I131:I162" si="7">F131/H131</f>
        <v>4.2477243172951882</v>
      </c>
      <c r="J131">
        <v>1423</v>
      </c>
      <c r="L131">
        <v>2075</v>
      </c>
    </row>
    <row r="132" spans="1:12" x14ac:dyDescent="0.25">
      <c r="A132">
        <v>5000</v>
      </c>
      <c r="B132">
        <v>5000</v>
      </c>
      <c r="C132" t="s">
        <v>3</v>
      </c>
      <c r="D132">
        <f t="shared" si="6"/>
        <v>2500000</v>
      </c>
      <c r="F132">
        <v>6232</v>
      </c>
      <c r="G132" s="4">
        <v>1</v>
      </c>
      <c r="H132">
        <v>1299</v>
      </c>
      <c r="I132">
        <f t="shared" si="7"/>
        <v>4.7975365665896845</v>
      </c>
      <c r="J132">
        <v>1136</v>
      </c>
      <c r="L132">
        <v>2084</v>
      </c>
    </row>
    <row r="133" spans="1:12" x14ac:dyDescent="0.25">
      <c r="A133">
        <v>5000</v>
      </c>
      <c r="B133">
        <v>5000</v>
      </c>
      <c r="C133" t="s">
        <v>4</v>
      </c>
      <c r="D133">
        <f t="shared" si="6"/>
        <v>5000000</v>
      </c>
      <c r="F133">
        <v>6503</v>
      </c>
      <c r="G133" s="4">
        <v>1</v>
      </c>
      <c r="H133">
        <v>1375</v>
      </c>
      <c r="I133">
        <f t="shared" si="7"/>
        <v>4.7294545454545451</v>
      </c>
      <c r="J133">
        <v>1222</v>
      </c>
      <c r="L133">
        <v>1607</v>
      </c>
    </row>
    <row r="134" spans="1:12" x14ac:dyDescent="0.25">
      <c r="A134">
        <v>5000</v>
      </c>
      <c r="B134">
        <v>5000</v>
      </c>
      <c r="C134" t="s">
        <v>5</v>
      </c>
      <c r="D134">
        <f t="shared" si="6"/>
        <v>7500000</v>
      </c>
      <c r="F134">
        <v>6756</v>
      </c>
      <c r="G134" s="4">
        <v>1</v>
      </c>
      <c r="H134">
        <v>1432</v>
      </c>
      <c r="I134">
        <f t="shared" si="7"/>
        <v>4.7178770949720672</v>
      </c>
      <c r="J134">
        <v>1177</v>
      </c>
      <c r="L134">
        <v>1880</v>
      </c>
    </row>
    <row r="135" spans="1:12" x14ac:dyDescent="0.25">
      <c r="A135">
        <v>5000</v>
      </c>
      <c r="B135">
        <v>5000</v>
      </c>
      <c r="C135" t="s">
        <v>6</v>
      </c>
      <c r="D135">
        <f t="shared" si="6"/>
        <v>10000000</v>
      </c>
      <c r="F135">
        <v>6931</v>
      </c>
      <c r="G135" s="4">
        <v>1</v>
      </c>
      <c r="H135">
        <v>1464</v>
      </c>
      <c r="I135">
        <f t="shared" si="7"/>
        <v>4.7342896174863389</v>
      </c>
      <c r="J135">
        <v>1205</v>
      </c>
      <c r="L135">
        <v>2217</v>
      </c>
    </row>
    <row r="136" spans="1:12" x14ac:dyDescent="0.25">
      <c r="A136">
        <v>5000</v>
      </c>
      <c r="B136">
        <v>5000</v>
      </c>
      <c r="C136" t="s">
        <v>7</v>
      </c>
      <c r="D136">
        <f t="shared" si="6"/>
        <v>12500000</v>
      </c>
      <c r="F136">
        <v>7043</v>
      </c>
      <c r="G136" s="4">
        <v>1</v>
      </c>
      <c r="H136">
        <v>1487</v>
      </c>
      <c r="I136">
        <f t="shared" si="7"/>
        <v>4.7363819771351716</v>
      </c>
      <c r="J136">
        <v>1359</v>
      </c>
      <c r="L136">
        <v>2027</v>
      </c>
    </row>
    <row r="137" spans="1:12" x14ac:dyDescent="0.25">
      <c r="A137">
        <v>5000</v>
      </c>
      <c r="B137">
        <v>5000</v>
      </c>
      <c r="C137" t="s">
        <v>8</v>
      </c>
      <c r="D137">
        <f t="shared" si="6"/>
        <v>15000000</v>
      </c>
      <c r="F137">
        <v>7142</v>
      </c>
      <c r="G137" s="4">
        <v>1</v>
      </c>
      <c r="H137">
        <v>1565</v>
      </c>
      <c r="I137">
        <f t="shared" si="7"/>
        <v>4.563578274760383</v>
      </c>
      <c r="J137">
        <v>1347</v>
      </c>
      <c r="L137">
        <v>1698</v>
      </c>
    </row>
    <row r="138" spans="1:12" x14ac:dyDescent="0.25">
      <c r="A138">
        <v>5000</v>
      </c>
      <c r="B138">
        <v>5000</v>
      </c>
      <c r="C138" t="s">
        <v>9</v>
      </c>
      <c r="D138">
        <f t="shared" si="6"/>
        <v>17500000</v>
      </c>
      <c r="F138">
        <v>7195</v>
      </c>
      <c r="G138" s="4">
        <v>1</v>
      </c>
      <c r="H138">
        <v>1530</v>
      </c>
      <c r="I138">
        <f t="shared" si="7"/>
        <v>4.7026143790849675</v>
      </c>
      <c r="J138">
        <v>1416</v>
      </c>
      <c r="L138">
        <v>1740</v>
      </c>
    </row>
    <row r="139" spans="1:12" x14ac:dyDescent="0.25">
      <c r="A139">
        <v>5000</v>
      </c>
      <c r="B139">
        <v>5000</v>
      </c>
      <c r="C139" t="s">
        <v>10</v>
      </c>
      <c r="D139">
        <f t="shared" si="6"/>
        <v>20000000</v>
      </c>
      <c r="F139">
        <v>7195</v>
      </c>
      <c r="G139" s="4">
        <v>1</v>
      </c>
      <c r="H139">
        <v>1568</v>
      </c>
      <c r="I139">
        <f t="shared" si="7"/>
        <v>4.5886479591836737</v>
      </c>
      <c r="J139">
        <v>1404</v>
      </c>
      <c r="L139">
        <v>2230</v>
      </c>
    </row>
    <row r="140" spans="1:12" x14ac:dyDescent="0.25">
      <c r="A140">
        <v>5000</v>
      </c>
      <c r="B140">
        <v>5000</v>
      </c>
      <c r="C140" t="s">
        <v>11</v>
      </c>
      <c r="D140">
        <f t="shared" si="6"/>
        <v>22500000</v>
      </c>
      <c r="F140">
        <v>7021</v>
      </c>
      <c r="G140" s="4">
        <v>1</v>
      </c>
      <c r="H140">
        <v>1569</v>
      </c>
      <c r="I140">
        <f t="shared" si="7"/>
        <v>4.4748247291268326</v>
      </c>
      <c r="J140">
        <v>1437</v>
      </c>
      <c r="L140">
        <v>2307</v>
      </c>
    </row>
    <row r="141" spans="1:12" x14ac:dyDescent="0.25">
      <c r="A141">
        <v>5000</v>
      </c>
      <c r="B141">
        <v>5000</v>
      </c>
      <c r="C141" t="s">
        <v>12</v>
      </c>
      <c r="D141">
        <f t="shared" si="6"/>
        <v>25000000</v>
      </c>
      <c r="F141">
        <v>7469</v>
      </c>
      <c r="G141" s="4">
        <v>1</v>
      </c>
      <c r="H141">
        <v>1732</v>
      </c>
      <c r="I141">
        <f t="shared" si="7"/>
        <v>4.312355658198614</v>
      </c>
      <c r="J141">
        <v>1451</v>
      </c>
      <c r="L141">
        <v>3368</v>
      </c>
    </row>
    <row r="142" spans="1:12" x14ac:dyDescent="0.25">
      <c r="A142">
        <v>5000</v>
      </c>
      <c r="B142">
        <v>5000</v>
      </c>
      <c r="C142" t="s">
        <v>3</v>
      </c>
      <c r="D142">
        <f t="shared" si="6"/>
        <v>2500000</v>
      </c>
      <c r="F142">
        <v>5088</v>
      </c>
      <c r="G142" s="4">
        <v>1</v>
      </c>
      <c r="H142">
        <v>933</v>
      </c>
      <c r="I142">
        <f t="shared" si="7"/>
        <v>5.453376205787781</v>
      </c>
      <c r="J142">
        <v>700</v>
      </c>
      <c r="L142">
        <v>1249</v>
      </c>
    </row>
    <row r="143" spans="1:12" x14ac:dyDescent="0.25">
      <c r="A143">
        <v>5000</v>
      </c>
      <c r="B143">
        <v>5000</v>
      </c>
      <c r="C143" t="s">
        <v>4</v>
      </c>
      <c r="D143">
        <f t="shared" si="6"/>
        <v>5000000</v>
      </c>
      <c r="F143">
        <v>6502</v>
      </c>
      <c r="G143" s="4">
        <v>1</v>
      </c>
      <c r="H143">
        <v>1288</v>
      </c>
      <c r="I143">
        <f t="shared" si="7"/>
        <v>5.0481366459627326</v>
      </c>
      <c r="J143">
        <v>991</v>
      </c>
      <c r="L143">
        <v>2057</v>
      </c>
    </row>
    <row r="144" spans="1:12" x14ac:dyDescent="0.25">
      <c r="A144">
        <v>5000</v>
      </c>
      <c r="B144">
        <v>5000</v>
      </c>
      <c r="C144" t="s">
        <v>5</v>
      </c>
      <c r="D144">
        <f t="shared" si="6"/>
        <v>7500000</v>
      </c>
      <c r="F144">
        <v>6839</v>
      </c>
      <c r="G144" s="4">
        <v>1</v>
      </c>
      <c r="H144">
        <v>1557</v>
      </c>
      <c r="I144">
        <f t="shared" si="7"/>
        <v>4.3924213230571612</v>
      </c>
      <c r="J144">
        <v>1215</v>
      </c>
      <c r="L144">
        <v>2812</v>
      </c>
    </row>
    <row r="145" spans="1:16" x14ac:dyDescent="0.25">
      <c r="A145">
        <v>5000</v>
      </c>
      <c r="B145">
        <v>5000</v>
      </c>
      <c r="C145" t="s">
        <v>6</v>
      </c>
      <c r="D145">
        <f t="shared" si="6"/>
        <v>10000000</v>
      </c>
      <c r="F145">
        <v>7673</v>
      </c>
      <c r="G145" s="4">
        <v>1</v>
      </c>
      <c r="H145">
        <v>1657</v>
      </c>
      <c r="I145">
        <f t="shared" si="7"/>
        <v>4.6306578153289077</v>
      </c>
      <c r="J145">
        <v>1375</v>
      </c>
      <c r="L145">
        <v>2471</v>
      </c>
    </row>
    <row r="146" spans="1:16" x14ac:dyDescent="0.25">
      <c r="A146">
        <v>5000</v>
      </c>
      <c r="B146">
        <v>5000</v>
      </c>
      <c r="C146" t="s">
        <v>7</v>
      </c>
      <c r="D146">
        <f t="shared" si="6"/>
        <v>12500000</v>
      </c>
      <c r="F146">
        <v>7891</v>
      </c>
      <c r="G146" s="4">
        <v>1</v>
      </c>
      <c r="H146">
        <v>1774</v>
      </c>
      <c r="I146">
        <f t="shared" si="7"/>
        <v>4.4481397970687713</v>
      </c>
      <c r="J146">
        <v>1496</v>
      </c>
      <c r="L146">
        <v>3828</v>
      </c>
    </row>
    <row r="147" spans="1:16" x14ac:dyDescent="0.25">
      <c r="A147">
        <v>5000</v>
      </c>
      <c r="B147">
        <v>5000</v>
      </c>
      <c r="C147" t="s">
        <v>8</v>
      </c>
      <c r="D147">
        <f t="shared" si="6"/>
        <v>15000000</v>
      </c>
      <c r="F147">
        <v>8197</v>
      </c>
      <c r="G147" s="4">
        <v>1</v>
      </c>
      <c r="H147">
        <v>1847</v>
      </c>
      <c r="I147">
        <f t="shared" si="7"/>
        <v>4.4380075798592316</v>
      </c>
      <c r="J147">
        <v>1571</v>
      </c>
      <c r="L147">
        <v>2938</v>
      </c>
    </row>
    <row r="148" spans="1:16" x14ac:dyDescent="0.25">
      <c r="A148">
        <v>5000</v>
      </c>
      <c r="B148">
        <v>5000</v>
      </c>
      <c r="C148" t="s">
        <v>9</v>
      </c>
      <c r="D148">
        <f t="shared" si="6"/>
        <v>17500000</v>
      </c>
      <c r="F148">
        <v>8543</v>
      </c>
      <c r="G148" s="4">
        <v>1</v>
      </c>
      <c r="H148">
        <v>1899</v>
      </c>
      <c r="I148">
        <f t="shared" si="7"/>
        <v>4.4986835176408633</v>
      </c>
      <c r="J148">
        <v>1726</v>
      </c>
      <c r="L148">
        <v>3069</v>
      </c>
    </row>
    <row r="149" spans="1:16" x14ac:dyDescent="0.25">
      <c r="A149">
        <v>5000</v>
      </c>
      <c r="B149">
        <v>5000</v>
      </c>
      <c r="C149" t="s">
        <v>10</v>
      </c>
      <c r="D149">
        <f t="shared" si="6"/>
        <v>20000000</v>
      </c>
      <c r="F149">
        <v>8500</v>
      </c>
      <c r="G149" s="4">
        <v>1</v>
      </c>
      <c r="H149">
        <v>1923</v>
      </c>
      <c r="I149">
        <f t="shared" si="7"/>
        <v>4.4201768070722833</v>
      </c>
      <c r="J149">
        <v>1737</v>
      </c>
      <c r="L149">
        <v>3121</v>
      </c>
    </row>
    <row r="150" spans="1:16" x14ac:dyDescent="0.25">
      <c r="A150">
        <v>5000</v>
      </c>
      <c r="B150">
        <v>5000</v>
      </c>
      <c r="C150" t="s">
        <v>11</v>
      </c>
      <c r="D150">
        <f t="shared" si="6"/>
        <v>22500000</v>
      </c>
      <c r="F150">
        <v>8838</v>
      </c>
      <c r="G150" s="4">
        <v>1</v>
      </c>
      <c r="H150">
        <v>2012</v>
      </c>
      <c r="I150">
        <f t="shared" si="7"/>
        <v>4.392644135188867</v>
      </c>
      <c r="J150">
        <v>1767</v>
      </c>
      <c r="L150">
        <v>4112</v>
      </c>
    </row>
    <row r="151" spans="1:16" x14ac:dyDescent="0.25">
      <c r="A151">
        <v>5000</v>
      </c>
      <c r="B151">
        <v>5000</v>
      </c>
      <c r="C151" t="s">
        <v>12</v>
      </c>
      <c r="D151">
        <f t="shared" si="6"/>
        <v>25000000</v>
      </c>
      <c r="F151">
        <v>8895</v>
      </c>
      <c r="G151" s="4">
        <v>1</v>
      </c>
      <c r="H151">
        <v>2280</v>
      </c>
      <c r="I151">
        <f t="shared" si="7"/>
        <v>3.9013157894736841</v>
      </c>
      <c r="J151">
        <v>1775</v>
      </c>
      <c r="L151">
        <v>3195</v>
      </c>
    </row>
    <row r="152" spans="1:16" x14ac:dyDescent="0.25">
      <c r="A152">
        <v>5000</v>
      </c>
      <c r="B152">
        <v>5000</v>
      </c>
      <c r="C152" t="s">
        <v>3</v>
      </c>
      <c r="D152">
        <f t="shared" si="6"/>
        <v>2500000</v>
      </c>
      <c r="F152">
        <v>4163</v>
      </c>
      <c r="G152" s="4">
        <v>1</v>
      </c>
      <c r="H152">
        <v>747</v>
      </c>
      <c r="I152">
        <f t="shared" si="7"/>
        <v>5.5729585006693441</v>
      </c>
      <c r="J152">
        <v>564</v>
      </c>
      <c r="L152">
        <v>778</v>
      </c>
      <c r="N152">
        <v>1</v>
      </c>
      <c r="O152">
        <f>1</f>
        <v>1</v>
      </c>
      <c r="P152">
        <v>1805.08</v>
      </c>
    </row>
    <row r="153" spans="1:16" x14ac:dyDescent="0.25">
      <c r="A153">
        <v>5000</v>
      </c>
      <c r="B153">
        <v>5000</v>
      </c>
      <c r="C153" t="s">
        <v>4</v>
      </c>
      <c r="D153">
        <f t="shared" si="6"/>
        <v>5000000</v>
      </c>
      <c r="F153">
        <v>5957</v>
      </c>
      <c r="G153" s="4">
        <v>1</v>
      </c>
      <c r="H153">
        <v>1152</v>
      </c>
      <c r="I153">
        <f t="shared" si="7"/>
        <v>5.1710069444444446</v>
      </c>
      <c r="J153">
        <v>837</v>
      </c>
      <c r="L153">
        <v>1270</v>
      </c>
      <c r="N153">
        <v>4</v>
      </c>
      <c r="O153">
        <f>P152/P153</f>
        <v>3.2049857069299192</v>
      </c>
      <c r="P153">
        <v>563.21</v>
      </c>
    </row>
    <row r="154" spans="1:16" x14ac:dyDescent="0.25">
      <c r="A154">
        <v>5000</v>
      </c>
      <c r="B154">
        <v>5000</v>
      </c>
      <c r="C154" t="s">
        <v>5</v>
      </c>
      <c r="D154">
        <f t="shared" si="6"/>
        <v>7500000</v>
      </c>
      <c r="F154">
        <v>6760</v>
      </c>
      <c r="G154" s="4">
        <v>1</v>
      </c>
      <c r="H154">
        <v>1414</v>
      </c>
      <c r="I154">
        <f t="shared" si="7"/>
        <v>4.7807637906647811</v>
      </c>
      <c r="J154">
        <v>1123</v>
      </c>
      <c r="L154">
        <v>1176</v>
      </c>
      <c r="N154">
        <v>6</v>
      </c>
      <c r="O154">
        <f>P152/P154</f>
        <v>5.1774896741624596</v>
      </c>
      <c r="P154">
        <v>348.64</v>
      </c>
    </row>
    <row r="155" spans="1:16" x14ac:dyDescent="0.25">
      <c r="A155">
        <v>5000</v>
      </c>
      <c r="B155">
        <v>5000</v>
      </c>
      <c r="C155" t="s">
        <v>6</v>
      </c>
      <c r="D155">
        <f t="shared" si="6"/>
        <v>10000000</v>
      </c>
      <c r="F155">
        <v>7292</v>
      </c>
      <c r="G155" s="4">
        <v>1</v>
      </c>
      <c r="H155">
        <v>1603</v>
      </c>
      <c r="I155">
        <f t="shared" si="7"/>
        <v>4.5489706799750467</v>
      </c>
      <c r="J155">
        <v>1414</v>
      </c>
      <c r="L155">
        <v>1742</v>
      </c>
      <c r="N155">
        <v>8</v>
      </c>
      <c r="O155">
        <f>P152/P155</f>
        <v>4.3543119044747316</v>
      </c>
      <c r="P155">
        <v>414.55</v>
      </c>
    </row>
    <row r="156" spans="1:16" x14ac:dyDescent="0.25">
      <c r="A156">
        <v>5000</v>
      </c>
      <c r="B156">
        <v>5000</v>
      </c>
      <c r="C156" t="s">
        <v>7</v>
      </c>
      <c r="D156">
        <f t="shared" si="6"/>
        <v>12500000</v>
      </c>
      <c r="F156">
        <v>7760</v>
      </c>
      <c r="G156" s="4">
        <v>1</v>
      </c>
      <c r="H156">
        <v>1773</v>
      </c>
      <c r="I156">
        <f t="shared" si="7"/>
        <v>4.3767625493513815</v>
      </c>
      <c r="J156">
        <v>1413</v>
      </c>
      <c r="L156">
        <v>1509</v>
      </c>
    </row>
    <row r="157" spans="1:16" x14ac:dyDescent="0.25">
      <c r="A157">
        <v>5000</v>
      </c>
      <c r="B157">
        <v>5000</v>
      </c>
      <c r="C157" t="s">
        <v>8</v>
      </c>
      <c r="D157">
        <f t="shared" si="6"/>
        <v>15000000</v>
      </c>
      <c r="F157">
        <v>8012</v>
      </c>
      <c r="G157" s="4">
        <v>1</v>
      </c>
      <c r="H157">
        <v>2001</v>
      </c>
      <c r="I157">
        <f t="shared" si="7"/>
        <v>4.0039980009995002</v>
      </c>
      <c r="J157">
        <v>1614</v>
      </c>
      <c r="L157">
        <v>1697</v>
      </c>
    </row>
    <row r="158" spans="1:16" x14ac:dyDescent="0.25">
      <c r="A158">
        <v>5000</v>
      </c>
      <c r="B158">
        <v>5000</v>
      </c>
      <c r="C158" t="s">
        <v>9</v>
      </c>
      <c r="D158">
        <f t="shared" si="6"/>
        <v>17500000</v>
      </c>
      <c r="F158">
        <v>8297</v>
      </c>
      <c r="G158" s="4">
        <v>1</v>
      </c>
      <c r="H158">
        <v>1971</v>
      </c>
      <c r="I158">
        <f t="shared" si="7"/>
        <v>4.2095383054287163</v>
      </c>
      <c r="J158">
        <v>1647</v>
      </c>
      <c r="L158">
        <v>2270</v>
      </c>
    </row>
    <row r="159" spans="1:16" x14ac:dyDescent="0.25">
      <c r="A159">
        <v>5000</v>
      </c>
      <c r="B159">
        <v>5000</v>
      </c>
      <c r="C159" t="s">
        <v>10</v>
      </c>
      <c r="D159">
        <f t="shared" si="6"/>
        <v>20000000</v>
      </c>
      <c r="F159">
        <v>8412</v>
      </c>
      <c r="G159" s="4">
        <v>1</v>
      </c>
      <c r="H159">
        <v>2056</v>
      </c>
      <c r="I159">
        <f t="shared" si="7"/>
        <v>4.091439688715953</v>
      </c>
      <c r="J159">
        <v>1743</v>
      </c>
      <c r="L159">
        <v>2597</v>
      </c>
    </row>
    <row r="160" spans="1:16" x14ac:dyDescent="0.25">
      <c r="A160">
        <v>5000</v>
      </c>
      <c r="B160">
        <v>5000</v>
      </c>
      <c r="C160" t="s">
        <v>11</v>
      </c>
      <c r="D160">
        <f t="shared" si="6"/>
        <v>22500000</v>
      </c>
      <c r="F160">
        <v>8566</v>
      </c>
      <c r="G160" s="4">
        <v>1</v>
      </c>
      <c r="H160">
        <v>2509</v>
      </c>
      <c r="I160">
        <f t="shared" si="7"/>
        <v>3.4141092068553207</v>
      </c>
      <c r="J160">
        <v>1802</v>
      </c>
      <c r="L160">
        <v>2376</v>
      </c>
    </row>
    <row r="161" spans="1:18" x14ac:dyDescent="0.25">
      <c r="A161">
        <v>5000</v>
      </c>
      <c r="B161">
        <v>5000</v>
      </c>
      <c r="C161" t="s">
        <v>12</v>
      </c>
      <c r="D161">
        <f t="shared" si="6"/>
        <v>25000000</v>
      </c>
      <c r="F161">
        <v>8873</v>
      </c>
      <c r="G161" s="4">
        <v>1</v>
      </c>
      <c r="H161">
        <v>1989</v>
      </c>
      <c r="I161">
        <f t="shared" si="7"/>
        <v>4.4610356963298141</v>
      </c>
      <c r="J161">
        <v>1927</v>
      </c>
      <c r="L161">
        <v>2608</v>
      </c>
    </row>
    <row r="162" spans="1:18" x14ac:dyDescent="0.25">
      <c r="F162" s="3">
        <f>SUM(F2:F161)/160</f>
        <v>1805.3187499999999</v>
      </c>
      <c r="G162" s="4">
        <v>1</v>
      </c>
      <c r="H162" s="3">
        <f>SUM(H2:H161)/160</f>
        <v>414.71875</v>
      </c>
      <c r="I162">
        <f t="shared" si="7"/>
        <v>4.3531158164418651</v>
      </c>
      <c r="J162" s="3">
        <f>SUM(J2:J161)/160</f>
        <v>348.63749999999999</v>
      </c>
      <c r="L162" s="3">
        <f>SUM(L2:L161)/160</f>
        <v>563.21249999999998</v>
      </c>
      <c r="N162">
        <v>1805.08</v>
      </c>
    </row>
    <row r="163" spans="1:18" x14ac:dyDescent="0.25">
      <c r="N163">
        <v>1851.94</v>
      </c>
    </row>
    <row r="164" spans="1:18" x14ac:dyDescent="0.25">
      <c r="N164">
        <v>999.93</v>
      </c>
    </row>
    <row r="165" spans="1:18" x14ac:dyDescent="0.25">
      <c r="N165">
        <f>SUM(N162:N164)/3</f>
        <v>1552.3166666666666</v>
      </c>
    </row>
    <row r="166" spans="1:18" x14ac:dyDescent="0.25">
      <c r="H166" s="3"/>
    </row>
    <row r="170" spans="1:18" x14ac:dyDescent="0.25">
      <c r="P170">
        <v>1</v>
      </c>
      <c r="Q170">
        <f>1</f>
        <v>1</v>
      </c>
      <c r="R170">
        <v>1552.32</v>
      </c>
    </row>
    <row r="171" spans="1:18" x14ac:dyDescent="0.25">
      <c r="P171">
        <v>4</v>
      </c>
      <c r="Q171">
        <f>R170/R171</f>
        <v>2.7562010617709198</v>
      </c>
      <c r="R171">
        <v>563.21</v>
      </c>
    </row>
    <row r="172" spans="1:18" x14ac:dyDescent="0.25">
      <c r="P172">
        <v>6</v>
      </c>
      <c r="Q172">
        <f>R170/R172</f>
        <v>4.4525011473152825</v>
      </c>
      <c r="R172">
        <v>348.64</v>
      </c>
    </row>
    <row r="173" spans="1:18" x14ac:dyDescent="0.25">
      <c r="P173">
        <v>8</v>
      </c>
      <c r="Q173">
        <f>R170/R173</f>
        <v>3.7445905198407909</v>
      </c>
      <c r="R173">
        <v>414.55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Sheet1!PResults__Cutoff_10000</vt:lpstr>
      <vt:lpstr>Sheet1!PResults__Cutoff_10000_1</vt:lpstr>
      <vt:lpstr>Sheet1!PResults__Cutoff_10000_2</vt:lpstr>
      <vt:lpstr>Sheet1!SResults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Noah Gonsenhauser</cp:lastModifiedBy>
  <dcterms:created xsi:type="dcterms:W3CDTF">2023-08-11T07:03:02Z</dcterms:created>
  <dcterms:modified xsi:type="dcterms:W3CDTF">2023-08-13T16:00:44Z</dcterms:modified>
</cp:coreProperties>
</file>