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/Desktop/ESS330 Spring25/Lab_7/data/"/>
    </mc:Choice>
  </mc:AlternateContent>
  <xr:revisionPtr revIDLastSave="0" documentId="13_ncr:1_{B2EF9ABD-F561-6641-B54C-95650B96AEAF}" xr6:coauthVersionLast="47" xr6:coauthVersionMax="47" xr10:uidLastSave="{00000000-0000-0000-0000-000000000000}"/>
  <bookViews>
    <workbookView xWindow="1280" yWindow="500" windowWidth="25040" windowHeight="14400" xr2:uid="{0D8D2E02-CB82-E54C-8D69-2AEB93A87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" i="1" a="1"/>
  <c r="V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<sst xmlns="http://schemas.openxmlformats.org/spreadsheetml/2006/main" count="372" uniqueCount="62">
  <si>
    <t>Year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</si>
  <si>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</si>
  <si>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</si>
  <si>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</si>
  <si>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</si>
  <si>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</si>
  <si>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</si>
  <si>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</si>
  <si>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</si>
  <si>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</si>
  <si>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</si>
  <si>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2000-2001</t>
  </si>
  <si>
    <t>NDJ</t>
  </si>
  <si>
    <t>DJF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</si>
  <si>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</si>
  <si>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</si>
  <si>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</si>
  <si>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</si>
  <si>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</si>
  <si>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</si>
  <si>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</si>
  <si>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</si>
  <si>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</si>
  <si>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</si>
  <si>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</si>
  <si>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</si>
  <si>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</si>
  <si>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</si>
  <si>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</si>
  <si>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</si>
  <si>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</si>
  <si>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</si>
  <si>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</si>
  <si>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</si>
  <si>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</si>
  <si>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</si>
  <si>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</si>
  <si>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Drought Data</t>
  </si>
  <si>
    <t>Rolling 3 Month Average of D0</t>
  </si>
  <si>
    <t>Rolling 3 Month Average of D1</t>
  </si>
  <si>
    <t>Rolling 3 Month Average of D2</t>
  </si>
  <si>
    <t>Rolling 3 Month Average of D3</t>
  </si>
  <si>
    <t>Rolling 3 Month Average of D4</t>
  </si>
  <si>
    <t>Rolling 3 Month Average of W0</t>
  </si>
  <si>
    <t>Rolling 3 Month Average of W1</t>
  </si>
  <si>
    <t>Rolling 3 Month Average of W2</t>
  </si>
  <si>
    <t>Rolling 3 Month Average of W3</t>
  </si>
  <si>
    <t>Rolling 3 Month Average of W4</t>
  </si>
  <si>
    <t>Date</t>
  </si>
  <si>
    <t>SPI (precipitation) and extra drought Data</t>
  </si>
  <si>
    <t>ENSO TYPE</t>
  </si>
  <si>
    <t>El Niño &amp; La Niña Intensities</t>
  </si>
  <si>
    <t xml:space="preserve">Rolling 3 Month </t>
  </si>
  <si>
    <t>3 Month Rolling Average DSCI</t>
  </si>
  <si>
    <t>3 Month Rolling Average of D4</t>
  </si>
  <si>
    <t>3 Month Rolling Average of D3-D4</t>
  </si>
  <si>
    <t>3 Month Rolling Average of D2-D4</t>
  </si>
  <si>
    <t>3 Month Rolling Average of D1-D4</t>
  </si>
  <si>
    <t>3 Month Rolling Average of D0-D4</t>
  </si>
  <si>
    <t>3 Month Rolling Average of None</t>
  </si>
  <si>
    <t>3 Month Rolling Average SPI</t>
  </si>
  <si>
    <t>Rolling 3 Month Average ONI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</si>
</sst>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FF"/>
      <name val="Calibri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Aptos Narrow"/>
      <scheme val="minor"/>
    </font>
    <font>
      <b/>
      <sz val="12"/>
      <color rgb="FF3333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4FD-E10C-CB4B-899C-A89C8148648F}">
  <dimension ref="A1:GO303"/>
  <sheetViews>
    <sheetView tabSelected="1" workbookViewId="0">
      <selection activeCell="B8" sqref="B8"/>
    </sheetView>
  </sheetViews>
  <sheetFormatPr baseColWidth="10" defaultRowHeight="16" x14ac:dyDescent="0.2"/>
  <cols>
    <col min="1" max="1" width="25" customWidth="1"/>
    <col min="2" max="2" width="23.33203125" customWidth="1"/>
    <col min="3" max="3" width="27.6640625" customWidth="1"/>
    <col min="4" max="4" width="31.1640625" customWidth="1"/>
    <col min="5" max="5" width="30.5" customWidth="1"/>
    <col min="6" max="6" width="29.83203125" customWidth="1"/>
    <col min="7" max="7" width="32.83203125" customWidth="1"/>
    <col min="8" max="8" width="36.5" customWidth="1"/>
    <col min="9" max="10" width="32.5" customWidth="1"/>
    <col min="11" max="11" width="30" customWidth="1"/>
    <col min="12" max="12" width="32.1640625" customWidth="1"/>
    <col min="13" max="13" width="27.1640625" customWidth="1"/>
    <col min="14" max="14" width="32.33203125" customWidth="1"/>
    <col min="15" max="15" width="27.33203125" customWidth="1"/>
    <col min="16" max="16" width="29.6640625" customWidth="1"/>
    <col min="17" max="17" width="25.5" customWidth="1"/>
    <col min="18" max="18" width="28.5" customWidth="1"/>
    <col min="19" max="19" width="27.5" customWidth="1"/>
    <col min="20" max="20" width="25" customWidth="1"/>
    <col min="21" max="21" width="34.33203125" customWidth="1"/>
  </cols>
  <sheetData>
    <row r="1" spans="1:36" x14ac:dyDescent="0.2">
      <c r="A1" s="1" t="s">
        <v>48</v>
      </c>
      <c r="B1" s="1"/>
      <c r="C1" s="1" t="s">
        <v>37</v>
      </c>
      <c r="D1" s="1"/>
      <c r="E1" s="1"/>
      <c r="F1" s="1"/>
      <c r="G1" s="1"/>
      <c r="H1" s="1"/>
      <c r="I1" s="1"/>
      <c r="J1" s="1" t="s">
        <v>49</v>
      </c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51</v>
      </c>
      <c r="V1" s="1"/>
    </row>
    <row r="2" spans="1:36" x14ac:dyDescent="0.2">
      <c r="A2" s="3" t="s">
        <v>0</v>
      </c>
      <c r="B2" s="3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12" t="s">
        <v>60</v>
      </c>
      <c r="K2" s="7" t="s">
        <v>38</v>
      </c>
      <c r="L2" s="7" t="s">
        <v>39</v>
      </c>
      <c r="M2" s="7" t="s">
        <v>40</v>
      </c>
      <c r="N2" s="7" t="s">
        <v>41</v>
      </c>
      <c r="O2" s="7" t="s">
        <v>42</v>
      </c>
      <c r="P2" s="7" t="s">
        <v>43</v>
      </c>
      <c r="Q2" s="7" t="s">
        <v>44</v>
      </c>
      <c r="R2" s="7" t="s">
        <v>45</v>
      </c>
      <c r="S2" s="7" t="s">
        <v>46</v>
      </c>
      <c r="T2" s="7" t="s">
        <v>47</v>
      </c>
      <c r="U2" s="8" t="s">
        <v>61</v>
      </c>
      <c r="V2" s="8" t="s">
        <v>50</v>
      </c>
    </row>
    <row r="3" spans="1:36" x14ac:dyDescent="0.2">
      <c r="A3">
        <v>2000</v>
      </c>
      <c r="B3" t="s">
        <v>1</v>
      </c>
      <c r="C3">
        <v>20.05</v>
      </c>
      <c r="D3">
        <v>0</v>
      </c>
      <c r="E3">
        <v>0</v>
      </c>
      <c r="F3">
        <v>0</v>
      </c>
      <c r="G3">
        <v>0.10400000000000002</v>
      </c>
      <c r="H3">
        <v>20.004000000000001</v>
      </c>
      <c r="I3">
        <v>79.995999999999995</v>
      </c>
      <c r="J3">
        <v>53.9</v>
      </c>
      <c r="K3">
        <v>7.1000000000000014</v>
      </c>
      <c r="L3">
        <v>2.7333333333333329</v>
      </c>
      <c r="M3">
        <v>0.56666666666666676</v>
      </c>
      <c r="N3">
        <v>0</v>
      </c>
      <c r="O3">
        <v>0</v>
      </c>
      <c r="P3">
        <v>39.033333333333331</v>
      </c>
      <c r="Q3">
        <v>21.966666666666669</v>
      </c>
      <c r="R3">
        <v>5.2666666666666666</v>
      </c>
      <c r="S3">
        <v>1.4333333333333333</v>
      </c>
      <c r="T3">
        <v>0.13333333333333333</v>
      </c>
      <c r="U3" s="11">
        <v>-1.4</v>
      </c>
      <c r="V3" s="11" t="str" cm="1">
        <f t="array" ref="V3">_xlfn.IFS(AND(U3&gt;-2,U3&lt;=-1.5),"SL", AND(U3&gt;-1.5,U3&lt;=-1),"ML", AND(U3&gt;-1,U3&lt;=-0.5),"WL",AND(U3&gt;-0.5,U3&lt;0.5),"NONE",AND(U3&gt;=0.5,U3&lt;1),"WE",AND(U3&gt;=1,U3&lt;1.5),"ME",AND(U3&gt;=1.5,U3&lt;2),"SE",U3&gt;=2,"VSE")</f>
        <v>ML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5"/>
      <c r="AH3" s="5"/>
      <c r="AI3" s="5"/>
      <c r="AJ3" s="5"/>
    </row>
    <row r="4" spans="1:36" x14ac:dyDescent="0.2">
      <c r="A4">
        <v>2000</v>
      </c>
      <c r="B4" t="s">
        <v>2</v>
      </c>
      <c r="C4">
        <v>8.1333333333333329</v>
      </c>
      <c r="D4">
        <v>0</v>
      </c>
      <c r="E4">
        <v>0</v>
      </c>
      <c r="F4">
        <v>0</v>
      </c>
      <c r="G4">
        <v>0.10400000000000002</v>
      </c>
      <c r="H4">
        <v>7.9231666666666669</v>
      </c>
      <c r="I4">
        <v>92.07683333333334</v>
      </c>
      <c r="J4">
        <v>53.433333333333337</v>
      </c>
      <c r="K4">
        <v>10.233333333333334</v>
      </c>
      <c r="L4">
        <v>4.2666666666666666</v>
      </c>
      <c r="M4">
        <v>0.73333333333333339</v>
      </c>
      <c r="N4">
        <v>0</v>
      </c>
      <c r="O4">
        <v>0</v>
      </c>
      <c r="P4">
        <v>36.333333333333336</v>
      </c>
      <c r="Q4">
        <v>22.366666666666664</v>
      </c>
      <c r="R4">
        <v>6.7666666666666666</v>
      </c>
      <c r="S4">
        <v>2.2333333333333329</v>
      </c>
      <c r="T4">
        <v>0.23333333333333331</v>
      </c>
      <c r="U4" s="11">
        <v>-1.1000000000000001</v>
      </c>
      <c r="V4" s="11" t="str" cm="1">
        <f t="array" ref="V4">_xlfn.IFS(AND(U4&gt;-2,U4&lt;=-1.5),"SL", AND(U4&gt;-1.5,U4&lt;=-1),"ML", AND(U4&gt;-1,U4&lt;=-0.5),"WL",AND(U4&gt;-0.5,U4&lt;0.5),"NONE",AND(U4&gt;=0.5,U4&lt;1),"WE",AND(U4&gt;=1,U4&lt;1.5),"ME",AND(U4&gt;=1.5,U4&lt;2),"SE",U4&gt;=2,"VSE")</f>
        <v>ML</v>
      </c>
    </row>
    <row r="5" spans="1:36" x14ac:dyDescent="0.2">
      <c r="A5">
        <v>2000</v>
      </c>
      <c r="B5" t="s">
        <v>3</v>
      </c>
      <c r="C5">
        <v>2.1333333333333333</v>
      </c>
      <c r="D5">
        <v>0</v>
      </c>
      <c r="E5">
        <v>0</v>
      </c>
      <c r="F5">
        <v>0</v>
      </c>
      <c r="G5">
        <v>0</v>
      </c>
      <c r="H5">
        <v>2.1124999999999998</v>
      </c>
      <c r="I5">
        <v>97.887500000000003</v>
      </c>
      <c r="J5">
        <v>49.233333333333327</v>
      </c>
      <c r="K5">
        <v>23.366666666666664</v>
      </c>
      <c r="L5">
        <v>12.733333333333334</v>
      </c>
      <c r="M5">
        <v>1.6666666666666667</v>
      </c>
      <c r="N5">
        <v>3.3333333333333333E-2</v>
      </c>
      <c r="O5">
        <v>0</v>
      </c>
      <c r="P5">
        <v>27.366666666666671</v>
      </c>
      <c r="Q5">
        <v>17.666666666666668</v>
      </c>
      <c r="R5">
        <v>5.7666666666666666</v>
      </c>
      <c r="S5">
        <v>2</v>
      </c>
      <c r="T5">
        <v>0.23333333333333331</v>
      </c>
      <c r="U5" s="11">
        <v>-0.8</v>
      </c>
      <c r="V5" s="11" t="str" cm="1">
        <f t="array" ref="V5">_xlfn.IFS(AND(U5&gt;-2,U5&lt;=-1.5),"SL", AND(U5&gt;-1.5,U5&lt;=-1),"ML", AND(U5&gt;-1,U5&lt;=-0.5),"WL",AND(U5&gt;-0.5,U5&lt;0.5),"NONE",AND(U5&gt;=0.5,U5&lt;1),"WE",AND(U5&gt;=1,U5&lt;1.5),"ME",AND(U5&gt;=1.5,U5&lt;2),"SE",U5&gt;=2,"VSE")</f>
        <v>WL</v>
      </c>
    </row>
    <row r="6" spans="1:36" x14ac:dyDescent="0.2">
      <c r="A6">
        <v>2000</v>
      </c>
      <c r="B6" t="s">
        <v>4</v>
      </c>
      <c r="C6">
        <v>27.05</v>
      </c>
      <c r="D6">
        <v>0</v>
      </c>
      <c r="E6">
        <v>0</v>
      </c>
      <c r="F6">
        <v>0.12916666666666668</v>
      </c>
      <c r="G6">
        <v>0.72916666666666663</v>
      </c>
      <c r="H6">
        <v>26.070833333333336</v>
      </c>
      <c r="I6">
        <v>73.929166666666674</v>
      </c>
      <c r="J6">
        <v>46.566666666666663</v>
      </c>
      <c r="K6">
        <v>43.033333333333331</v>
      </c>
      <c r="L6">
        <v>27.066666666666666</v>
      </c>
      <c r="M6">
        <v>6.2666666666666666</v>
      </c>
      <c r="N6">
        <v>1.3</v>
      </c>
      <c r="O6">
        <v>6.6666666666666666E-2</v>
      </c>
      <c r="P6">
        <v>10.433333333333334</v>
      </c>
      <c r="Q6">
        <v>7</v>
      </c>
      <c r="R6">
        <v>2.7666666666666671</v>
      </c>
      <c r="S6">
        <v>0.96666666666666667</v>
      </c>
      <c r="T6">
        <v>9.9999999999999992E-2</v>
      </c>
      <c r="U6" s="11">
        <v>-0.7</v>
      </c>
      <c r="V6" s="11" t="str" cm="1">
        <f t="array" ref="V6">_xlfn.IFS(AND(U6&gt;-2,U6&lt;=-1.5),"SL", AND(U6&gt;-1.5,U6&lt;=-1),"ML", AND(U6&gt;-1,U6&lt;=-0.5),"WL",AND(U6&gt;-0.5,U6&lt;0.5),"NONE",AND(U6&gt;=0.5,U6&lt;1),"WE",AND(U6&gt;=1,U6&lt;1.5),"ME",AND(U6&gt;=1.5,U6&lt;2),"SE",U6&gt;=2,"VSE")</f>
        <v>WL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x14ac:dyDescent="0.2">
      <c r="A7">
        <v>2000</v>
      </c>
      <c r="B7" t="s">
        <v>5</v>
      </c>
      <c r="C7">
        <v>67.966666666666669</v>
      </c>
      <c r="D7">
        <v>0</v>
      </c>
      <c r="E7">
        <v>3.3333333333333335E-3</v>
      </c>
      <c r="F7">
        <v>1.135</v>
      </c>
      <c r="G7">
        <v>9.1041666666666661</v>
      </c>
      <c r="H7">
        <v>57.726666666666667</v>
      </c>
      <c r="I7">
        <v>42.273333333333333</v>
      </c>
      <c r="J7">
        <v>41.4</v>
      </c>
      <c r="K7">
        <v>58</v>
      </c>
      <c r="L7">
        <v>37.06666666666667</v>
      </c>
      <c r="M7">
        <v>8.3666666666666671</v>
      </c>
      <c r="N7">
        <v>2.1333333333333333</v>
      </c>
      <c r="O7">
        <v>0.20000000000000004</v>
      </c>
      <c r="P7">
        <v>0.6333333333333333</v>
      </c>
      <c r="Q7">
        <v>0</v>
      </c>
      <c r="R7">
        <v>0</v>
      </c>
      <c r="S7">
        <v>0</v>
      </c>
      <c r="T7">
        <v>0</v>
      </c>
      <c r="U7" s="11">
        <v>-0.6</v>
      </c>
      <c r="V7" s="11" t="str" cm="1">
        <f t="array" ref="V7">_xlfn.IFS(AND(U7&gt;-2,U7&lt;=-1.5),"SL", AND(U7&gt;-1.5,U7&lt;=-1),"ML", AND(U7&gt;-1,U7&lt;=-0.5),"WL",AND(U7&gt;-0.5,U7&lt;0.5),"NONE",AND(U7&gt;=0.5,U7&lt;1),"WE",AND(U7&gt;=1,U7&lt;1.5),"ME",AND(U7&gt;=1.5,U7&lt;2),"SE",U7&gt;=2,"VSE")</f>
        <v>WL</v>
      </c>
    </row>
    <row r="8" spans="1:36" x14ac:dyDescent="0.2">
      <c r="A8">
        <v>2000</v>
      </c>
      <c r="B8" t="s">
        <v>6</v>
      </c>
      <c r="C8">
        <v>103.16666666666667</v>
      </c>
      <c r="D8">
        <v>0</v>
      </c>
      <c r="E8">
        <v>1.2000000000000002E-2</v>
      </c>
      <c r="F8">
        <v>1.9083333333333332</v>
      </c>
      <c r="G8">
        <v>16.400833333333335</v>
      </c>
      <c r="H8">
        <v>84.785333333333341</v>
      </c>
      <c r="I8">
        <v>15.214666666666666</v>
      </c>
      <c r="J8">
        <v>43.966666666666669</v>
      </c>
      <c r="K8">
        <v>54.666666666666664</v>
      </c>
      <c r="L8">
        <v>34.333333333333336</v>
      </c>
      <c r="M8">
        <v>9.3333333333333339</v>
      </c>
      <c r="N8">
        <v>2.8000000000000003</v>
      </c>
      <c r="O8">
        <v>0.30000000000000004</v>
      </c>
      <c r="P8">
        <v>1.4333333333333333</v>
      </c>
      <c r="Q8">
        <v>0.13333333333333333</v>
      </c>
      <c r="R8">
        <v>0</v>
      </c>
      <c r="S8">
        <v>0</v>
      </c>
      <c r="T8">
        <v>0</v>
      </c>
      <c r="U8" s="11">
        <v>-0.6</v>
      </c>
      <c r="V8" s="11" t="str" cm="1">
        <f t="array" ref="V8">_xlfn.IFS(AND(U8&gt;-2,U8&lt;=-1.5),"SL", AND(U8&gt;-1.5,U8&lt;=-1),"ML", AND(U8&gt;-1,U8&lt;=-0.5),"WL",AND(U8&gt;-0.5,U8&lt;0.5),"NONE",AND(U8&gt;=0.5,U8&lt;1),"WE",AND(U8&gt;=1,U8&lt;1.5),"ME",AND(U8&gt;=1.5,U8&lt;2),"SE",U8&gt;=2,"VSE")</f>
        <v>WL</v>
      </c>
    </row>
    <row r="9" spans="1:36" x14ac:dyDescent="0.2">
      <c r="A9">
        <v>2000</v>
      </c>
      <c r="B9" t="s">
        <v>7</v>
      </c>
      <c r="C9">
        <v>104.83333333333333</v>
      </c>
      <c r="D9">
        <v>0</v>
      </c>
      <c r="E9">
        <v>5.45E-2</v>
      </c>
      <c r="F9">
        <v>2.8408333333333338</v>
      </c>
      <c r="G9">
        <v>19.348333333333333</v>
      </c>
      <c r="H9">
        <v>82.648666666666671</v>
      </c>
      <c r="I9">
        <v>17.351333333333333</v>
      </c>
      <c r="J9">
        <v>51.633333333333333</v>
      </c>
      <c r="K9">
        <v>44.366666666666674</v>
      </c>
      <c r="L9">
        <v>25.566666666666663</v>
      </c>
      <c r="M9">
        <v>5.833333333333333</v>
      </c>
      <c r="N9">
        <v>1.7999999999999998</v>
      </c>
      <c r="O9">
        <v>0.23333333333333331</v>
      </c>
      <c r="P9">
        <v>4</v>
      </c>
      <c r="Q9">
        <v>0.89999999999999991</v>
      </c>
      <c r="R9">
        <v>0</v>
      </c>
      <c r="S9">
        <v>0</v>
      </c>
      <c r="T9">
        <v>0</v>
      </c>
      <c r="U9" s="11">
        <v>-0.5</v>
      </c>
      <c r="V9" s="11" t="str" cm="1">
        <f t="array" ref="V9">_xlfn.IFS(AND(U9&gt;-2,U9&lt;=-1.5),"SL", AND(U9&gt;-1.5,U9&lt;=-1),"ML", AND(U9&gt;-1,U9&lt;=-0.5),"WL",AND(U9&gt;-0.5,U9&lt;0.5),"NONE",AND(U9&gt;=0.5,U9&lt;1),"WE",AND(U9&gt;=1,U9&lt;1.5),"ME",AND(U9&gt;=1.5,U9&lt;2),"SE",U9&gt;=2,"VSE")</f>
        <v>WL</v>
      </c>
    </row>
    <row r="10" spans="1:36" x14ac:dyDescent="0.2">
      <c r="A10">
        <v>2000</v>
      </c>
      <c r="B10" t="s">
        <v>8</v>
      </c>
      <c r="C10">
        <v>96.149999999999991</v>
      </c>
      <c r="D10">
        <v>0</v>
      </c>
      <c r="E10">
        <v>5.1166666666666666E-2</v>
      </c>
      <c r="F10">
        <v>2.1589999999999998</v>
      </c>
      <c r="G10">
        <v>17.670000000000002</v>
      </c>
      <c r="H10">
        <v>76.421500000000009</v>
      </c>
      <c r="I10">
        <v>23.578500000000002</v>
      </c>
      <c r="J10">
        <v>61.566666666666663</v>
      </c>
      <c r="K10">
        <v>32.833333333333336</v>
      </c>
      <c r="L10">
        <v>16.666666666666668</v>
      </c>
      <c r="M10">
        <v>3.8333333333333335</v>
      </c>
      <c r="N10">
        <v>1.0333333333333334</v>
      </c>
      <c r="O10">
        <v>9.9999999999999992E-2</v>
      </c>
      <c r="P10">
        <v>5.6000000000000005</v>
      </c>
      <c r="Q10">
        <v>1.2</v>
      </c>
      <c r="R10">
        <v>0</v>
      </c>
      <c r="S10">
        <v>0</v>
      </c>
      <c r="T10">
        <v>0</v>
      </c>
      <c r="U10" s="11">
        <v>-0.5</v>
      </c>
      <c r="V10" s="11" t="str" cm="1">
        <f t="array" ref="V10">_xlfn.IFS(AND(U10&gt;-2,U10&lt;=-1.5),"SL", AND(U10&gt;-1.5,U10&lt;=-1),"ML", AND(U10&gt;-1,U10&lt;=-0.5),"WL",AND(U10&gt;-0.5,U10&lt;0.5),"NONE",AND(U10&gt;=0.5,U10&lt;1),"WE",AND(U10&gt;=1,U10&lt;1.5),"ME",AND(U10&gt;=1.5,U10&lt;2),"SE",U10&gt;=2,"VSE")</f>
        <v>WL</v>
      </c>
    </row>
    <row r="11" spans="1:36" x14ac:dyDescent="0.2">
      <c r="A11">
        <v>2000</v>
      </c>
      <c r="B11" t="s">
        <v>9</v>
      </c>
      <c r="C11">
        <v>71.483333333333334</v>
      </c>
      <c r="D11">
        <v>0</v>
      </c>
      <c r="E11">
        <v>4.2500000000000003E-2</v>
      </c>
      <c r="F11">
        <v>1.3856666666666666</v>
      </c>
      <c r="G11">
        <v>10.373333333333333</v>
      </c>
      <c r="H11">
        <v>59.914500000000004</v>
      </c>
      <c r="I11">
        <v>40.085500000000003</v>
      </c>
      <c r="J11">
        <v>64.63333333333334</v>
      </c>
      <c r="K11">
        <v>29.700000000000003</v>
      </c>
      <c r="L11">
        <v>13.433333333333332</v>
      </c>
      <c r="M11">
        <v>2.1666666666666665</v>
      </c>
      <c r="N11">
        <v>0.43333333333333335</v>
      </c>
      <c r="O11">
        <v>0</v>
      </c>
      <c r="P11">
        <v>5.666666666666667</v>
      </c>
      <c r="Q11">
        <v>1.0999999999999999</v>
      </c>
      <c r="R11">
        <v>0</v>
      </c>
      <c r="S11">
        <v>0</v>
      </c>
      <c r="T11">
        <v>0</v>
      </c>
      <c r="U11" s="11">
        <v>-0.6</v>
      </c>
      <c r="V11" s="11" t="str" cm="1">
        <f t="array" ref="V11">_xlfn.IFS(AND(U11&gt;-2,U11&lt;=-1.5),"SL", AND(U11&gt;-1.5,U11&lt;=-1),"ML", AND(U11&gt;-1,U11&lt;=-0.5),"WL",AND(U11&gt;-0.5,U11&lt;0.5),"NONE",AND(U11&gt;=0.5,U11&lt;1),"WE",AND(U11&gt;=1,U11&lt;1.5),"ME",AND(U11&gt;=1.5,U11&lt;2),"SE",U11&gt;=2,"VSE")</f>
        <v>WL</v>
      </c>
    </row>
    <row r="12" spans="1:36" x14ac:dyDescent="0.2">
      <c r="A12">
        <v>2000</v>
      </c>
      <c r="B12" t="s">
        <v>10</v>
      </c>
      <c r="C12">
        <v>46.9</v>
      </c>
      <c r="D12">
        <v>0</v>
      </c>
      <c r="E12">
        <v>0</v>
      </c>
      <c r="F12">
        <v>0.32400000000000001</v>
      </c>
      <c r="G12">
        <v>6.6966666666666663</v>
      </c>
      <c r="H12">
        <v>40.031999999999996</v>
      </c>
      <c r="I12">
        <v>59.967999999999996</v>
      </c>
      <c r="J12">
        <v>55.400000000000006</v>
      </c>
      <c r="K12">
        <v>41.533333333333339</v>
      </c>
      <c r="L12">
        <v>21.233333333333331</v>
      </c>
      <c r="M12">
        <v>4.8666666666666663</v>
      </c>
      <c r="N12">
        <v>1.2666666666666666</v>
      </c>
      <c r="O12">
        <v>0.13333333333333333</v>
      </c>
      <c r="P12">
        <v>3.0666666666666664</v>
      </c>
      <c r="Q12">
        <v>0.33333333333333331</v>
      </c>
      <c r="R12">
        <v>0</v>
      </c>
      <c r="S12">
        <v>0</v>
      </c>
      <c r="T12">
        <v>0</v>
      </c>
      <c r="U12" s="11">
        <v>-0.7</v>
      </c>
      <c r="V12" s="11" t="str" cm="1">
        <f t="array" ref="V12">_xlfn.IFS(AND(U12&gt;-2,U12&lt;=-1.5),"SL", AND(U12&gt;-1.5,U12&lt;=-1),"ML", AND(U12&gt;-1,U12&lt;=-0.5),"WL",AND(U12&gt;-0.5,U12&lt;0.5),"NONE",AND(U12&gt;=0.5,U12&lt;1),"WE",AND(U12&gt;=1,U12&lt;1.5),"ME",AND(U12&gt;=1.5,U12&lt;2),"SE",U12&gt;=2,"VSE")</f>
        <v>WL</v>
      </c>
    </row>
    <row r="13" spans="1:36" x14ac:dyDescent="0.2">
      <c r="A13" t="s">
        <v>11</v>
      </c>
      <c r="B13" t="s">
        <v>12</v>
      </c>
      <c r="C13">
        <v>15.033333333333333</v>
      </c>
      <c r="D13">
        <v>0</v>
      </c>
      <c r="E13">
        <v>0</v>
      </c>
      <c r="F13">
        <v>0</v>
      </c>
      <c r="G13">
        <v>0</v>
      </c>
      <c r="H13">
        <v>15.131999999999998</v>
      </c>
      <c r="I13">
        <v>84.867999999999995</v>
      </c>
      <c r="J13">
        <v>46</v>
      </c>
      <c r="K13">
        <v>52.866666666666667</v>
      </c>
      <c r="L13">
        <v>27.966666666666669</v>
      </c>
      <c r="M13">
        <v>7.0666666666666664</v>
      </c>
      <c r="N13">
        <v>2.0333333333333332</v>
      </c>
      <c r="O13">
        <v>0.23333333333333331</v>
      </c>
      <c r="P13">
        <v>1.1666666666666667</v>
      </c>
      <c r="Q13">
        <v>3.3333333333333333E-2</v>
      </c>
      <c r="R13">
        <v>0</v>
      </c>
      <c r="S13">
        <v>0</v>
      </c>
      <c r="T13">
        <v>0</v>
      </c>
      <c r="U13" s="11">
        <v>-0.7</v>
      </c>
      <c r="V13" s="11" t="str" cm="1">
        <f t="array" ref="V13">_xlfn.IFS(AND(U13&gt;-2,U13&lt;=-1.5),"SL", AND(U13&gt;-1.5,U13&lt;=-1),"ML", AND(U13&gt;-1,U13&lt;=-0.5),"WL",AND(U13&gt;-0.5,U13&lt;0.5),"NONE",AND(U13&gt;=0.5,U13&lt;1),"WE",AND(U13&gt;=1,U13&lt;1.5),"ME",AND(U13&gt;=1.5,U13&lt;2),"SE",U13&gt;=2,"VSE")</f>
        <v>WL</v>
      </c>
    </row>
    <row r="14" spans="1:36" x14ac:dyDescent="0.2">
      <c r="A14" t="s">
        <v>11</v>
      </c>
      <c r="B14" t="s">
        <v>13</v>
      </c>
      <c r="C14">
        <v>4.7</v>
      </c>
      <c r="D14">
        <v>0</v>
      </c>
      <c r="E14">
        <v>0</v>
      </c>
      <c r="F14">
        <v>0</v>
      </c>
      <c r="G14">
        <v>0</v>
      </c>
      <c r="H14">
        <v>4.5803333333333329</v>
      </c>
      <c r="I14">
        <v>95.419666666666672</v>
      </c>
      <c r="J14">
        <v>42.6</v>
      </c>
      <c r="K14">
        <v>55.966666666666669</v>
      </c>
      <c r="L14">
        <v>29.733333333333331</v>
      </c>
      <c r="M14">
        <v>7.2666666666666666</v>
      </c>
      <c r="N14">
        <v>2.0333333333333332</v>
      </c>
      <c r="O14">
        <v>0.23333333333333331</v>
      </c>
      <c r="P14">
        <v>1.4666666666666668</v>
      </c>
      <c r="Q14">
        <v>0.16666666666666666</v>
      </c>
      <c r="R14">
        <v>0</v>
      </c>
      <c r="S14">
        <v>0</v>
      </c>
      <c r="T14">
        <v>0</v>
      </c>
      <c r="U14" s="11">
        <v>-0.7</v>
      </c>
      <c r="V14" s="11" t="str" cm="1">
        <f t="array" ref="V14">_xlfn.IFS(AND(U14&gt;-2,U14&lt;=-1.5),"SL", AND(U14&gt;-1.5,U14&lt;=-1),"ML", AND(U14&gt;-1,U14&lt;=-0.5),"WL",AND(U14&gt;-0.5,U14&lt;0.5),"NONE",AND(U14&gt;=0.5,U14&lt;1),"WE",AND(U14&gt;=1,U14&lt;1.5),"ME",AND(U14&gt;=1.5,U14&lt;2),"SE",U14&gt;=2,"VSE")</f>
        <v>WL</v>
      </c>
    </row>
    <row r="15" spans="1:36" x14ac:dyDescent="0.2">
      <c r="A15">
        <v>2001</v>
      </c>
      <c r="B15" t="s">
        <v>1</v>
      </c>
      <c r="C15">
        <v>2.1166666666666667</v>
      </c>
      <c r="D15">
        <v>0</v>
      </c>
      <c r="E15">
        <v>0</v>
      </c>
      <c r="F15">
        <v>0</v>
      </c>
      <c r="G15">
        <v>0</v>
      </c>
      <c r="H15">
        <v>2.0911666666666666</v>
      </c>
      <c r="I15">
        <v>97.908833333333334</v>
      </c>
      <c r="J15">
        <v>50.4</v>
      </c>
      <c r="K15">
        <v>43.633333333333333</v>
      </c>
      <c r="L15">
        <v>19.599999999999998</v>
      </c>
      <c r="M15">
        <v>3.6</v>
      </c>
      <c r="N15">
        <v>1</v>
      </c>
      <c r="O15">
        <v>9.9999999999999992E-2</v>
      </c>
      <c r="P15">
        <v>5.9666666666666659</v>
      </c>
      <c r="Q15">
        <v>1.8</v>
      </c>
      <c r="R15">
        <v>0.13333333333333333</v>
      </c>
      <c r="S15">
        <v>0</v>
      </c>
      <c r="T15">
        <v>0</v>
      </c>
      <c r="U15" s="11">
        <v>-0.5</v>
      </c>
      <c r="V15" s="11" t="str" cm="1">
        <f t="array" ref="V15">_xlfn.IFS(AND(U15&gt;-2,U15&lt;=-1.5),"SL", AND(U15&gt;-1.5,U15&lt;=-1),"ML", AND(U15&gt;-1,U15&lt;=-0.5),"WL",AND(U15&gt;-0.5,U15&lt;0.5),"NONE",AND(U15&gt;=0.5,U15&lt;1),"WE",AND(U15&gt;=1,U15&lt;1.5),"ME",AND(U15&gt;=1.5,U15&lt;2),"SE",U15&gt;=2,"VSE")</f>
        <v>WL</v>
      </c>
    </row>
    <row r="16" spans="1:36" x14ac:dyDescent="0.2">
      <c r="A16">
        <v>2001</v>
      </c>
      <c r="B16" t="s">
        <v>2</v>
      </c>
      <c r="C16">
        <v>1.6666666666666667</v>
      </c>
      <c r="D16">
        <v>0</v>
      </c>
      <c r="E16">
        <v>0</v>
      </c>
      <c r="F16">
        <v>0</v>
      </c>
      <c r="G16">
        <v>0</v>
      </c>
      <c r="H16">
        <v>1.5758333333333334</v>
      </c>
      <c r="I16">
        <v>98.424166666666665</v>
      </c>
      <c r="J16">
        <v>59</v>
      </c>
      <c r="K16">
        <v>30.166666666666668</v>
      </c>
      <c r="L16">
        <v>11.899999999999999</v>
      </c>
      <c r="M16">
        <v>1.1666666666666667</v>
      </c>
      <c r="N16">
        <v>0.16666666666666666</v>
      </c>
      <c r="O16">
        <v>0</v>
      </c>
      <c r="P16">
        <v>10.766666666666666</v>
      </c>
      <c r="Q16">
        <v>3.9333333333333336</v>
      </c>
      <c r="R16">
        <v>0.40000000000000008</v>
      </c>
      <c r="S16">
        <v>0</v>
      </c>
      <c r="T16">
        <v>0</v>
      </c>
      <c r="U16" s="11">
        <v>-0.4</v>
      </c>
      <c r="V16" s="11" t="str" cm="1">
        <f t="array" ref="V16">_xlfn.IFS(AND(U16&gt;-2,U16&lt;=-1.5),"SL", AND(U16&gt;-1.5,U16&lt;=-1),"ML", AND(U16&gt;-1,U16&lt;=-0.5),"WL",AND(U16&gt;-0.5,U16&lt;0.5),"NONE",AND(U16&gt;=0.5,U16&lt;1),"WE",AND(U16&gt;=1,U16&lt;1.5),"ME",AND(U16&gt;=1.5,U16&lt;2),"SE",U16&gt;=2,"VSE")</f>
        <v>NONE</v>
      </c>
    </row>
    <row r="17" spans="1:34" x14ac:dyDescent="0.2">
      <c r="A17">
        <v>2001</v>
      </c>
      <c r="B17" t="s">
        <v>3</v>
      </c>
      <c r="C17">
        <v>1.3333333333333333</v>
      </c>
      <c r="D17">
        <v>0</v>
      </c>
      <c r="E17">
        <v>0</v>
      </c>
      <c r="F17">
        <v>0</v>
      </c>
      <c r="G17">
        <v>0</v>
      </c>
      <c r="H17">
        <v>1.4178333333333333</v>
      </c>
      <c r="I17">
        <v>98.582166666666652</v>
      </c>
      <c r="J17">
        <v>56.533333333333331</v>
      </c>
      <c r="K17">
        <v>21.366666666666664</v>
      </c>
      <c r="L17">
        <v>7.8</v>
      </c>
      <c r="M17">
        <v>0.5</v>
      </c>
      <c r="N17">
        <v>6.6666666666666666E-2</v>
      </c>
      <c r="O17">
        <v>0</v>
      </c>
      <c r="P17">
        <v>22.033333333333331</v>
      </c>
      <c r="Q17">
        <v>11.933333333333332</v>
      </c>
      <c r="R17">
        <v>2.1</v>
      </c>
      <c r="S17">
        <v>9.9999999999999992E-2</v>
      </c>
      <c r="T17">
        <v>0</v>
      </c>
      <c r="U17" s="11">
        <v>-0.3</v>
      </c>
      <c r="V17" s="11" t="str" cm="1">
        <f t="array" ref="V17">_xlfn.IFS(AND(U17&gt;-2,U17&lt;=-1.5),"SL", AND(U17&gt;-1.5,U17&lt;=-1),"ML", AND(U17&gt;-1,U17&lt;=-0.5),"WL",AND(U17&gt;-0.5,U17&lt;0.5),"NONE",AND(U17&gt;=0.5,U17&lt;1),"WE",AND(U17&gt;=1,U17&lt;1.5),"ME",AND(U17&gt;=1.5,U17&lt;2),"SE",U17&gt;=2,"VSE")</f>
        <v>NONE</v>
      </c>
    </row>
    <row r="18" spans="1:34" x14ac:dyDescent="0.2">
      <c r="A18">
        <v>2001</v>
      </c>
      <c r="B18" t="s">
        <v>4</v>
      </c>
      <c r="C18">
        <v>7.25</v>
      </c>
      <c r="D18">
        <v>0</v>
      </c>
      <c r="E18">
        <v>0</v>
      </c>
      <c r="F18">
        <v>0</v>
      </c>
      <c r="G18">
        <v>0</v>
      </c>
      <c r="H18">
        <v>7.3211666666666657</v>
      </c>
      <c r="I18">
        <v>92.67883333333333</v>
      </c>
      <c r="J18">
        <v>52.133333333333333</v>
      </c>
      <c r="K18">
        <v>20.333333333333332</v>
      </c>
      <c r="L18">
        <v>7.4666666666666659</v>
      </c>
      <c r="M18">
        <v>0.53333333333333333</v>
      </c>
      <c r="N18">
        <v>9.9999999999999992E-2</v>
      </c>
      <c r="O18">
        <v>0</v>
      </c>
      <c r="P18">
        <v>27.5</v>
      </c>
      <c r="Q18">
        <v>16.3</v>
      </c>
      <c r="R18">
        <v>3.3333333333333335</v>
      </c>
      <c r="S18">
        <v>0.26666666666666666</v>
      </c>
      <c r="T18">
        <v>0</v>
      </c>
      <c r="U18" s="11">
        <v>-0.3</v>
      </c>
      <c r="V18" s="11" t="str" cm="1">
        <f t="array" ref="V18">_xlfn.IFS(AND(U18&gt;-2,U18&lt;=-1.5),"SL", AND(U18&gt;-1.5,U18&lt;=-1),"ML", AND(U18&gt;-1,U18&lt;=-0.5),"WL",AND(U18&gt;-0.5,U18&lt;0.5),"NONE",AND(U18&gt;=0.5,U18&lt;1),"WE",AND(U18&gt;=1,U18&lt;1.5),"ME",AND(U18&gt;=1.5,U18&lt;2),"SE",U18&gt;=2,"VSE")</f>
        <v>NONE</v>
      </c>
    </row>
    <row r="19" spans="1:34" x14ac:dyDescent="0.2">
      <c r="A19">
        <v>2001</v>
      </c>
      <c r="B19" t="s">
        <v>5</v>
      </c>
      <c r="C19">
        <v>11.433333333333332</v>
      </c>
      <c r="D19">
        <v>0</v>
      </c>
      <c r="E19">
        <v>0</v>
      </c>
      <c r="F19">
        <v>0</v>
      </c>
      <c r="G19">
        <v>0.12333333333333334</v>
      </c>
      <c r="H19">
        <v>11.357833333333332</v>
      </c>
      <c r="I19">
        <v>88.642166666666682</v>
      </c>
      <c r="J19">
        <v>45.733333333333327</v>
      </c>
      <c r="K19">
        <v>22.766666666666666</v>
      </c>
      <c r="L19">
        <v>7.8666666666666671</v>
      </c>
      <c r="M19">
        <v>0.53333333333333333</v>
      </c>
      <c r="N19">
        <v>9.9999999999999992E-2</v>
      </c>
      <c r="O19">
        <v>0</v>
      </c>
      <c r="P19">
        <v>31.533333333333331</v>
      </c>
      <c r="Q19">
        <v>19.2</v>
      </c>
      <c r="R19">
        <v>3.9666666666666663</v>
      </c>
      <c r="S19">
        <v>0.26666666666666666</v>
      </c>
      <c r="T19">
        <v>0</v>
      </c>
      <c r="U19" s="11">
        <v>-0.1</v>
      </c>
      <c r="V19" s="11" t="str" cm="1">
        <f t="array" ref="V19">_xlfn.IFS(AND(U19&gt;-2,U19&lt;=-1.5),"SL", AND(U19&gt;-1.5,U19&lt;=-1),"ML", AND(U19&gt;-1,U19&lt;=-0.5),"WL",AND(U19&gt;-0.5,U19&lt;0.5),"NONE",AND(U19&gt;=0.5,U19&lt;1),"WE",AND(U19&gt;=1,U19&lt;1.5),"ME",AND(U19&gt;=1.5,U19&lt;2),"SE",U19&gt;=2,"VSE")</f>
        <v>NONE</v>
      </c>
    </row>
    <row r="20" spans="1:34" x14ac:dyDescent="0.2">
      <c r="A20">
        <v>2001</v>
      </c>
      <c r="B20" t="s">
        <v>6</v>
      </c>
      <c r="C20">
        <v>13.35</v>
      </c>
      <c r="D20">
        <v>0</v>
      </c>
      <c r="E20">
        <v>0</v>
      </c>
      <c r="F20">
        <v>0</v>
      </c>
      <c r="G20">
        <v>0.12333333333333334</v>
      </c>
      <c r="H20">
        <v>13.323333333333332</v>
      </c>
      <c r="I20">
        <v>86.676666666666662</v>
      </c>
      <c r="J20">
        <v>48.5</v>
      </c>
      <c r="K20">
        <v>24.466666666666669</v>
      </c>
      <c r="L20">
        <v>9.0666666666666664</v>
      </c>
      <c r="M20">
        <v>0.6</v>
      </c>
      <c r="N20">
        <v>9.9999999999999992E-2</v>
      </c>
      <c r="O20">
        <v>0</v>
      </c>
      <c r="P20">
        <v>27.033333333333331</v>
      </c>
      <c r="Q20">
        <v>15</v>
      </c>
      <c r="R20">
        <v>2.6999999999999997</v>
      </c>
      <c r="S20">
        <v>0.26666666666666666</v>
      </c>
      <c r="T20">
        <v>0</v>
      </c>
      <c r="U20" s="11">
        <v>-0.1</v>
      </c>
      <c r="V20" s="11" t="str" cm="1">
        <f t="array" ref="V20">_xlfn.IFS(AND(U20&gt;-2,U20&lt;=-1.5),"SL", AND(U20&gt;-1.5,U20&lt;=-1),"ML", AND(U20&gt;-1,U20&lt;=-0.5),"WL",AND(U20&gt;-0.5,U20&lt;0.5),"NONE",AND(U20&gt;=0.5,U20&lt;1),"WE",AND(U20&gt;=1,U20&lt;1.5),"ME",AND(U20&gt;=1.5,U20&lt;2),"SE",U20&gt;=2,"VSE")</f>
        <v>NONE</v>
      </c>
    </row>
    <row r="21" spans="1:34" x14ac:dyDescent="0.2">
      <c r="A21">
        <v>2001</v>
      </c>
      <c r="B21" t="s">
        <v>7</v>
      </c>
      <c r="C21">
        <v>17.266666666666666</v>
      </c>
      <c r="D21">
        <v>0</v>
      </c>
      <c r="E21">
        <v>0</v>
      </c>
      <c r="F21">
        <v>0</v>
      </c>
      <c r="G21">
        <v>0.12333333333333334</v>
      </c>
      <c r="H21">
        <v>17.169166666666669</v>
      </c>
      <c r="I21">
        <v>82.830833333333331</v>
      </c>
      <c r="J21">
        <v>51.033333333333331</v>
      </c>
      <c r="K21">
        <v>23.266666666666666</v>
      </c>
      <c r="L21">
        <v>8.8333333333333339</v>
      </c>
      <c r="M21">
        <v>0.83333333333333337</v>
      </c>
      <c r="N21">
        <v>0.13333333333333333</v>
      </c>
      <c r="O21">
        <v>0</v>
      </c>
      <c r="P21">
        <v>25.666666666666668</v>
      </c>
      <c r="Q21">
        <v>13.633333333333333</v>
      </c>
      <c r="R21">
        <v>1.5666666666666667</v>
      </c>
      <c r="S21">
        <v>0.13333333333333333</v>
      </c>
      <c r="T21">
        <v>0</v>
      </c>
      <c r="U21" s="11">
        <v>-0.1</v>
      </c>
      <c r="V21" s="11" t="str" cm="1">
        <f t="array" ref="V21">_xlfn.IFS(AND(U21&gt;-2,U21&lt;=-1.5),"SL", AND(U21&gt;-1.5,U21&lt;=-1),"ML", AND(U21&gt;-1,U21&lt;=-0.5),"WL",AND(U21&gt;-0.5,U21&lt;0.5),"NONE",AND(U21&gt;=0.5,U21&lt;1),"WE",AND(U21&gt;=1,U21&lt;1.5),"ME",AND(U21&gt;=1.5,U21&lt;2),"SE",U21&gt;=2,"VSE")</f>
        <v>NONE</v>
      </c>
    </row>
    <row r="22" spans="1:34" x14ac:dyDescent="0.2">
      <c r="A22">
        <v>2001</v>
      </c>
      <c r="B22" t="s">
        <v>8</v>
      </c>
      <c r="C22">
        <v>25.333333333333332</v>
      </c>
      <c r="D22">
        <v>0</v>
      </c>
      <c r="E22">
        <v>0</v>
      </c>
      <c r="F22">
        <v>0</v>
      </c>
      <c r="G22">
        <v>0.16533333333333333</v>
      </c>
      <c r="H22">
        <v>25.2865</v>
      </c>
      <c r="I22">
        <v>74.713499999999996</v>
      </c>
      <c r="J22">
        <v>55.300000000000004</v>
      </c>
      <c r="K22">
        <v>23.633333333333336</v>
      </c>
      <c r="L22">
        <v>10.666666666666666</v>
      </c>
      <c r="M22">
        <v>1.4000000000000001</v>
      </c>
      <c r="N22">
        <v>0.23333333333333331</v>
      </c>
      <c r="O22">
        <v>0</v>
      </c>
      <c r="P22">
        <v>20.966666666666665</v>
      </c>
      <c r="Q22">
        <v>9.5666666666666664</v>
      </c>
      <c r="R22">
        <v>0.66666666666666663</v>
      </c>
      <c r="S22">
        <v>0.13333333333333333</v>
      </c>
      <c r="T22">
        <v>0</v>
      </c>
      <c r="U22" s="11">
        <v>-0.2</v>
      </c>
      <c r="V22" s="11" t="str" cm="1">
        <f t="array" ref="V22">_xlfn.IFS(AND(U22&gt;-2,U22&lt;=-1.5),"SL", AND(U22&gt;-1.5,U22&lt;=-1),"ML", AND(U22&gt;-1,U22&lt;=-0.5),"WL",AND(U22&gt;-0.5,U22&lt;0.5),"NONE",AND(U22&gt;=0.5,U22&lt;1),"WE",AND(U22&gt;=1,U22&lt;1.5),"ME",AND(U22&gt;=1.5,U22&lt;2),"SE",U22&gt;=2,"VSE")</f>
        <v>NONE</v>
      </c>
    </row>
    <row r="23" spans="1:34" x14ac:dyDescent="0.2">
      <c r="A23">
        <v>2001</v>
      </c>
      <c r="B23" t="s">
        <v>9</v>
      </c>
      <c r="C23">
        <v>42.416666666666664</v>
      </c>
      <c r="D23">
        <v>0</v>
      </c>
      <c r="E23">
        <v>0</v>
      </c>
      <c r="F23">
        <v>0</v>
      </c>
      <c r="G23">
        <v>1.5786666666666669</v>
      </c>
      <c r="H23">
        <v>40.791499999999999</v>
      </c>
      <c r="I23">
        <v>59.208500000000008</v>
      </c>
      <c r="J23">
        <v>56.533333333333331</v>
      </c>
      <c r="K23">
        <v>26.133333333333336</v>
      </c>
      <c r="L23">
        <v>12.066666666666665</v>
      </c>
      <c r="M23">
        <v>1.6333333333333335</v>
      </c>
      <c r="N23">
        <v>0.23333333333333331</v>
      </c>
      <c r="O23">
        <v>0</v>
      </c>
      <c r="P23">
        <v>17.233333333333334</v>
      </c>
      <c r="Q23">
        <v>7.7333333333333343</v>
      </c>
      <c r="R23">
        <v>0.23333333333333331</v>
      </c>
      <c r="S23">
        <v>3.3333333333333333E-2</v>
      </c>
      <c r="T23">
        <v>0</v>
      </c>
      <c r="U23" s="11">
        <v>-0.3</v>
      </c>
      <c r="V23" s="11" t="str" cm="1">
        <f t="array" ref="V23">_xlfn.IFS(AND(U23&gt;-2,U23&lt;=-1.5),"SL", AND(U23&gt;-1.5,U23&lt;=-1),"ML", AND(U23&gt;-1,U23&lt;=-0.5),"WL",AND(U23&gt;-0.5,U23&lt;0.5),"NONE",AND(U23&gt;=0.5,U23&lt;1),"WE",AND(U23&gt;=1,U23&lt;1.5),"ME",AND(U23&gt;=1.5,U23&lt;2),"SE",U23&gt;=2,"VSE")</f>
        <v>NONE</v>
      </c>
    </row>
    <row r="24" spans="1:34" x14ac:dyDescent="0.2">
      <c r="A24">
        <v>2001</v>
      </c>
      <c r="B24" t="s">
        <v>10</v>
      </c>
      <c r="C24">
        <v>52</v>
      </c>
      <c r="D24">
        <v>0</v>
      </c>
      <c r="E24">
        <v>0</v>
      </c>
      <c r="F24">
        <v>0</v>
      </c>
      <c r="G24">
        <v>3.9411666666666663</v>
      </c>
      <c r="H24">
        <v>48.096499999999999</v>
      </c>
      <c r="I24">
        <v>51.903500000000001</v>
      </c>
      <c r="J24">
        <v>57.633333333333333</v>
      </c>
      <c r="K24">
        <v>30</v>
      </c>
      <c r="L24">
        <v>14.766666666666666</v>
      </c>
      <c r="M24">
        <v>2.3333333333333335</v>
      </c>
      <c r="N24">
        <v>0.53333333333333333</v>
      </c>
      <c r="O24">
        <v>9.9999999999999992E-2</v>
      </c>
      <c r="P24">
        <v>12.299999999999999</v>
      </c>
      <c r="Q24">
        <v>4.333333333333333</v>
      </c>
      <c r="R24">
        <v>0</v>
      </c>
      <c r="S24">
        <v>0</v>
      </c>
      <c r="T24">
        <v>0</v>
      </c>
      <c r="U24" s="11">
        <v>-0.3</v>
      </c>
      <c r="V24" s="11" t="str" cm="1">
        <f t="array" ref="V24">_xlfn.IFS(AND(U24&gt;-2,U24&lt;=-1.5),"SL", AND(U24&gt;-1.5,U24&lt;=-1),"ML", AND(U24&gt;-1,U24&lt;=-0.5),"WL",AND(U24&gt;-0.5,U24&lt;0.5),"NONE",AND(U24&gt;=0.5,U24&lt;1),"WE",AND(U24&gt;=1,U24&lt;1.5),"ME",AND(U24&gt;=1.5,U24&lt;2),"SE",U24&gt;=2,"VSE")</f>
        <v>NONE</v>
      </c>
    </row>
    <row r="25" spans="1:34" x14ac:dyDescent="0.2">
      <c r="A25" t="s">
        <v>14</v>
      </c>
      <c r="B25" t="s">
        <v>12</v>
      </c>
      <c r="C25">
        <v>74.266666666666666</v>
      </c>
      <c r="D25">
        <v>0</v>
      </c>
      <c r="E25">
        <v>0</v>
      </c>
      <c r="F25">
        <v>0</v>
      </c>
      <c r="G25">
        <v>8.9238333333333326</v>
      </c>
      <c r="H25">
        <v>65.259833333333333</v>
      </c>
      <c r="I25">
        <v>34.740166666666667</v>
      </c>
      <c r="J25">
        <v>53.066666666666663</v>
      </c>
      <c r="K25">
        <v>35.033333333333339</v>
      </c>
      <c r="L25">
        <v>18.966666666666669</v>
      </c>
      <c r="M25">
        <v>4.6000000000000005</v>
      </c>
      <c r="N25">
        <v>1.7</v>
      </c>
      <c r="O25">
        <v>0.19999999999999998</v>
      </c>
      <c r="P25">
        <v>11.833333333333334</v>
      </c>
      <c r="Q25">
        <v>4.7</v>
      </c>
      <c r="R25">
        <v>9.9999999999999992E-2</v>
      </c>
      <c r="S25">
        <v>0</v>
      </c>
      <c r="T25">
        <v>0</v>
      </c>
      <c r="U25" s="11">
        <v>-0.3</v>
      </c>
      <c r="V25" s="11" t="str" cm="1">
        <f t="array" ref="V25">_xlfn.IFS(AND(U25&gt;-2,U25&lt;=-1.5),"SL", AND(U25&gt;-1.5,U25&lt;=-1),"ML", AND(U25&gt;-1,U25&lt;=-0.5),"WL",AND(U25&gt;-0.5,U25&lt;0.5),"NONE",AND(U25&gt;=0.5,U25&lt;1),"WE",AND(U25&gt;=1,U25&lt;1.5),"ME",AND(U25&gt;=1.5,U25&lt;2),"SE",U25&gt;=2,"VSE")</f>
        <v>NONE</v>
      </c>
    </row>
    <row r="26" spans="1:34" x14ac:dyDescent="0.2">
      <c r="A26" t="s">
        <v>14</v>
      </c>
      <c r="B26" t="s">
        <v>13</v>
      </c>
      <c r="C26">
        <v>109.51666666666667</v>
      </c>
      <c r="D26">
        <v>0</v>
      </c>
      <c r="E26">
        <v>0</v>
      </c>
      <c r="F26">
        <v>0</v>
      </c>
      <c r="G26">
        <v>28.489666666666665</v>
      </c>
      <c r="H26">
        <v>81.024000000000001</v>
      </c>
      <c r="I26">
        <v>18.976000000000003</v>
      </c>
      <c r="J26">
        <v>42.233333333333327</v>
      </c>
      <c r="K26">
        <v>50.1</v>
      </c>
      <c r="L26">
        <v>33.06666666666667</v>
      </c>
      <c r="M26">
        <v>11.166666666666666</v>
      </c>
      <c r="N26">
        <v>4.8666666666666663</v>
      </c>
      <c r="O26">
        <v>1.2333333333333334</v>
      </c>
      <c r="P26">
        <v>7.5666666666666664</v>
      </c>
      <c r="Q26">
        <v>2.5666666666666669</v>
      </c>
      <c r="R26">
        <v>9.9999999999999992E-2</v>
      </c>
      <c r="S26">
        <v>0</v>
      </c>
      <c r="T26">
        <v>0</v>
      </c>
      <c r="U26" s="11">
        <v>-0.1</v>
      </c>
      <c r="V26" s="11" t="str" cm="1">
        <f t="array" ref="V26">_xlfn.IFS(AND(U26&gt;-2,U26&lt;=-1.5),"SL", AND(U26&gt;-1.5,U26&lt;=-1),"ML", AND(U26&gt;-1,U26&lt;=-0.5),"WL",AND(U26&gt;-0.5,U26&lt;0.5),"NONE",AND(U26&gt;=0.5,U26&lt;1),"WE",AND(U26&gt;=1,U26&lt;1.5),"ME",AND(U26&gt;=1.5,U26&lt;2),"SE",U26&gt;=2,"VSE")</f>
        <v>NONE</v>
      </c>
    </row>
    <row r="27" spans="1:34" x14ac:dyDescent="0.2">
      <c r="A27">
        <v>2002</v>
      </c>
      <c r="B27" t="s">
        <v>1</v>
      </c>
      <c r="C27">
        <v>158.76666666666668</v>
      </c>
      <c r="D27">
        <v>0</v>
      </c>
      <c r="E27">
        <v>0</v>
      </c>
      <c r="F27">
        <v>9.2566666666666659</v>
      </c>
      <c r="G27">
        <v>52.812166666666663</v>
      </c>
      <c r="H27">
        <v>96.650666666666666</v>
      </c>
      <c r="I27">
        <v>3.3493333333333335</v>
      </c>
      <c r="J27">
        <v>33.000000000000007</v>
      </c>
      <c r="K27">
        <v>62.033333333333339</v>
      </c>
      <c r="L27">
        <v>45.133333333333333</v>
      </c>
      <c r="M27">
        <v>17.7</v>
      </c>
      <c r="N27">
        <v>8.4666666666666668</v>
      </c>
      <c r="O27">
        <v>2.5333333333333332</v>
      </c>
      <c r="P27">
        <v>4.8666666666666663</v>
      </c>
      <c r="Q27">
        <v>1.8333333333333333</v>
      </c>
      <c r="R27">
        <v>0.13333333333333333</v>
      </c>
      <c r="S27">
        <v>0</v>
      </c>
      <c r="T27">
        <v>0</v>
      </c>
      <c r="U27" s="11">
        <v>0</v>
      </c>
      <c r="V27" s="11" t="str" cm="1">
        <f t="array" ref="V27">_xlfn.IFS(AND(U27&gt;-2,U27&lt;=-1.5),"SL", AND(U27&gt;-1.5,U27&lt;=-1),"ML", AND(U27&gt;-1,U27&lt;=-0.5),"WL",AND(U27&gt;-0.5,U27&lt;0.5),"NONE",AND(U27&gt;=0.5,U27&lt;1),"WE",AND(U27&gt;=1,U27&lt;1.5),"ME",AND(U27&gt;=1.5,U27&lt;2),"SE",U27&gt;=2,"VSE")</f>
        <v>NONE</v>
      </c>
    </row>
    <row r="28" spans="1:34" x14ac:dyDescent="0.2">
      <c r="A28">
        <v>2002</v>
      </c>
      <c r="B28" t="s">
        <v>2</v>
      </c>
      <c r="C28">
        <v>221.83333333333334</v>
      </c>
      <c r="D28">
        <v>0</v>
      </c>
      <c r="E28">
        <v>6.9740000000000002</v>
      </c>
      <c r="F28">
        <v>33.923999999999999</v>
      </c>
      <c r="G28">
        <v>80.997500000000002</v>
      </c>
      <c r="H28">
        <v>99.953333333333333</v>
      </c>
      <c r="I28">
        <v>4.6666666666666669E-2</v>
      </c>
      <c r="J28">
        <v>18.099999999999998</v>
      </c>
      <c r="K28">
        <v>80.666666666666671</v>
      </c>
      <c r="L28">
        <v>67.933333333333337</v>
      </c>
      <c r="M28">
        <v>38.033333333333339</v>
      </c>
      <c r="N28">
        <v>21.833333333333332</v>
      </c>
      <c r="O28">
        <v>8.4666666666666668</v>
      </c>
      <c r="P28">
        <v>1.2</v>
      </c>
      <c r="Q28">
        <v>0.5</v>
      </c>
      <c r="R28">
        <v>3.3333333333333333E-2</v>
      </c>
      <c r="S28">
        <v>0</v>
      </c>
      <c r="T28">
        <v>0</v>
      </c>
      <c r="U28" s="11">
        <v>0.1</v>
      </c>
      <c r="V28" s="11" t="str" cm="1">
        <f t="array" ref="V28">_xlfn.IFS(AND(U28&gt;-2,U28&lt;=-1.5),"SL", AND(U28&gt;-1.5,U28&lt;=-1),"ML", AND(U28&gt;-1,U28&lt;=-0.5),"WL",AND(U28&gt;-0.5,U28&lt;0.5),"NONE",AND(U28&gt;=0.5,U28&lt;1),"WE",AND(U28&gt;=1,U28&lt;1.5),"ME",AND(U28&gt;=1.5,U28&lt;2),"SE",U28&gt;=2,"VSE")</f>
        <v>NONE</v>
      </c>
    </row>
    <row r="29" spans="1:34" x14ac:dyDescent="0.2">
      <c r="A29">
        <v>2002</v>
      </c>
      <c r="B29" t="s">
        <v>3</v>
      </c>
      <c r="C29">
        <v>292.5</v>
      </c>
      <c r="D29">
        <v>0.76333333333333331</v>
      </c>
      <c r="E29">
        <v>31.128166666666669</v>
      </c>
      <c r="F29">
        <v>67.257333333333335</v>
      </c>
      <c r="G29">
        <v>93.351666666666674</v>
      </c>
      <c r="H29">
        <v>100</v>
      </c>
      <c r="I29">
        <v>0</v>
      </c>
      <c r="J29">
        <v>8.7999999999999989</v>
      </c>
      <c r="K29">
        <v>90.266666666666666</v>
      </c>
      <c r="L29">
        <v>83.033333333333331</v>
      </c>
      <c r="M29">
        <v>63.6</v>
      </c>
      <c r="N29">
        <v>48.6</v>
      </c>
      <c r="O29">
        <v>27.733333333333334</v>
      </c>
      <c r="P29">
        <v>0.96666666666666667</v>
      </c>
      <c r="Q29">
        <v>0.5</v>
      </c>
      <c r="R29">
        <v>3.3333333333333333E-2</v>
      </c>
      <c r="S29">
        <v>0</v>
      </c>
      <c r="T29">
        <v>0</v>
      </c>
      <c r="U29" s="11">
        <v>0.2</v>
      </c>
      <c r="V29" s="11" t="str" cm="1">
        <f t="array" ref="V29">_xlfn.IFS(AND(U29&gt;-2,U29&lt;=-1.5),"SL", AND(U29&gt;-1.5,U29&lt;=-1),"ML", AND(U29&gt;-1,U29&lt;=-0.5),"WL",AND(U29&gt;-0.5,U29&lt;0.5),"NONE",AND(U29&gt;=0.5,U29&lt;1),"WE",AND(U29&gt;=1,U29&lt;1.5),"ME",AND(U29&gt;=1.5,U29&lt;2),"SE",U29&gt;=2,"VSE")</f>
        <v>NONE</v>
      </c>
    </row>
    <row r="30" spans="1:34" x14ac:dyDescent="0.2">
      <c r="A30">
        <v>2002</v>
      </c>
      <c r="B30" t="s">
        <v>4</v>
      </c>
      <c r="C30">
        <v>348.66666666666669</v>
      </c>
      <c r="D30">
        <v>4.55</v>
      </c>
      <c r="E30">
        <v>52.819833333333328</v>
      </c>
      <c r="F30">
        <v>91.334000000000003</v>
      </c>
      <c r="G30">
        <v>100</v>
      </c>
      <c r="H30">
        <v>100</v>
      </c>
      <c r="I30">
        <v>0</v>
      </c>
      <c r="J30">
        <v>0.56666666666666665</v>
      </c>
      <c r="K30">
        <v>99.466666666666654</v>
      </c>
      <c r="L30">
        <v>98.033333333333346</v>
      </c>
      <c r="M30">
        <v>88.766666666666666</v>
      </c>
      <c r="N30">
        <v>75.399999999999991</v>
      </c>
      <c r="O30">
        <v>49.199999999999996</v>
      </c>
      <c r="P30">
        <v>0</v>
      </c>
      <c r="Q30">
        <v>0</v>
      </c>
      <c r="R30">
        <v>0</v>
      </c>
      <c r="S30">
        <v>0</v>
      </c>
      <c r="T30">
        <v>0</v>
      </c>
      <c r="U30" s="11">
        <v>0.4</v>
      </c>
      <c r="V30" s="11" t="str" cm="1">
        <f t="array" ref="V30">_xlfn.IFS(AND(U30&gt;-2,U30&lt;=-1.5),"SL", AND(U30&gt;-1.5,U30&lt;=-1),"ML", AND(U30&gt;-1,U30&lt;=-0.5),"WL",AND(U30&gt;-0.5,U30&lt;0.5),"NONE",AND(U30&gt;=0.5,U30&lt;1),"WE",AND(U30&gt;=1,U30&lt;1.5),"ME",AND(U30&gt;=1.5,U30&lt;2),"SE",U30&gt;=2,"VSE")</f>
        <v>NONE</v>
      </c>
    </row>
    <row r="31" spans="1:34" x14ac:dyDescent="0.2">
      <c r="A31">
        <v>2002</v>
      </c>
      <c r="B31" t="s">
        <v>5</v>
      </c>
      <c r="C31">
        <v>387.66666666666669</v>
      </c>
      <c r="D31">
        <v>14.573333333333332</v>
      </c>
      <c r="E31">
        <v>73.217166666666671</v>
      </c>
      <c r="F31">
        <v>100</v>
      </c>
      <c r="G31">
        <v>100</v>
      </c>
      <c r="H31">
        <v>100</v>
      </c>
      <c r="I31">
        <v>0</v>
      </c>
      <c r="J31">
        <v>6.6666666666666666E-2</v>
      </c>
      <c r="K31">
        <v>99.933333333333337</v>
      </c>
      <c r="L31">
        <v>99.833333333333329</v>
      </c>
      <c r="M31">
        <v>98.633333333333326</v>
      </c>
      <c r="N31">
        <v>92.600000000000009</v>
      </c>
      <c r="O31">
        <v>69.7</v>
      </c>
      <c r="P31">
        <v>0</v>
      </c>
      <c r="Q31">
        <v>0</v>
      </c>
      <c r="R31">
        <v>0</v>
      </c>
      <c r="S31">
        <v>0</v>
      </c>
      <c r="T31">
        <v>0</v>
      </c>
      <c r="U31" s="11">
        <v>0.7</v>
      </c>
      <c r="V31" s="11" t="str" cm="1">
        <f t="array" ref="V31">_xlfn.IFS(AND(U31&gt;-2,U31&lt;=-1.5),"SL", AND(U31&gt;-1.5,U31&lt;=-1),"ML", AND(U31&gt;-1,U31&lt;=-0.5),"WL",AND(U31&gt;-0.5,U31&lt;0.5),"NONE",AND(U31&gt;=0.5,U31&lt;1),"WE",AND(U31&gt;=1,U31&lt;1.5),"ME",AND(U31&gt;=1.5,U31&lt;2),"SE",U31&gt;=2,"VSE")</f>
        <v>WE</v>
      </c>
    </row>
    <row r="32" spans="1:34" x14ac:dyDescent="0.2">
      <c r="A32">
        <v>2002</v>
      </c>
      <c r="B32" t="s">
        <v>6</v>
      </c>
      <c r="C32">
        <v>402.75</v>
      </c>
      <c r="D32">
        <v>20.485833333333332</v>
      </c>
      <c r="E32">
        <v>82.396333333333331</v>
      </c>
      <c r="F32">
        <v>100</v>
      </c>
      <c r="G32">
        <v>100</v>
      </c>
      <c r="H32">
        <v>100</v>
      </c>
      <c r="I32">
        <v>0</v>
      </c>
      <c r="J32">
        <v>0</v>
      </c>
      <c r="K32">
        <v>100</v>
      </c>
      <c r="L32">
        <v>99.933333333333337</v>
      </c>
      <c r="M32">
        <v>98.633333333333326</v>
      </c>
      <c r="N32">
        <v>94.566666666666663</v>
      </c>
      <c r="O32">
        <v>78.466666666666654</v>
      </c>
      <c r="P32">
        <v>0</v>
      </c>
      <c r="Q32">
        <v>0</v>
      </c>
      <c r="R32">
        <v>0</v>
      </c>
      <c r="S32">
        <v>0</v>
      </c>
      <c r="T32">
        <v>0</v>
      </c>
      <c r="U32" s="11">
        <v>0.8</v>
      </c>
      <c r="V32" s="11" t="str" cm="1">
        <f t="array" ref="V32">_xlfn.IFS(AND(U32&gt;-2,U32&lt;=-1.5),"SL", AND(U32&gt;-1.5,U32&lt;=-1),"ML", AND(U32&gt;-1,U32&lt;=-0.5),"WL",AND(U32&gt;-0.5,U32&lt;0.5),"NONE",AND(U32&gt;=0.5,U32&lt;1),"WE",AND(U32&gt;=1,U32&lt;1.5),"ME",AND(U32&gt;=1.5,U32&lt;2),"SE",U32&gt;=2,"VSE")</f>
        <v>WE</v>
      </c>
      <c r="W32" s="6"/>
      <c r="X32" s="6"/>
      <c r="Y32" s="6"/>
      <c r="Z32" s="6"/>
      <c r="AA32" s="6"/>
      <c r="AB32" s="6"/>
      <c r="AC32" s="6"/>
      <c r="AD32" s="6"/>
      <c r="AE32" s="5"/>
      <c r="AF32" s="5"/>
      <c r="AG32" s="5"/>
      <c r="AH32" s="5"/>
    </row>
    <row r="33" spans="1:36" x14ac:dyDescent="0.2">
      <c r="A33">
        <v>2002</v>
      </c>
      <c r="B33" t="s">
        <v>7</v>
      </c>
      <c r="C33">
        <v>414</v>
      </c>
      <c r="D33">
        <v>26.879999999999995</v>
      </c>
      <c r="E33">
        <v>87.283833333333334</v>
      </c>
      <c r="F33">
        <v>99.9375</v>
      </c>
      <c r="G33">
        <v>100</v>
      </c>
      <c r="H33">
        <v>100</v>
      </c>
      <c r="I33">
        <v>0</v>
      </c>
      <c r="J33">
        <v>0.33333333333333331</v>
      </c>
      <c r="K33">
        <v>99.666666666666671</v>
      </c>
      <c r="L33">
        <v>99.066666666666677</v>
      </c>
      <c r="M33">
        <v>96.566666666666663</v>
      </c>
      <c r="N33">
        <v>90.866666666666674</v>
      </c>
      <c r="O33">
        <v>74.766666666666666</v>
      </c>
      <c r="P33">
        <v>0</v>
      </c>
      <c r="Q33">
        <v>0</v>
      </c>
      <c r="R33">
        <v>0</v>
      </c>
      <c r="S33">
        <v>0</v>
      </c>
      <c r="T33">
        <v>0</v>
      </c>
      <c r="U33" s="11">
        <v>0.9</v>
      </c>
      <c r="V33" s="11" t="str" cm="1">
        <f t="array" ref="V33">_xlfn.IFS(AND(U33&gt;-2,U33&lt;=-1.5),"SL", AND(U33&gt;-1.5,U33&lt;=-1),"ML", AND(U33&gt;-1,U33&lt;=-0.5),"WL",AND(U33&gt;-0.5,U33&lt;0.5),"NONE",AND(U33&gt;=0.5,U33&lt;1),"WE",AND(U33&gt;=1,U33&lt;1.5),"ME",AND(U33&gt;=1.5,U33&lt;2),"SE",U33&gt;=2,"VSE")</f>
        <v>WE</v>
      </c>
    </row>
    <row r="34" spans="1:36" x14ac:dyDescent="0.2">
      <c r="A34">
        <v>2002</v>
      </c>
      <c r="B34" t="s">
        <v>8</v>
      </c>
      <c r="C34">
        <v>405.73333333333335</v>
      </c>
      <c r="D34">
        <v>20.53533333333333</v>
      </c>
      <c r="E34">
        <v>85.339166666666685</v>
      </c>
      <c r="F34">
        <v>99.910166666666669</v>
      </c>
      <c r="G34">
        <v>100</v>
      </c>
      <c r="H34">
        <v>100</v>
      </c>
      <c r="I34">
        <v>0</v>
      </c>
      <c r="J34">
        <v>1.0999999999999999</v>
      </c>
      <c r="K34">
        <v>98.933333333333337</v>
      </c>
      <c r="L34">
        <v>97.333333333333329</v>
      </c>
      <c r="M34">
        <v>89.566666666666663</v>
      </c>
      <c r="N34">
        <v>78.666666666666671</v>
      </c>
      <c r="O34">
        <v>58.599999999999994</v>
      </c>
      <c r="P34">
        <v>0</v>
      </c>
      <c r="Q34">
        <v>0</v>
      </c>
      <c r="R34">
        <v>0</v>
      </c>
      <c r="S34">
        <v>0</v>
      </c>
      <c r="T34">
        <v>0</v>
      </c>
      <c r="U34" s="11">
        <v>1</v>
      </c>
      <c r="V34" s="11" t="str" cm="1">
        <f t="array" ref="V34">_xlfn.IFS(AND(U34&gt;-2,U34&lt;=-1.5),"SL", AND(U34&gt;-1.5,U34&lt;=-1),"ML", AND(U34&gt;-1,U34&lt;=-0.5),"WL",AND(U34&gt;-0.5,U34&lt;0.5),"NONE",AND(U34&gt;=0.5,U34&lt;1),"WE",AND(U34&gt;=1,U34&lt;1.5),"ME",AND(U34&gt;=1.5,U34&lt;2),"SE",U34&gt;=2,"VSE")</f>
        <v>ME</v>
      </c>
    </row>
    <row r="35" spans="1:36" x14ac:dyDescent="0.2">
      <c r="A35">
        <v>2002</v>
      </c>
      <c r="B35" t="s">
        <v>9</v>
      </c>
      <c r="C35">
        <v>391.98333333333335</v>
      </c>
      <c r="D35">
        <v>16.308666666666667</v>
      </c>
      <c r="E35">
        <v>76.188333333333347</v>
      </c>
      <c r="F35">
        <v>99.641833333333338</v>
      </c>
      <c r="G35">
        <v>99.90583333333332</v>
      </c>
      <c r="H35">
        <v>100</v>
      </c>
      <c r="I35">
        <v>0</v>
      </c>
      <c r="J35">
        <v>3.1</v>
      </c>
      <c r="K35">
        <v>96.933333333333337</v>
      </c>
      <c r="L35">
        <v>91.966666666666654</v>
      </c>
      <c r="M35">
        <v>76.366666666666674</v>
      </c>
      <c r="N35">
        <v>60.433333333333337</v>
      </c>
      <c r="O35">
        <v>37.666666666666664</v>
      </c>
      <c r="P35">
        <v>0</v>
      </c>
      <c r="Q35">
        <v>0</v>
      </c>
      <c r="R35">
        <v>0</v>
      </c>
      <c r="S35">
        <v>0</v>
      </c>
      <c r="T35">
        <v>0</v>
      </c>
      <c r="U35" s="11">
        <v>1.2</v>
      </c>
      <c r="V35" s="11" t="str" cm="1">
        <f t="array" ref="V35">_xlfn.IFS(AND(U35&gt;-2,U35&lt;=-1.5),"SL", AND(U35&gt;-1.5,U35&lt;=-1),"ML", AND(U35&gt;-1,U35&lt;=-0.5),"WL",AND(U35&gt;-0.5,U35&lt;0.5),"NONE",AND(U35&gt;=0.5,U35&lt;1),"WE",AND(U35&gt;=1,U35&lt;1.5),"ME",AND(U35&gt;=1.5,U35&lt;2),"SE",U35&gt;=2,"VSE")</f>
        <v>ME</v>
      </c>
    </row>
    <row r="36" spans="1:36" x14ac:dyDescent="0.2">
      <c r="A36">
        <v>2002</v>
      </c>
      <c r="B36" t="s">
        <v>10</v>
      </c>
      <c r="C36">
        <v>381.45</v>
      </c>
      <c r="D36">
        <v>8.4611666666666654</v>
      </c>
      <c r="E36">
        <v>73.819166666666675</v>
      </c>
      <c r="F36">
        <v>99.404333333333327</v>
      </c>
      <c r="G36">
        <v>99.797833333333344</v>
      </c>
      <c r="H36">
        <v>100</v>
      </c>
      <c r="I36">
        <v>0</v>
      </c>
      <c r="J36">
        <v>4.5666666666666673</v>
      </c>
      <c r="K36">
        <v>95.466666666666654</v>
      </c>
      <c r="L36">
        <v>88.399999999999991</v>
      </c>
      <c r="M36">
        <v>66.066666666666677</v>
      </c>
      <c r="N36">
        <v>48.033333333333339</v>
      </c>
      <c r="O36">
        <v>26.566666666666666</v>
      </c>
      <c r="P36">
        <v>0</v>
      </c>
      <c r="Q36">
        <v>0</v>
      </c>
      <c r="R36">
        <v>0</v>
      </c>
      <c r="S36">
        <v>0</v>
      </c>
      <c r="T36">
        <v>0</v>
      </c>
      <c r="U36" s="11">
        <v>1.3</v>
      </c>
      <c r="V36" s="11" t="str" cm="1">
        <f t="array" ref="V36">_xlfn.IFS(AND(U36&gt;-2,U36&lt;=-1.5),"SL", AND(U36&gt;-1.5,U36&lt;=-1),"ML", AND(U36&gt;-1,U36&lt;=-0.5),"WL",AND(U36&gt;-0.5,U36&lt;0.5),"NONE",AND(U36&gt;=0.5,U36&lt;1),"WE",AND(U36&gt;=1,U36&lt;1.5),"ME",AND(U36&gt;=1.5,U36&lt;2),"SE",U36&gt;=2,"VSE")</f>
        <v>ME</v>
      </c>
    </row>
    <row r="37" spans="1:36" x14ac:dyDescent="0.2">
      <c r="A37" t="s">
        <v>15</v>
      </c>
      <c r="B37" t="s">
        <v>12</v>
      </c>
      <c r="C37">
        <v>378.63333333333338</v>
      </c>
      <c r="D37">
        <v>6.9783333333333344</v>
      </c>
      <c r="E37">
        <v>72.863333333333344</v>
      </c>
      <c r="F37">
        <v>99.145833333333329</v>
      </c>
      <c r="G37">
        <v>99.695333333333338</v>
      </c>
      <c r="H37">
        <v>100</v>
      </c>
      <c r="I37">
        <v>0</v>
      </c>
      <c r="J37">
        <v>5.7</v>
      </c>
      <c r="K37">
        <v>94.2</v>
      </c>
      <c r="L37">
        <v>85.366666666666674</v>
      </c>
      <c r="M37">
        <v>55.666666666666664</v>
      </c>
      <c r="N37">
        <v>38</v>
      </c>
      <c r="O37">
        <v>20.399999999999999</v>
      </c>
      <c r="P37">
        <v>6.6666666666666666E-2</v>
      </c>
      <c r="Q37">
        <v>0</v>
      </c>
      <c r="R37">
        <v>0</v>
      </c>
      <c r="S37">
        <v>0</v>
      </c>
      <c r="T37">
        <v>0</v>
      </c>
      <c r="U37" s="11">
        <v>1.1000000000000001</v>
      </c>
      <c r="V37" s="11" t="str" cm="1">
        <f t="array" ref="V37">_xlfn.IFS(AND(U37&gt;-2,U37&lt;=-1.5),"SL", AND(U37&gt;-1.5,U37&lt;=-1),"ML", AND(U37&gt;-1,U37&lt;=-0.5),"WL",AND(U37&gt;-0.5,U37&lt;0.5),"NONE",AND(U37&gt;=0.5,U37&lt;1),"WE",AND(U37&gt;=1,U37&lt;1.5),"ME",AND(U37&gt;=1.5,U37&lt;2),"SE",U37&gt;=2,"VSE")</f>
        <v>ME</v>
      </c>
    </row>
    <row r="38" spans="1:36" x14ac:dyDescent="0.2">
      <c r="A38" t="s">
        <v>15</v>
      </c>
      <c r="B38" t="s">
        <v>13</v>
      </c>
      <c r="C38">
        <v>379.3</v>
      </c>
      <c r="D38">
        <v>6.8666666666666671</v>
      </c>
      <c r="E38">
        <v>73.83750000000002</v>
      </c>
      <c r="F38">
        <v>99.08750000000002</v>
      </c>
      <c r="G38">
        <v>99.617000000000004</v>
      </c>
      <c r="H38">
        <v>99.990000000000009</v>
      </c>
      <c r="I38">
        <v>0.01</v>
      </c>
      <c r="J38">
        <v>15.733333333333334</v>
      </c>
      <c r="K38">
        <v>83.333333333333329</v>
      </c>
      <c r="L38">
        <v>70.333333333333329</v>
      </c>
      <c r="M38">
        <v>40.733333333333327</v>
      </c>
      <c r="N38">
        <v>25.933333333333334</v>
      </c>
      <c r="O38">
        <v>12.766666666666666</v>
      </c>
      <c r="P38">
        <v>0.9</v>
      </c>
      <c r="Q38">
        <v>0.26666666666666666</v>
      </c>
      <c r="R38">
        <v>0</v>
      </c>
      <c r="S38">
        <v>0</v>
      </c>
      <c r="T38">
        <v>0</v>
      </c>
      <c r="U38" s="11">
        <v>0.9</v>
      </c>
      <c r="V38" s="11" t="str" cm="1">
        <f t="array" ref="V38">_xlfn.IFS(AND(U38&gt;-2,U38&lt;=-1.5),"SL", AND(U38&gt;-1.5,U38&lt;=-1),"ML", AND(U38&gt;-1,U38&lt;=-0.5),"WL",AND(U38&gt;-0.5,U38&lt;0.5),"NONE",AND(U38&gt;=0.5,U38&lt;1),"WE",AND(U38&gt;=1,U38&lt;1.5),"ME",AND(U38&gt;=1.5,U38&lt;2),"SE",U38&gt;=2,"VSE")</f>
        <v>WE</v>
      </c>
    </row>
    <row r="39" spans="1:36" x14ac:dyDescent="0.2">
      <c r="A39">
        <v>2003</v>
      </c>
      <c r="B39" t="s">
        <v>1</v>
      </c>
      <c r="C39">
        <v>377.16666666666669</v>
      </c>
      <c r="D39">
        <v>6.6758333333333333</v>
      </c>
      <c r="E39">
        <v>72.823333333333338</v>
      </c>
      <c r="F39">
        <v>98.148333333333355</v>
      </c>
      <c r="G39">
        <v>99.583333333333329</v>
      </c>
      <c r="H39">
        <v>99.988333333333344</v>
      </c>
      <c r="I39">
        <v>1.1666666666666667E-2</v>
      </c>
      <c r="J39">
        <v>34.233333333333334</v>
      </c>
      <c r="K39">
        <v>61.266666666666673</v>
      </c>
      <c r="L39">
        <v>45.966666666666669</v>
      </c>
      <c r="M39">
        <v>21.2</v>
      </c>
      <c r="N39">
        <v>11.700000000000001</v>
      </c>
      <c r="O39">
        <v>4.7</v>
      </c>
      <c r="P39">
        <v>4.4666666666666659</v>
      </c>
      <c r="Q39">
        <v>1.7999999999999998</v>
      </c>
      <c r="R39">
        <v>3.3333333333333333E-2</v>
      </c>
      <c r="S39">
        <v>0</v>
      </c>
      <c r="T39">
        <v>0</v>
      </c>
      <c r="U39" s="11">
        <v>0.6</v>
      </c>
      <c r="V39" s="11" t="str" cm="1">
        <f t="array" ref="V39">_xlfn.IFS(AND(U39&gt;-2,U39&lt;=-1.5),"SL", AND(U39&gt;-1.5,U39&lt;=-1),"ML", AND(U39&gt;-1,U39&lt;=-0.5),"WL",AND(U39&gt;-0.5,U39&lt;0.5),"NONE",AND(U39&gt;=0.5,U39&lt;1),"WE",AND(U39&gt;=1,U39&lt;1.5),"ME",AND(U39&gt;=1.5,U39&lt;2),"SE",U39&gt;=2,"VSE")</f>
        <v>WE</v>
      </c>
    </row>
    <row r="40" spans="1:36" x14ac:dyDescent="0.2">
      <c r="A40">
        <v>2003</v>
      </c>
      <c r="B40" t="s">
        <v>2</v>
      </c>
      <c r="C40">
        <v>363.38333333333338</v>
      </c>
      <c r="D40">
        <v>4.7266666666666666</v>
      </c>
      <c r="E40">
        <v>66.567166666666665</v>
      </c>
      <c r="F40">
        <v>92.546833333333325</v>
      </c>
      <c r="G40">
        <v>99.565166666666684</v>
      </c>
      <c r="H40">
        <v>99.988333333333344</v>
      </c>
      <c r="I40">
        <v>1.1666666666666667E-2</v>
      </c>
      <c r="J40">
        <v>51.199999999999996</v>
      </c>
      <c r="K40">
        <v>34.766666666666666</v>
      </c>
      <c r="L40">
        <v>19.100000000000001</v>
      </c>
      <c r="M40">
        <v>5.5333333333333341</v>
      </c>
      <c r="N40">
        <v>2.1</v>
      </c>
      <c r="O40">
        <v>0.5</v>
      </c>
      <c r="P40">
        <v>14</v>
      </c>
      <c r="Q40">
        <v>8.1</v>
      </c>
      <c r="R40">
        <v>0.8666666666666667</v>
      </c>
      <c r="S40">
        <v>6.6666666666666666E-2</v>
      </c>
      <c r="T40">
        <v>0</v>
      </c>
      <c r="U40" s="11">
        <v>0.4</v>
      </c>
      <c r="V40" s="11" t="str" cm="1">
        <f t="array" ref="V40">_xlfn.IFS(AND(U40&gt;-2,U40&lt;=-1.5),"SL", AND(U40&gt;-1.5,U40&lt;=-1),"ML", AND(U40&gt;-1,U40&lt;=-0.5),"WL",AND(U40&gt;-0.5,U40&lt;0.5),"NONE",AND(U40&gt;=0.5,U40&lt;1),"WE",AND(U40&gt;=1,U40&lt;1.5),"ME",AND(U40&gt;=1.5,U40&lt;2),"SE",U40&gt;=2,"VSE")</f>
        <v>NONE</v>
      </c>
    </row>
    <row r="41" spans="1:36" x14ac:dyDescent="0.2">
      <c r="A41">
        <v>2003</v>
      </c>
      <c r="B41" t="s">
        <v>3</v>
      </c>
      <c r="C41">
        <v>339.88333333333333</v>
      </c>
      <c r="D41">
        <v>2.3891666666666667</v>
      </c>
      <c r="E41">
        <v>57.693833333333338</v>
      </c>
      <c r="F41">
        <v>83.018500000000003</v>
      </c>
      <c r="G41">
        <v>96.753500000000017</v>
      </c>
      <c r="H41">
        <v>99.998333333333335</v>
      </c>
      <c r="I41">
        <v>1.6666666666666668E-3</v>
      </c>
      <c r="J41">
        <v>60.866666666666667</v>
      </c>
      <c r="K41">
        <v>16.066666666666666</v>
      </c>
      <c r="L41">
        <v>6.6333333333333329</v>
      </c>
      <c r="M41">
        <v>1.2</v>
      </c>
      <c r="N41">
        <v>0.5</v>
      </c>
      <c r="O41">
        <v>0</v>
      </c>
      <c r="P41">
        <v>23.033333333333331</v>
      </c>
      <c r="Q41">
        <v>11.700000000000001</v>
      </c>
      <c r="R41">
        <v>1</v>
      </c>
      <c r="S41">
        <v>6.6666666666666666E-2</v>
      </c>
      <c r="T41">
        <v>0</v>
      </c>
      <c r="U41" s="11">
        <v>0</v>
      </c>
      <c r="V41" s="11" t="str" cm="1">
        <f t="array" ref="V41">_xlfn.IFS(AND(U41&gt;-2,U41&lt;=-1.5),"SL", AND(U41&gt;-1.5,U41&lt;=-1),"ML", AND(U41&gt;-1,U41&lt;=-0.5),"WL",AND(U41&gt;-0.5,U41&lt;0.5),"NONE",AND(U41&gt;=0.5,U41&lt;1),"WE",AND(U41&gt;=1,U41&lt;1.5),"ME",AND(U41&gt;=1.5,U41&lt;2),"SE",U41&gt;=2,"VSE")</f>
        <v>NONE</v>
      </c>
    </row>
    <row r="42" spans="1:36" x14ac:dyDescent="0.2">
      <c r="A42">
        <v>2003</v>
      </c>
      <c r="B42" t="s">
        <v>4</v>
      </c>
      <c r="C42">
        <v>301.38333333333333</v>
      </c>
      <c r="D42">
        <v>0.435</v>
      </c>
      <c r="E42">
        <v>46.723833333333339</v>
      </c>
      <c r="F42">
        <v>70.524333333333331</v>
      </c>
      <c r="G42">
        <v>87.140166666666673</v>
      </c>
      <c r="H42">
        <v>96.640833333333333</v>
      </c>
      <c r="I42">
        <v>3.3591666666666669</v>
      </c>
      <c r="J42">
        <v>55.633333333333326</v>
      </c>
      <c r="K42">
        <v>12.4</v>
      </c>
      <c r="L42">
        <v>4.9333333333333336</v>
      </c>
      <c r="M42">
        <v>0.70000000000000007</v>
      </c>
      <c r="N42">
        <v>9.9999999999999992E-2</v>
      </c>
      <c r="O42">
        <v>0</v>
      </c>
      <c r="P42">
        <v>31.933333333333337</v>
      </c>
      <c r="Q42">
        <v>17.166666666666668</v>
      </c>
      <c r="R42">
        <v>2.1999999999999997</v>
      </c>
      <c r="S42">
        <v>0.13333333333333333</v>
      </c>
      <c r="T42">
        <v>0</v>
      </c>
      <c r="U42" s="11">
        <v>-0.3</v>
      </c>
      <c r="V42" s="11" t="str" cm="1">
        <f t="array" ref="V42">_xlfn.IFS(AND(U42&gt;-2,U42&lt;=-1.5),"SL", AND(U42&gt;-1.5,U42&lt;=-1),"ML", AND(U42&gt;-1,U42&lt;=-0.5),"WL",AND(U42&gt;-0.5,U42&lt;0.5),"NONE",AND(U42&gt;=0.5,U42&lt;1),"WE",AND(U42&gt;=1,U42&lt;1.5),"ME",AND(U42&gt;=1.5,U42&lt;2),"SE",U42&gt;=2,"VSE")</f>
        <v>NONE</v>
      </c>
    </row>
    <row r="43" spans="1:36" x14ac:dyDescent="0.2">
      <c r="A43">
        <v>2003</v>
      </c>
      <c r="B43" t="s">
        <v>5</v>
      </c>
      <c r="C43">
        <v>276.51666666666665</v>
      </c>
      <c r="D43">
        <v>0.44966666666666666</v>
      </c>
      <c r="E43">
        <v>39.981166666666667</v>
      </c>
      <c r="F43">
        <v>62.682333333333339</v>
      </c>
      <c r="G43">
        <v>80.06883333333333</v>
      </c>
      <c r="H43">
        <v>93.392166666666682</v>
      </c>
      <c r="I43">
        <v>6.6078333333333346</v>
      </c>
      <c r="J43">
        <v>52.833333333333336</v>
      </c>
      <c r="K43">
        <v>20.533333333333331</v>
      </c>
      <c r="L43">
        <v>11.433333333333332</v>
      </c>
      <c r="M43">
        <v>2.6666666666666665</v>
      </c>
      <c r="N43">
        <v>0.83333333333333337</v>
      </c>
      <c r="O43">
        <v>3.3333333333333333E-2</v>
      </c>
      <c r="P43">
        <v>26.566666666666666</v>
      </c>
      <c r="Q43">
        <v>11.9</v>
      </c>
      <c r="R43">
        <v>1.4000000000000001</v>
      </c>
      <c r="S43">
        <v>6.6666666666666666E-2</v>
      </c>
      <c r="T43">
        <v>0</v>
      </c>
      <c r="U43" s="11">
        <v>-0.2</v>
      </c>
      <c r="V43" s="11" t="str" cm="1">
        <f t="array" ref="V43">_xlfn.IFS(AND(U43&gt;-2,U43&lt;=-1.5),"SL", AND(U43&gt;-1.5,U43&lt;=-1),"ML", AND(U43&gt;-1,U43&lt;=-0.5),"WL",AND(U43&gt;-0.5,U43&lt;0.5),"NONE",AND(U43&gt;=0.5,U43&lt;1),"WE",AND(U43&gt;=1,U43&lt;1.5),"ME",AND(U43&gt;=1.5,U43&lt;2),"SE",U43&gt;=2,"VSE")</f>
        <v>NONE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>
        <v>2003</v>
      </c>
      <c r="B44" t="s">
        <v>6</v>
      </c>
      <c r="C44">
        <v>273.68333333333334</v>
      </c>
      <c r="D44">
        <v>0.47966666666666669</v>
      </c>
      <c r="E44">
        <v>36.012833333333333</v>
      </c>
      <c r="F44">
        <v>60.828166666666668</v>
      </c>
      <c r="G44">
        <v>83.052999999999997</v>
      </c>
      <c r="H44">
        <v>93.392166666666654</v>
      </c>
      <c r="I44">
        <v>6.6078333333333346</v>
      </c>
      <c r="J44">
        <v>44.333333333333336</v>
      </c>
      <c r="K44">
        <v>33.666666666666664</v>
      </c>
      <c r="L44">
        <v>21.366666666666664</v>
      </c>
      <c r="M44">
        <v>5.3666666666666671</v>
      </c>
      <c r="N44">
        <v>1.5</v>
      </c>
      <c r="O44">
        <v>3.3333333333333333E-2</v>
      </c>
      <c r="P44">
        <v>21.933333333333334</v>
      </c>
      <c r="Q44">
        <v>10.033333333333333</v>
      </c>
      <c r="R44">
        <v>1.3</v>
      </c>
      <c r="S44">
        <v>6.6666666666666666E-2</v>
      </c>
      <c r="T44">
        <v>0</v>
      </c>
      <c r="U44" s="11">
        <v>0.1</v>
      </c>
      <c r="V44" s="11" t="str" cm="1">
        <f t="array" ref="V44">_xlfn.IFS(AND(U44&gt;-2,U44&lt;=-1.5),"SL", AND(U44&gt;-1.5,U44&lt;=-1),"ML", AND(U44&gt;-1,U44&lt;=-0.5),"WL",AND(U44&gt;-0.5,U44&lt;0.5),"NONE",AND(U44&gt;=0.5,U44&lt;1),"WE",AND(U44&gt;=1,U44&lt;1.5),"ME",AND(U44&gt;=1.5,U44&lt;2),"SE",U44&gt;=2,"VSE")</f>
        <v>NONE</v>
      </c>
    </row>
    <row r="45" spans="1:36" x14ac:dyDescent="0.2">
      <c r="A45">
        <v>2003</v>
      </c>
      <c r="B45" t="s">
        <v>7</v>
      </c>
      <c r="C45">
        <v>277.45</v>
      </c>
      <c r="D45">
        <v>0.29199999999999998</v>
      </c>
      <c r="E45">
        <v>31.008999999999997</v>
      </c>
      <c r="F45">
        <v>62.261500000000005</v>
      </c>
      <c r="G45">
        <v>87.172666666666672</v>
      </c>
      <c r="H45">
        <v>96.751333333333335</v>
      </c>
      <c r="I45">
        <v>3.2486666666666668</v>
      </c>
      <c r="J45">
        <v>46.033333333333339</v>
      </c>
      <c r="K45">
        <v>39.1</v>
      </c>
      <c r="L45">
        <v>24.2</v>
      </c>
      <c r="M45">
        <v>5.7333333333333334</v>
      </c>
      <c r="N45">
        <v>1.7000000000000002</v>
      </c>
      <c r="O45">
        <v>3.3333333333333333E-2</v>
      </c>
      <c r="P45">
        <v>14.766666666666666</v>
      </c>
      <c r="Q45">
        <v>5.166666666666667</v>
      </c>
      <c r="R45">
        <v>0.3</v>
      </c>
      <c r="S45">
        <v>0</v>
      </c>
      <c r="T45">
        <v>0</v>
      </c>
      <c r="U45" s="11">
        <v>0.2</v>
      </c>
      <c r="V45" s="11" t="str" cm="1">
        <f t="array" ref="V45">_xlfn.IFS(AND(U45&gt;-2,U45&lt;=-1.5),"SL", AND(U45&gt;-1.5,U45&lt;=-1),"ML", AND(U45&gt;-1,U45&lt;=-0.5),"WL",AND(U45&gt;-0.5,U45&lt;0.5),"NONE",AND(U45&gt;=0.5,U45&lt;1),"WE",AND(U45&gt;=1,U45&lt;1.5),"ME",AND(U45&gt;=1.5,U45&lt;2),"SE",U45&gt;=2,"VSE")</f>
        <v>NONE</v>
      </c>
    </row>
    <row r="46" spans="1:36" x14ac:dyDescent="0.2">
      <c r="A46">
        <v>2003</v>
      </c>
      <c r="B46" t="s">
        <v>8</v>
      </c>
      <c r="C46">
        <v>277.34999999999997</v>
      </c>
      <c r="D46">
        <v>3.0666666666666665E-2</v>
      </c>
      <c r="E46">
        <v>25.221166666666665</v>
      </c>
      <c r="F46">
        <v>64.701666666666668</v>
      </c>
      <c r="G46">
        <v>87.441333333333333</v>
      </c>
      <c r="H46">
        <v>100</v>
      </c>
      <c r="I46">
        <v>0</v>
      </c>
      <c r="J46">
        <v>47.20000000000001</v>
      </c>
      <c r="K46">
        <v>39</v>
      </c>
      <c r="L46">
        <v>23.166666666666668</v>
      </c>
      <c r="M46">
        <v>5.1333333333333337</v>
      </c>
      <c r="N46">
        <v>1.6333333333333335</v>
      </c>
      <c r="O46">
        <v>0.23333333333333331</v>
      </c>
      <c r="P46">
        <v>13.800000000000002</v>
      </c>
      <c r="Q46">
        <v>5.4333333333333336</v>
      </c>
      <c r="R46">
        <v>0.43333333333333329</v>
      </c>
      <c r="S46">
        <v>0</v>
      </c>
      <c r="T46">
        <v>0</v>
      </c>
      <c r="U46" s="11">
        <v>0.3</v>
      </c>
      <c r="V46" s="11" t="str" cm="1">
        <f t="array" ref="V46">_xlfn.IFS(AND(U46&gt;-2,U46&lt;=-1.5),"SL", AND(U46&gt;-1.5,U46&lt;=-1),"ML", AND(U46&gt;-1,U46&lt;=-0.5),"WL",AND(U46&gt;-0.5,U46&lt;0.5),"NONE",AND(U46&gt;=0.5,U46&lt;1),"WE",AND(U46&gt;=1,U46&lt;1.5),"ME",AND(U46&gt;=1.5,U46&lt;2),"SE",U46&gt;=2,"VSE")</f>
        <v>NONE</v>
      </c>
    </row>
    <row r="47" spans="1:36" x14ac:dyDescent="0.2">
      <c r="A47">
        <v>2003</v>
      </c>
      <c r="B47" t="s">
        <v>9</v>
      </c>
      <c r="C47">
        <v>261.34999999999997</v>
      </c>
      <c r="D47">
        <v>6.6666666666666664E-4</v>
      </c>
      <c r="E47">
        <v>18.963666666666668</v>
      </c>
      <c r="F47">
        <v>62.525833333333331</v>
      </c>
      <c r="G47">
        <v>79.784666666666666</v>
      </c>
      <c r="H47">
        <v>100</v>
      </c>
      <c r="I47">
        <v>0</v>
      </c>
      <c r="J47">
        <v>51</v>
      </c>
      <c r="K47">
        <v>37.466666666666669</v>
      </c>
      <c r="L47">
        <v>20.933333333333334</v>
      </c>
      <c r="M47">
        <v>3.7666666666666671</v>
      </c>
      <c r="N47">
        <v>1.2333333333333334</v>
      </c>
      <c r="O47">
        <v>0.23333333333333331</v>
      </c>
      <c r="P47">
        <v>11.533333333333333</v>
      </c>
      <c r="Q47">
        <v>4.7666666666666666</v>
      </c>
      <c r="R47">
        <v>0.6</v>
      </c>
      <c r="S47">
        <v>0</v>
      </c>
      <c r="T47">
        <v>0</v>
      </c>
      <c r="U47" s="11">
        <v>0.3</v>
      </c>
      <c r="V47" s="11" t="str" cm="1">
        <f t="array" ref="V47">_xlfn.IFS(AND(U47&gt;-2,U47&lt;=-1.5),"SL", AND(U47&gt;-1.5,U47&lt;=-1),"ML", AND(U47&gt;-1,U47&lt;=-0.5),"WL",AND(U47&gt;-0.5,U47&lt;0.5),"NONE",AND(U47&gt;=0.5,U47&lt;1),"WE",AND(U47&gt;=1,U47&lt;1.5),"ME",AND(U47&gt;=1.5,U47&lt;2),"SE",U47&gt;=2,"VSE")</f>
        <v>NONE</v>
      </c>
    </row>
    <row r="48" spans="1:36" x14ac:dyDescent="0.2">
      <c r="A48">
        <v>2003</v>
      </c>
      <c r="B48" t="s">
        <v>10</v>
      </c>
      <c r="C48">
        <v>258.81666666666666</v>
      </c>
      <c r="D48">
        <v>0</v>
      </c>
      <c r="E48">
        <v>17.818333333333332</v>
      </c>
      <c r="F48">
        <v>62.363166666666665</v>
      </c>
      <c r="G48">
        <v>78.541999999999987</v>
      </c>
      <c r="H48">
        <v>100</v>
      </c>
      <c r="I48">
        <v>0</v>
      </c>
      <c r="J48">
        <v>46.6</v>
      </c>
      <c r="K48">
        <v>46.266666666666673</v>
      </c>
      <c r="L48">
        <v>28.3</v>
      </c>
      <c r="M48">
        <v>7.8</v>
      </c>
      <c r="N48">
        <v>2.1666666666666665</v>
      </c>
      <c r="O48">
        <v>0.3</v>
      </c>
      <c r="P48">
        <v>7.1666666666666679</v>
      </c>
      <c r="Q48">
        <v>2.8000000000000003</v>
      </c>
      <c r="R48">
        <v>0.3666666666666667</v>
      </c>
      <c r="S48">
        <v>0</v>
      </c>
      <c r="T48">
        <v>0</v>
      </c>
      <c r="U48" s="11">
        <v>0.4</v>
      </c>
      <c r="V48" s="11" t="str" cm="1">
        <f t="array" ref="V48">_xlfn.IFS(AND(U48&gt;-2,U48&lt;=-1.5),"SL", AND(U48&gt;-1.5,U48&lt;=-1),"ML", AND(U48&gt;-1,U48&lt;=-0.5),"WL",AND(U48&gt;-0.5,U48&lt;0.5),"NONE",AND(U48&gt;=0.5,U48&lt;1),"WE",AND(U48&gt;=1,U48&lt;1.5),"ME",AND(U48&gt;=1.5,U48&lt;2),"SE",U48&gt;=2,"VSE")</f>
        <v>NONE</v>
      </c>
    </row>
    <row r="49" spans="1:33" x14ac:dyDescent="0.2">
      <c r="A49" t="s">
        <v>16</v>
      </c>
      <c r="B49" t="s">
        <v>12</v>
      </c>
      <c r="C49">
        <v>256.23333333333335</v>
      </c>
      <c r="D49">
        <v>0</v>
      </c>
      <c r="E49">
        <v>21.668333333333333</v>
      </c>
      <c r="F49">
        <v>57.733166666666669</v>
      </c>
      <c r="G49">
        <v>76.801166666666674</v>
      </c>
      <c r="H49">
        <v>100</v>
      </c>
      <c r="I49">
        <v>0</v>
      </c>
      <c r="J49">
        <v>42.933333333333337</v>
      </c>
      <c r="K49">
        <v>53</v>
      </c>
      <c r="L49">
        <v>33.6</v>
      </c>
      <c r="M49">
        <v>9.8333333333333339</v>
      </c>
      <c r="N49">
        <v>3.1</v>
      </c>
      <c r="O49">
        <v>0.13333333333333333</v>
      </c>
      <c r="P49">
        <v>4.0333333333333332</v>
      </c>
      <c r="Q49">
        <v>1.5</v>
      </c>
      <c r="R49">
        <v>0.19999999999999998</v>
      </c>
      <c r="S49">
        <v>0</v>
      </c>
      <c r="T49">
        <v>0</v>
      </c>
      <c r="U49" s="11">
        <v>0.4</v>
      </c>
      <c r="V49" s="11" t="str" cm="1">
        <f t="array" ref="V49">_xlfn.IFS(AND(U49&gt;-2,U49&lt;=-1.5),"SL", AND(U49&gt;-1.5,U49&lt;=-1),"ML", AND(U49&gt;-1,U49&lt;=-0.5),"WL",AND(U49&gt;-0.5,U49&lt;0.5),"NONE",AND(U49&gt;=0.5,U49&lt;1),"WE",AND(U49&gt;=1,U49&lt;1.5),"ME",AND(U49&gt;=1.5,U49&lt;2),"SE",U49&gt;=2,"VSE")</f>
        <v>NONE</v>
      </c>
    </row>
    <row r="50" spans="1:33" x14ac:dyDescent="0.2">
      <c r="A50" t="s">
        <v>16</v>
      </c>
      <c r="B50" t="s">
        <v>13</v>
      </c>
      <c r="C50">
        <v>258.98333333333335</v>
      </c>
      <c r="D50">
        <v>0</v>
      </c>
      <c r="E50">
        <v>25.179166666666664</v>
      </c>
      <c r="F50">
        <v>56.409833333333331</v>
      </c>
      <c r="G50">
        <v>77.451166666666666</v>
      </c>
      <c r="H50">
        <v>100</v>
      </c>
      <c r="I50">
        <v>0</v>
      </c>
      <c r="J50">
        <v>41.033333333333339</v>
      </c>
      <c r="K50">
        <v>57.1</v>
      </c>
      <c r="L50">
        <v>36.06666666666667</v>
      </c>
      <c r="M50">
        <v>11.166666666666666</v>
      </c>
      <c r="N50">
        <v>3.3333333333333335</v>
      </c>
      <c r="O50">
        <v>0.13333333333333333</v>
      </c>
      <c r="P50">
        <v>1.8333333333333333</v>
      </c>
      <c r="Q50">
        <v>0.16666666666666666</v>
      </c>
      <c r="R50">
        <v>0</v>
      </c>
      <c r="S50">
        <v>0</v>
      </c>
      <c r="T50">
        <v>0</v>
      </c>
      <c r="U50" s="11">
        <v>0.4</v>
      </c>
      <c r="V50" s="11" t="str" cm="1">
        <f t="array" ref="V50">_xlfn.IFS(AND(U50&gt;-2,U50&lt;=-1.5),"SL", AND(U50&gt;-1.5,U50&lt;=-1),"ML", AND(U50&gt;-1,U50&lt;=-0.5),"WL",AND(U50&gt;-0.5,U50&lt;0.5),"NONE",AND(U50&gt;=0.5,U50&lt;1),"WE",AND(U50&gt;=1,U50&lt;1.5),"ME",AND(U50&gt;=1.5,U50&lt;2),"SE",U50&gt;=2,"VSE")</f>
        <v>NONE</v>
      </c>
    </row>
    <row r="51" spans="1:33" x14ac:dyDescent="0.2">
      <c r="A51">
        <v>2004</v>
      </c>
      <c r="B51" t="s">
        <v>1</v>
      </c>
      <c r="C51">
        <v>261.45</v>
      </c>
      <c r="D51">
        <v>0</v>
      </c>
      <c r="E51">
        <v>27.959166666666665</v>
      </c>
      <c r="F51">
        <v>54.813166666666667</v>
      </c>
      <c r="G51">
        <v>78.742499999999993</v>
      </c>
      <c r="H51">
        <v>100</v>
      </c>
      <c r="I51">
        <v>0</v>
      </c>
      <c r="J51">
        <v>35.133333333333333</v>
      </c>
      <c r="K51">
        <v>63.833333333333336</v>
      </c>
      <c r="L51">
        <v>45.733333333333327</v>
      </c>
      <c r="M51">
        <v>20.533333333333335</v>
      </c>
      <c r="N51">
        <v>12.633333333333333</v>
      </c>
      <c r="O51">
        <v>5.2333333333333334</v>
      </c>
      <c r="P51">
        <v>0.99999999999999989</v>
      </c>
      <c r="Q51">
        <v>0</v>
      </c>
      <c r="R51">
        <v>0</v>
      </c>
      <c r="S51">
        <v>0</v>
      </c>
      <c r="T51">
        <v>0</v>
      </c>
      <c r="U51" s="11">
        <v>0.3</v>
      </c>
      <c r="V51" s="11" t="str" cm="1">
        <f t="array" ref="V51">_xlfn.IFS(AND(U51&gt;-2,U51&lt;=-1.5),"SL", AND(U51&gt;-1.5,U51&lt;=-1),"ML", AND(U51&gt;-1,U51&lt;=-0.5),"WL",AND(U51&gt;-0.5,U51&lt;0.5),"NONE",AND(U51&gt;=0.5,U51&lt;1),"WE",AND(U51&gt;=1,U51&lt;1.5),"ME",AND(U51&gt;=1.5,U51&lt;2),"SE",U51&gt;=2,"VSE")</f>
        <v>NONE</v>
      </c>
    </row>
    <row r="52" spans="1:33" x14ac:dyDescent="0.2">
      <c r="A52">
        <v>2004</v>
      </c>
      <c r="B52" t="s">
        <v>2</v>
      </c>
      <c r="C52">
        <v>266.36666666666667</v>
      </c>
      <c r="D52">
        <v>0</v>
      </c>
      <c r="E52">
        <v>25.828333333333337</v>
      </c>
      <c r="F52">
        <v>55.711500000000001</v>
      </c>
      <c r="G52">
        <v>84.928333333333327</v>
      </c>
      <c r="H52">
        <v>100</v>
      </c>
      <c r="I52">
        <v>0</v>
      </c>
      <c r="J52">
        <v>38.199999999999996</v>
      </c>
      <c r="K52">
        <v>55.5</v>
      </c>
      <c r="L52">
        <v>40.699999999999996</v>
      </c>
      <c r="M52">
        <v>19.3</v>
      </c>
      <c r="N52">
        <v>11.466666666666667</v>
      </c>
      <c r="O52">
        <v>5.166666666666667</v>
      </c>
      <c r="P52">
        <v>6.2666666666666657</v>
      </c>
      <c r="Q52">
        <v>2.2333333333333334</v>
      </c>
      <c r="R52">
        <v>0.16666666666666666</v>
      </c>
      <c r="S52">
        <v>0</v>
      </c>
      <c r="T52">
        <v>0</v>
      </c>
      <c r="U52" s="11">
        <v>0.2</v>
      </c>
      <c r="V52" s="11" t="str" cm="1">
        <f t="array" ref="V52">_xlfn.IFS(AND(U52&gt;-2,U52&lt;=-1.5),"SL", AND(U52&gt;-1.5,U52&lt;=-1),"ML", AND(U52&gt;-1,U52&lt;=-0.5),"WL",AND(U52&gt;-0.5,U52&lt;0.5),"NONE",AND(U52&gt;=0.5,U52&lt;1),"WE",AND(U52&gt;=1,U52&lt;1.5),"ME",AND(U52&gt;=1.5,U52&lt;2),"SE",U52&gt;=2,"VSE")</f>
        <v>NONE</v>
      </c>
    </row>
    <row r="53" spans="1:33" x14ac:dyDescent="0.2">
      <c r="A53">
        <v>2004</v>
      </c>
      <c r="B53" t="s">
        <v>3</v>
      </c>
      <c r="C53">
        <v>263.86666666666667</v>
      </c>
      <c r="D53">
        <v>0</v>
      </c>
      <c r="E53">
        <v>20.350833333333334</v>
      </c>
      <c r="F53">
        <v>53.853166666666674</v>
      </c>
      <c r="G53">
        <v>89.851666666666645</v>
      </c>
      <c r="H53">
        <v>100</v>
      </c>
      <c r="I53">
        <v>0</v>
      </c>
      <c r="J53">
        <v>36.766666666666666</v>
      </c>
      <c r="K53">
        <v>55.79999999999999</v>
      </c>
      <c r="L53">
        <v>43.5</v>
      </c>
      <c r="M53">
        <v>23.400000000000002</v>
      </c>
      <c r="N53">
        <v>14.699999999999998</v>
      </c>
      <c r="O53">
        <v>6.3999999999999995</v>
      </c>
      <c r="P53">
        <v>7.3999999999999995</v>
      </c>
      <c r="Q53">
        <v>3</v>
      </c>
      <c r="R53">
        <v>0.26666666666666666</v>
      </c>
      <c r="S53">
        <v>0</v>
      </c>
      <c r="T53">
        <v>0</v>
      </c>
      <c r="U53" s="11">
        <v>0.2</v>
      </c>
      <c r="V53" s="11" t="str" cm="1">
        <f t="array" ref="V53">_xlfn.IFS(AND(U53&gt;-2,U53&lt;=-1.5),"SL", AND(U53&gt;-1.5,U53&lt;=-1),"ML", AND(U53&gt;-1,U53&lt;=-0.5),"WL",AND(U53&gt;-0.5,U53&lt;0.5),"NONE",AND(U53&gt;=0.5,U53&lt;1),"WE",AND(U53&gt;=1,U53&lt;1.5),"ME",AND(U53&gt;=1.5,U53&lt;2),"SE",U53&gt;=2,"VSE")</f>
        <v>NONE</v>
      </c>
    </row>
    <row r="54" spans="1:33" x14ac:dyDescent="0.2">
      <c r="A54">
        <v>2004</v>
      </c>
      <c r="B54" t="s">
        <v>4</v>
      </c>
      <c r="C54">
        <v>259.33333333333331</v>
      </c>
      <c r="D54">
        <v>0</v>
      </c>
      <c r="E54">
        <v>14.546833333333334</v>
      </c>
      <c r="F54">
        <v>52.173833333333334</v>
      </c>
      <c r="G54">
        <v>92.793666666666653</v>
      </c>
      <c r="H54">
        <v>100</v>
      </c>
      <c r="I54">
        <v>0</v>
      </c>
      <c r="J54">
        <v>48.933333333333337</v>
      </c>
      <c r="K54">
        <v>41.866666666666667</v>
      </c>
      <c r="L54">
        <v>28.900000000000002</v>
      </c>
      <c r="M54">
        <v>10.033333333333333</v>
      </c>
      <c r="N54">
        <v>4.2333333333333334</v>
      </c>
      <c r="O54">
        <v>1.2333333333333334</v>
      </c>
      <c r="P54">
        <v>9.1666666666666661</v>
      </c>
      <c r="Q54">
        <v>3.6666666666666665</v>
      </c>
      <c r="R54">
        <v>0.26666666666666666</v>
      </c>
      <c r="S54">
        <v>0</v>
      </c>
      <c r="T54">
        <v>0</v>
      </c>
      <c r="U54" s="11">
        <v>0.2</v>
      </c>
      <c r="V54" s="11" t="str" cm="1">
        <f t="array" ref="V54">_xlfn.IFS(AND(U54&gt;-2,U54&lt;=-1.5),"SL", AND(U54&gt;-1.5,U54&lt;=-1),"ML", AND(U54&gt;-1,U54&lt;=-0.5),"WL",AND(U54&gt;-0.5,U54&lt;0.5),"NONE",AND(U54&gt;=0.5,U54&lt;1),"WE",AND(U54&gt;=1,U54&lt;1.5),"ME",AND(U54&gt;=1.5,U54&lt;2),"SE",U54&gt;=2,"VSE")</f>
        <v>NONE</v>
      </c>
    </row>
    <row r="55" spans="1:33" x14ac:dyDescent="0.2">
      <c r="A55">
        <v>2004</v>
      </c>
      <c r="B55" t="s">
        <v>5</v>
      </c>
      <c r="C55">
        <v>242.66666666666666</v>
      </c>
      <c r="D55">
        <v>0</v>
      </c>
      <c r="E55">
        <v>7.6085000000000003</v>
      </c>
      <c r="F55">
        <v>46.907999999999994</v>
      </c>
      <c r="G55">
        <v>88.346999999999994</v>
      </c>
      <c r="H55">
        <v>99.963333333333324</v>
      </c>
      <c r="I55">
        <v>3.6666666666666667E-2</v>
      </c>
      <c r="J55">
        <v>51.533333333333339</v>
      </c>
      <c r="K55">
        <v>36.466666666666669</v>
      </c>
      <c r="L55">
        <v>23.633333333333336</v>
      </c>
      <c r="M55">
        <v>7.7666666666666666</v>
      </c>
      <c r="N55">
        <v>3.7999999999999994</v>
      </c>
      <c r="O55">
        <v>1.2333333333333334</v>
      </c>
      <c r="P55">
        <v>12</v>
      </c>
      <c r="Q55">
        <v>5.6000000000000005</v>
      </c>
      <c r="R55">
        <v>0.43333333333333335</v>
      </c>
      <c r="S55">
        <v>0</v>
      </c>
      <c r="T55">
        <v>0</v>
      </c>
      <c r="U55" s="11">
        <v>0.3</v>
      </c>
      <c r="V55" s="11" t="str" cm="1">
        <f t="array" ref="V55">_xlfn.IFS(AND(U55&gt;-2,U55&lt;=-1.5),"SL", AND(U55&gt;-1.5,U55&lt;=-1),"ML", AND(U55&gt;-1,U55&lt;=-0.5),"WL",AND(U55&gt;-0.5,U55&lt;0.5),"NONE",AND(U55&gt;=0.5,U55&lt;1),"WE",AND(U55&gt;=1,U55&lt;1.5),"ME",AND(U55&gt;=1.5,U55&lt;2),"SE",U55&gt;=2,"VSE")</f>
        <v>NONE</v>
      </c>
    </row>
    <row r="56" spans="1:33" x14ac:dyDescent="0.2">
      <c r="A56">
        <v>2004</v>
      </c>
      <c r="B56" t="s">
        <v>6</v>
      </c>
      <c r="C56">
        <v>218.76666666666665</v>
      </c>
      <c r="D56">
        <v>0</v>
      </c>
      <c r="E56">
        <v>5.0876666666666663</v>
      </c>
      <c r="F56">
        <v>37.478000000000002</v>
      </c>
      <c r="G56">
        <v>79.00233333333334</v>
      </c>
      <c r="H56">
        <v>97.304666666666662</v>
      </c>
      <c r="I56">
        <v>2.6953333333333336</v>
      </c>
      <c r="J56">
        <v>47.599999999999994</v>
      </c>
      <c r="K56">
        <v>32.199999999999996</v>
      </c>
      <c r="L56">
        <v>18.099999999999998</v>
      </c>
      <c r="M56">
        <v>1.8</v>
      </c>
      <c r="N56">
        <v>0.20000000000000004</v>
      </c>
      <c r="O56">
        <v>0</v>
      </c>
      <c r="P56">
        <v>20.233333333333331</v>
      </c>
      <c r="Q56">
        <v>12.1</v>
      </c>
      <c r="R56">
        <v>2.5</v>
      </c>
      <c r="S56">
        <v>0.19999999999999998</v>
      </c>
      <c r="T56">
        <v>0</v>
      </c>
      <c r="U56" s="11">
        <v>0.5</v>
      </c>
      <c r="V56" s="11" t="str" cm="1">
        <f t="array" ref="V56">_xlfn.IFS(AND(U56&gt;-2,U56&lt;=-1.5),"SL", AND(U56&gt;-1.5,U56&lt;=-1),"ML", AND(U56&gt;-1,U56&lt;=-0.5),"WL",AND(U56&gt;-0.5,U56&lt;0.5),"NONE",AND(U56&gt;=0.5,U56&lt;1),"WE",AND(U56&gt;=1,U56&lt;1.5),"ME",AND(U56&gt;=1.5,U56&lt;2),"SE",U56&gt;=2,"VSE")</f>
        <v>WE</v>
      </c>
      <c r="W56" s="6"/>
      <c r="X56" s="6"/>
      <c r="Y56" s="6"/>
      <c r="Z56" s="6"/>
      <c r="AA56" s="6"/>
      <c r="AB56" s="6"/>
      <c r="AC56" s="6"/>
      <c r="AD56" s="6"/>
      <c r="AE56" s="6"/>
      <c r="AF56" s="5"/>
      <c r="AG56" s="5"/>
    </row>
    <row r="57" spans="1:33" x14ac:dyDescent="0.2">
      <c r="A57">
        <v>2004</v>
      </c>
      <c r="B57" t="s">
        <v>7</v>
      </c>
      <c r="C57">
        <v>187.18333333333331</v>
      </c>
      <c r="D57">
        <v>0</v>
      </c>
      <c r="E57">
        <v>3.7716666666666665</v>
      </c>
      <c r="F57">
        <v>25.169166666666669</v>
      </c>
      <c r="G57">
        <v>66.897000000000006</v>
      </c>
      <c r="H57">
        <v>91.492999999999995</v>
      </c>
      <c r="I57">
        <v>8.5069999999999997</v>
      </c>
      <c r="J57">
        <v>44.433333333333337</v>
      </c>
      <c r="K57">
        <v>25.599999999999998</v>
      </c>
      <c r="L57">
        <v>13.433333333333332</v>
      </c>
      <c r="M57">
        <v>0.93333333333333324</v>
      </c>
      <c r="N57">
        <v>0.13333333333333333</v>
      </c>
      <c r="O57">
        <v>0</v>
      </c>
      <c r="P57">
        <v>30</v>
      </c>
      <c r="Q57">
        <v>20</v>
      </c>
      <c r="R57">
        <v>5.2333333333333334</v>
      </c>
      <c r="S57">
        <v>1.4333333333333333</v>
      </c>
      <c r="T57">
        <v>0</v>
      </c>
      <c r="U57" s="11">
        <v>0.6</v>
      </c>
      <c r="V57" s="11" t="str" cm="1">
        <f t="array" ref="V57">_xlfn.IFS(AND(U57&gt;-2,U57&lt;=-1.5),"SL", AND(U57&gt;-1.5,U57&lt;=-1),"ML", AND(U57&gt;-1,U57&lt;=-0.5),"WL",AND(U57&gt;-0.5,U57&lt;0.5),"NONE",AND(U57&gt;=0.5,U57&lt;1),"WE",AND(U57&gt;=1,U57&lt;1.5),"ME",AND(U57&gt;=1.5,U57&lt;2),"SE",U57&gt;=2,"VSE")</f>
        <v>WE</v>
      </c>
    </row>
    <row r="58" spans="1:33" x14ac:dyDescent="0.2">
      <c r="A58">
        <v>2004</v>
      </c>
      <c r="B58" t="s">
        <v>8</v>
      </c>
      <c r="C58">
        <v>164.6</v>
      </c>
      <c r="D58">
        <v>0</v>
      </c>
      <c r="E58">
        <v>5.0599999999999996</v>
      </c>
      <c r="F58">
        <v>17.420833333333334</v>
      </c>
      <c r="G58">
        <v>58.172833333333337</v>
      </c>
      <c r="H58">
        <v>84.171333333333337</v>
      </c>
      <c r="I58">
        <v>15.828666666666669</v>
      </c>
      <c r="J58">
        <v>42.43333333333333</v>
      </c>
      <c r="K58">
        <v>23.533333333333335</v>
      </c>
      <c r="L58">
        <v>12.533333333333331</v>
      </c>
      <c r="M58">
        <v>0.93333333333333324</v>
      </c>
      <c r="N58">
        <v>0.13333333333333333</v>
      </c>
      <c r="O58">
        <v>0</v>
      </c>
      <c r="P58">
        <v>34.1</v>
      </c>
      <c r="Q58">
        <v>22.8</v>
      </c>
      <c r="R58">
        <v>6.9666666666666659</v>
      </c>
      <c r="S58">
        <v>2.3666666666666667</v>
      </c>
      <c r="T58">
        <v>0</v>
      </c>
      <c r="U58" s="11">
        <v>0.7</v>
      </c>
      <c r="V58" s="11" t="str" cm="1">
        <f t="array" ref="V58">_xlfn.IFS(AND(U58&gt;-2,U58&lt;=-1.5),"SL", AND(U58&gt;-1.5,U58&lt;=-1),"ML", AND(U58&gt;-1,U58&lt;=-0.5),"WL",AND(U58&gt;-0.5,U58&lt;0.5),"NONE",AND(U58&gt;=0.5,U58&lt;1),"WE",AND(U58&gt;=1,U58&lt;1.5),"ME",AND(U58&gt;=1.5,U58&lt;2),"SE",U58&gt;=2,"VSE")</f>
        <v>WE</v>
      </c>
    </row>
    <row r="59" spans="1:33" x14ac:dyDescent="0.2">
      <c r="A59">
        <v>2004</v>
      </c>
      <c r="B59" t="s">
        <v>9</v>
      </c>
      <c r="C59">
        <v>151.4</v>
      </c>
      <c r="D59">
        <v>0</v>
      </c>
      <c r="E59">
        <v>4.8340000000000005</v>
      </c>
      <c r="F59">
        <v>14.945500000000001</v>
      </c>
      <c r="G59">
        <v>52.644833333333338</v>
      </c>
      <c r="H59">
        <v>79.202666666666673</v>
      </c>
      <c r="I59">
        <v>20.797333333333334</v>
      </c>
      <c r="J59">
        <v>50.166666666666664</v>
      </c>
      <c r="K59">
        <v>11.833333333333334</v>
      </c>
      <c r="L59">
        <v>5.4000000000000012</v>
      </c>
      <c r="M59">
        <v>0.13333333333333333</v>
      </c>
      <c r="N59">
        <v>0</v>
      </c>
      <c r="O59">
        <v>0</v>
      </c>
      <c r="P59">
        <v>38</v>
      </c>
      <c r="Q59">
        <v>24.433333333333334</v>
      </c>
      <c r="R59">
        <v>7.5666666666666664</v>
      </c>
      <c r="S59">
        <v>3.6999999999999997</v>
      </c>
      <c r="T59">
        <v>0.16666666666666666</v>
      </c>
      <c r="U59" s="11">
        <v>0.7</v>
      </c>
      <c r="V59" s="11" t="str" cm="1">
        <f t="array" ref="V59">_xlfn.IFS(AND(U59&gt;-2,U59&lt;=-1.5),"SL", AND(U59&gt;-1.5,U59&lt;=-1),"ML", AND(U59&gt;-1,U59&lt;=-0.5),"WL",AND(U59&gt;-0.5,U59&lt;0.5),"NONE",AND(U59&gt;=0.5,U59&lt;1),"WE",AND(U59&gt;=1,U59&lt;1.5),"ME",AND(U59&gt;=1.5,U59&lt;2),"SE",U59&gt;=2,"VSE")</f>
        <v>WE</v>
      </c>
    </row>
    <row r="60" spans="1:33" x14ac:dyDescent="0.2">
      <c r="A60">
        <v>2004</v>
      </c>
      <c r="B60" t="s">
        <v>10</v>
      </c>
      <c r="C60">
        <v>139.65</v>
      </c>
      <c r="D60">
        <v>0</v>
      </c>
      <c r="E60">
        <v>3.0973333333333337</v>
      </c>
      <c r="F60">
        <v>12.454666666666666</v>
      </c>
      <c r="G60">
        <v>47.189</v>
      </c>
      <c r="H60">
        <v>77.024333333333331</v>
      </c>
      <c r="I60">
        <v>22.975666666666665</v>
      </c>
      <c r="J60">
        <v>49.5</v>
      </c>
      <c r="K60">
        <v>6.6333333333333337</v>
      </c>
      <c r="L60">
        <v>2.2666666666666671</v>
      </c>
      <c r="M60">
        <v>0</v>
      </c>
      <c r="N60">
        <v>0</v>
      </c>
      <c r="O60">
        <v>0</v>
      </c>
      <c r="P60">
        <v>43.866666666666667</v>
      </c>
      <c r="Q60">
        <v>27.633333333333329</v>
      </c>
      <c r="R60">
        <v>8.3666666666666671</v>
      </c>
      <c r="S60">
        <v>4.2666666666666666</v>
      </c>
      <c r="T60">
        <v>0.39999999999999997</v>
      </c>
      <c r="U60" s="11">
        <v>0.7</v>
      </c>
      <c r="V60" s="11" t="str" cm="1">
        <f t="array" ref="V60">_xlfn.IFS(AND(U60&gt;-2,U60&lt;=-1.5),"SL", AND(U60&gt;-1.5,U60&lt;=-1),"ML", AND(U60&gt;-1,U60&lt;=-0.5),"WL",AND(U60&gt;-0.5,U60&lt;0.5),"NONE",AND(U60&gt;=0.5,U60&lt;1),"WE",AND(U60&gt;=1,U60&lt;1.5),"ME",AND(U60&gt;=1.5,U60&lt;2),"SE",U60&gt;=2,"VSE")</f>
        <v>WE</v>
      </c>
    </row>
    <row r="61" spans="1:33" x14ac:dyDescent="0.2">
      <c r="A61" t="s">
        <v>17</v>
      </c>
      <c r="B61" t="s">
        <v>12</v>
      </c>
      <c r="C61">
        <v>128.15</v>
      </c>
      <c r="D61">
        <v>0</v>
      </c>
      <c r="E61">
        <v>1.3440000000000001</v>
      </c>
      <c r="F61">
        <v>10.031333333333334</v>
      </c>
      <c r="G61">
        <v>40.404000000000003</v>
      </c>
      <c r="H61">
        <v>76.391833333333338</v>
      </c>
      <c r="I61">
        <v>23.608166666666666</v>
      </c>
      <c r="J61">
        <v>47.933333333333337</v>
      </c>
      <c r="K61">
        <v>4.5333333333333332</v>
      </c>
      <c r="L61">
        <v>1.7333333333333334</v>
      </c>
      <c r="M61">
        <v>3.3333333333333333E-2</v>
      </c>
      <c r="N61">
        <v>0</v>
      </c>
      <c r="O61">
        <v>0</v>
      </c>
      <c r="P61">
        <v>47.433333333333337</v>
      </c>
      <c r="Q61">
        <v>30</v>
      </c>
      <c r="R61">
        <v>8.2999999999999989</v>
      </c>
      <c r="S61">
        <v>3.8333333333333335</v>
      </c>
      <c r="T61">
        <v>0.43333333333333335</v>
      </c>
      <c r="U61" s="11">
        <v>0.7</v>
      </c>
      <c r="V61" s="11" t="str" cm="1">
        <f t="array" ref="V61">_xlfn.IFS(AND(U61&gt;-2,U61&lt;=-1.5),"SL", AND(U61&gt;-1.5,U61&lt;=-1),"ML", AND(U61&gt;-1,U61&lt;=-0.5),"WL",AND(U61&gt;-0.5,U61&lt;0.5),"NONE",AND(U61&gt;=0.5,U61&lt;1),"WE",AND(U61&gt;=1,U61&lt;1.5),"ME",AND(U61&gt;=1.5,U61&lt;2),"SE",U61&gt;=2,"VSE")</f>
        <v>WE</v>
      </c>
    </row>
    <row r="62" spans="1:33" x14ac:dyDescent="0.2">
      <c r="A62" t="s">
        <v>17</v>
      </c>
      <c r="B62" t="s">
        <v>13</v>
      </c>
      <c r="C62">
        <v>115.75</v>
      </c>
      <c r="D62">
        <v>0</v>
      </c>
      <c r="E62">
        <v>0</v>
      </c>
      <c r="F62">
        <v>8.1458333333333339</v>
      </c>
      <c r="G62">
        <v>31.643333333333334</v>
      </c>
      <c r="H62">
        <v>75.884166666666673</v>
      </c>
      <c r="I62">
        <v>24.115833333333331</v>
      </c>
      <c r="J62">
        <v>40.366666666666667</v>
      </c>
      <c r="K62">
        <v>3.3666666666666667</v>
      </c>
      <c r="L62">
        <v>1.1333333333333333</v>
      </c>
      <c r="M62">
        <v>3.3333333333333333E-2</v>
      </c>
      <c r="N62">
        <v>0</v>
      </c>
      <c r="O62">
        <v>0</v>
      </c>
      <c r="P62">
        <v>56.20000000000001</v>
      </c>
      <c r="Q62">
        <v>38.566666666666663</v>
      </c>
      <c r="R62">
        <v>13.166666666666666</v>
      </c>
      <c r="S62">
        <v>5.7666666666666666</v>
      </c>
      <c r="T62">
        <v>1</v>
      </c>
      <c r="U62" s="11">
        <v>0.6</v>
      </c>
      <c r="V62" s="11" t="str" cm="1">
        <f t="array" ref="V62">_xlfn.IFS(AND(U62&gt;-2,U62&lt;=-1.5),"SL", AND(U62&gt;-1.5,U62&lt;=-1),"ML", AND(U62&gt;-1,U62&lt;=-0.5),"WL",AND(U62&gt;-0.5,U62&lt;0.5),"NONE",AND(U62&gt;=0.5,U62&lt;1),"WE",AND(U62&gt;=1,U62&lt;1.5),"ME",AND(U62&gt;=1.5,U62&lt;2),"SE",U62&gt;=2,"VSE")</f>
        <v>WE</v>
      </c>
    </row>
    <row r="63" spans="1:33" x14ac:dyDescent="0.2">
      <c r="A63">
        <v>2005</v>
      </c>
      <c r="B63" t="s">
        <v>1</v>
      </c>
      <c r="C63">
        <v>109.08333333333333</v>
      </c>
      <c r="D63">
        <v>0</v>
      </c>
      <c r="E63">
        <v>0</v>
      </c>
      <c r="F63">
        <v>7.4455</v>
      </c>
      <c r="G63">
        <v>25.320499999999999</v>
      </c>
      <c r="H63">
        <v>76.254833333333337</v>
      </c>
      <c r="I63">
        <v>23.745166666666666</v>
      </c>
      <c r="J63">
        <v>36.666666666666664</v>
      </c>
      <c r="K63">
        <v>3.7666666666666671</v>
      </c>
      <c r="L63">
        <v>1.4333333333333333</v>
      </c>
      <c r="M63">
        <v>0.10000000000000002</v>
      </c>
      <c r="N63">
        <v>0</v>
      </c>
      <c r="O63">
        <v>0</v>
      </c>
      <c r="P63">
        <v>59.533333333333339</v>
      </c>
      <c r="Q63">
        <v>42.70000000000001</v>
      </c>
      <c r="R63">
        <v>15.533333333333331</v>
      </c>
      <c r="S63">
        <v>5.7</v>
      </c>
      <c r="T63">
        <v>0.80000000000000016</v>
      </c>
      <c r="U63" s="11">
        <v>0.6</v>
      </c>
      <c r="V63" s="11" t="str" cm="1">
        <f t="array" ref="V63">_xlfn.IFS(AND(U63&gt;-2,U63&lt;=-1.5),"SL", AND(U63&gt;-1.5,U63&lt;=-1),"ML", AND(U63&gt;-1,U63&lt;=-0.5),"WL",AND(U63&gt;-0.5,U63&lt;0.5),"NONE",AND(U63&gt;=0.5,U63&lt;1),"WE",AND(U63&gt;=1,U63&lt;1.5),"ME",AND(U63&gt;=1.5,U63&lt;2),"SE",U63&gt;=2,"VSE")</f>
        <v>WE</v>
      </c>
    </row>
    <row r="64" spans="1:33" x14ac:dyDescent="0.2">
      <c r="A64">
        <v>2005</v>
      </c>
      <c r="B64" t="s">
        <v>2</v>
      </c>
      <c r="C64">
        <v>93.5</v>
      </c>
      <c r="D64">
        <v>0</v>
      </c>
      <c r="E64">
        <v>0</v>
      </c>
      <c r="F64">
        <v>5.4921666666666669</v>
      </c>
      <c r="G64">
        <v>19.539666666666665</v>
      </c>
      <c r="H64">
        <v>68.396500000000003</v>
      </c>
      <c r="I64">
        <v>31.603500000000007</v>
      </c>
      <c r="J64">
        <v>32.6</v>
      </c>
      <c r="K64">
        <v>3.3333333333333335</v>
      </c>
      <c r="L64">
        <v>1.2</v>
      </c>
      <c r="M64">
        <v>0.10000000000000002</v>
      </c>
      <c r="N64">
        <v>0</v>
      </c>
      <c r="O64">
        <v>0</v>
      </c>
      <c r="P64">
        <v>64.100000000000009</v>
      </c>
      <c r="Q64">
        <v>47.966666666666661</v>
      </c>
      <c r="R64">
        <v>18.299999999999997</v>
      </c>
      <c r="S64">
        <v>6.4666666666666677</v>
      </c>
      <c r="T64">
        <v>0.80000000000000016</v>
      </c>
      <c r="U64" s="11">
        <v>0.4</v>
      </c>
      <c r="V64" s="11" t="str" cm="1">
        <f t="array" ref="V64">_xlfn.IFS(AND(U64&gt;-2,U64&lt;=-1.5),"SL", AND(U64&gt;-1.5,U64&lt;=-1),"ML", AND(U64&gt;-1,U64&lt;=-0.5),"WL",AND(U64&gt;-0.5,U64&lt;0.5),"NONE",AND(U64&gt;=0.5,U64&lt;1),"WE",AND(U64&gt;=1,U64&lt;1.5),"ME",AND(U64&gt;=1.5,U64&lt;2),"SE",U64&gt;=2,"VSE")</f>
        <v>NONE</v>
      </c>
    </row>
    <row r="65" spans="1:71" x14ac:dyDescent="0.2">
      <c r="A65">
        <v>2005</v>
      </c>
      <c r="B65" t="s">
        <v>3</v>
      </c>
      <c r="C65">
        <v>73.899999999999991</v>
      </c>
      <c r="D65">
        <v>0</v>
      </c>
      <c r="E65">
        <v>0</v>
      </c>
      <c r="F65">
        <v>3.4449999999999998</v>
      </c>
      <c r="G65">
        <v>15.771000000000001</v>
      </c>
      <c r="H65">
        <v>54.552833333333332</v>
      </c>
      <c r="I65">
        <v>45.447166666666668</v>
      </c>
      <c r="J65">
        <v>36.666666666666664</v>
      </c>
      <c r="K65">
        <v>5.5333333333333341</v>
      </c>
      <c r="L65">
        <v>1.7333333333333332</v>
      </c>
      <c r="M65">
        <v>0.13333333333333333</v>
      </c>
      <c r="N65">
        <v>0</v>
      </c>
      <c r="O65">
        <v>0</v>
      </c>
      <c r="P65">
        <v>57.800000000000004</v>
      </c>
      <c r="Q65">
        <v>42</v>
      </c>
      <c r="R65">
        <v>15</v>
      </c>
      <c r="S65">
        <v>4.166666666666667</v>
      </c>
      <c r="T65">
        <v>0.10000000000000002</v>
      </c>
      <c r="U65" s="11">
        <v>0.4</v>
      </c>
      <c r="V65" s="11" t="str" cm="1">
        <f t="array" ref="V65">_xlfn.IFS(AND(U65&gt;-2,U65&lt;=-1.5),"SL", AND(U65&gt;-1.5,U65&lt;=-1),"ML", AND(U65&gt;-1,U65&lt;=-0.5),"WL",AND(U65&gt;-0.5,U65&lt;0.5),"NONE",AND(U65&gt;=0.5,U65&lt;1),"WE",AND(U65&gt;=1,U65&lt;1.5),"ME",AND(U65&gt;=1.5,U65&lt;2),"SE",U65&gt;=2,"VSE")</f>
        <v>NONE</v>
      </c>
    </row>
    <row r="66" spans="1:71" x14ac:dyDescent="0.2">
      <c r="A66">
        <v>2005</v>
      </c>
      <c r="B66" t="s">
        <v>4</v>
      </c>
      <c r="C66">
        <v>52.066666666666663</v>
      </c>
      <c r="D66">
        <v>0</v>
      </c>
      <c r="E66">
        <v>0</v>
      </c>
      <c r="F66">
        <v>1.7403333333333333</v>
      </c>
      <c r="G66">
        <v>12.561333333333332</v>
      </c>
      <c r="H66">
        <v>37.714666666666666</v>
      </c>
      <c r="I66">
        <v>62.285333333333334</v>
      </c>
      <c r="J66">
        <v>39.699999999999996</v>
      </c>
      <c r="K66">
        <v>5.9666666666666659</v>
      </c>
      <c r="L66">
        <v>1.8</v>
      </c>
      <c r="M66">
        <v>0.10000000000000002</v>
      </c>
      <c r="N66">
        <v>0</v>
      </c>
      <c r="O66">
        <v>0</v>
      </c>
      <c r="P66">
        <v>54.300000000000004</v>
      </c>
      <c r="Q66">
        <v>37.266666666666666</v>
      </c>
      <c r="R66">
        <v>12.666666666666666</v>
      </c>
      <c r="S66">
        <v>3.7999999999999994</v>
      </c>
      <c r="T66">
        <v>0.16666666666666666</v>
      </c>
      <c r="U66" s="11">
        <v>0.3</v>
      </c>
      <c r="V66" s="11" t="str" cm="1">
        <f t="array" ref="V66">_xlfn.IFS(AND(U66&gt;-2,U66&lt;=-1.5),"SL", AND(U66&gt;-1.5,U66&lt;=-1),"ML", AND(U66&gt;-1,U66&lt;=-0.5),"WL",AND(U66&gt;-0.5,U66&lt;0.5),"NONE",AND(U66&gt;=0.5,U66&lt;1),"WE",AND(U66&gt;=1,U66&lt;1.5),"ME",AND(U66&gt;=1.5,U66&lt;2),"SE",U66&gt;=2,"VSE")</f>
        <v>NONE</v>
      </c>
    </row>
    <row r="67" spans="1:71" x14ac:dyDescent="0.2">
      <c r="A67">
        <v>2005</v>
      </c>
      <c r="B67" t="s">
        <v>5</v>
      </c>
      <c r="C67">
        <v>43.483333333333327</v>
      </c>
      <c r="D67">
        <v>0</v>
      </c>
      <c r="E67">
        <v>0</v>
      </c>
      <c r="F67">
        <v>1.2086666666666666</v>
      </c>
      <c r="G67">
        <v>10.023000000000001</v>
      </c>
      <c r="H67">
        <v>32.13966666666667</v>
      </c>
      <c r="I67">
        <v>67.860333333333315</v>
      </c>
      <c r="J67">
        <v>43.633333333333333</v>
      </c>
      <c r="K67">
        <v>11.5</v>
      </c>
      <c r="L67">
        <v>4.5</v>
      </c>
      <c r="M67">
        <v>0.43333333333333335</v>
      </c>
      <c r="N67">
        <v>6.6666666666666666E-2</v>
      </c>
      <c r="O67">
        <v>0</v>
      </c>
      <c r="P67">
        <v>44.833333333333336</v>
      </c>
      <c r="Q67">
        <v>28.7</v>
      </c>
      <c r="R67">
        <v>9.6333333333333329</v>
      </c>
      <c r="S67">
        <v>2.6999999999999997</v>
      </c>
      <c r="T67">
        <v>0.13333333333333333</v>
      </c>
      <c r="U67" s="11">
        <v>0.1</v>
      </c>
      <c r="V67" s="11" t="str" cm="1">
        <f t="array" ref="V67">_xlfn.IFS(AND(U67&gt;-2,U67&lt;=-1.5),"SL", AND(U67&gt;-1.5,U67&lt;=-1),"ML", AND(U67&gt;-1,U67&lt;=-0.5),"WL",AND(U67&gt;-0.5,U67&lt;0.5),"NONE",AND(U67&gt;=0.5,U67&lt;1),"WE",AND(U67&gt;=1,U67&lt;1.5),"ME",AND(U67&gt;=1.5,U67&lt;2),"SE",U67&gt;=2,"VSE")</f>
        <v>NONE</v>
      </c>
    </row>
    <row r="68" spans="1:71" x14ac:dyDescent="0.2">
      <c r="A68">
        <v>2005</v>
      </c>
      <c r="B68" t="s">
        <v>6</v>
      </c>
      <c r="C68">
        <v>49.75</v>
      </c>
      <c r="D68">
        <v>0</v>
      </c>
      <c r="E68">
        <v>0</v>
      </c>
      <c r="F68">
        <v>1.1419999999999999</v>
      </c>
      <c r="G68">
        <v>8.8190000000000008</v>
      </c>
      <c r="H68">
        <v>39.823666666666668</v>
      </c>
      <c r="I68">
        <v>60.176333333333332</v>
      </c>
      <c r="J68">
        <v>48.666666666666664</v>
      </c>
      <c r="K68">
        <v>15.233333333333334</v>
      </c>
      <c r="L68">
        <v>6.3666666666666671</v>
      </c>
      <c r="M68">
        <v>0.63333333333333341</v>
      </c>
      <c r="N68">
        <v>0.10000000000000002</v>
      </c>
      <c r="O68">
        <v>0</v>
      </c>
      <c r="P68">
        <v>36.1</v>
      </c>
      <c r="Q68">
        <v>20.900000000000002</v>
      </c>
      <c r="R68">
        <v>5.9333333333333327</v>
      </c>
      <c r="S68">
        <v>1.5999999999999999</v>
      </c>
      <c r="T68">
        <v>9.9999999999999992E-2</v>
      </c>
      <c r="U68" s="11">
        <v>-0.06</v>
      </c>
      <c r="V68" s="11" t="str" cm="1">
        <f t="array" ref="V68">_xlfn.IFS(AND(U68&gt;-2,U68&lt;=-1.5),"SL", AND(U68&gt;-1.5,U68&lt;=-1),"ML", AND(U68&gt;-1,U68&lt;=-0.5),"WL",AND(U68&gt;-0.5,U68&lt;0.5),"NONE",AND(U68&gt;=0.5,U68&lt;1),"WE",AND(U68&gt;=1,U68&lt;1.5),"ME",AND(U68&gt;=1.5,U68&lt;2),"SE",U68&gt;=2,"VSE")</f>
        <v>NONE</v>
      </c>
      <c r="W68" s="5"/>
      <c r="X68" s="5"/>
      <c r="Y68" s="5"/>
      <c r="Z68" s="9"/>
      <c r="AA68" s="9"/>
      <c r="AB68" s="9"/>
      <c r="AC68" s="9"/>
      <c r="AD68" s="9"/>
      <c r="AE68" s="5"/>
      <c r="AF68" s="5"/>
      <c r="AG68" s="10"/>
    </row>
    <row r="69" spans="1:71" x14ac:dyDescent="0.2">
      <c r="A69">
        <v>2005</v>
      </c>
      <c r="B69" t="s">
        <v>7</v>
      </c>
      <c r="C69">
        <v>56.25</v>
      </c>
      <c r="D69">
        <v>0</v>
      </c>
      <c r="E69">
        <v>0</v>
      </c>
      <c r="F69">
        <v>1.0953333333333333</v>
      </c>
      <c r="G69">
        <v>7.905666666666666</v>
      </c>
      <c r="H69">
        <v>47.262</v>
      </c>
      <c r="I69">
        <v>52.738</v>
      </c>
      <c r="J69">
        <v>51.733333333333327</v>
      </c>
      <c r="K69">
        <v>20.433333333333334</v>
      </c>
      <c r="L69">
        <v>8.1666666666666661</v>
      </c>
      <c r="M69">
        <v>0.70000000000000007</v>
      </c>
      <c r="N69">
        <v>0.10000000000000002</v>
      </c>
      <c r="O69">
        <v>0</v>
      </c>
      <c r="P69">
        <v>27.8</v>
      </c>
      <c r="Q69">
        <v>15.933333333333335</v>
      </c>
      <c r="R69">
        <v>4.6000000000000005</v>
      </c>
      <c r="S69">
        <v>1.0999999999999999</v>
      </c>
      <c r="T69">
        <v>0</v>
      </c>
      <c r="U69" s="11">
        <v>-0.14000000000000001</v>
      </c>
      <c r="V69" s="11" t="str" cm="1">
        <f t="array" ref="V69">_xlfn.IFS(AND(U69&gt;-2,U69&lt;=-1.5),"SL", AND(U69&gt;-1.5,U69&lt;=-1),"ML", AND(U69&gt;-1,U69&lt;=-0.5),"WL",AND(U69&gt;-0.5,U69&lt;0.5),"NONE",AND(U69&gt;=0.5,U69&lt;1),"WE",AND(U69&gt;=1,U69&lt;1.5),"ME",AND(U69&gt;=1.5,U69&lt;2),"SE",U69&gt;=2,"VSE")</f>
        <v>NONE</v>
      </c>
    </row>
    <row r="70" spans="1:71" x14ac:dyDescent="0.2">
      <c r="A70">
        <v>2005</v>
      </c>
      <c r="B70" t="s">
        <v>8</v>
      </c>
      <c r="C70">
        <v>55.5</v>
      </c>
      <c r="D70">
        <v>0</v>
      </c>
      <c r="E70">
        <v>0</v>
      </c>
      <c r="F70">
        <v>0.79116666666666646</v>
      </c>
      <c r="G70">
        <v>7.3865000000000007</v>
      </c>
      <c r="H70">
        <v>47.316166666666668</v>
      </c>
      <c r="I70">
        <v>52.683833333333332</v>
      </c>
      <c r="J70">
        <v>56.233333333333327</v>
      </c>
      <c r="K70">
        <v>17.400000000000002</v>
      </c>
      <c r="L70">
        <v>6.3999999999999995</v>
      </c>
      <c r="M70">
        <v>0.6</v>
      </c>
      <c r="N70">
        <v>3.3333333333333333E-2</v>
      </c>
      <c r="O70">
        <v>0</v>
      </c>
      <c r="P70">
        <v>26.3</v>
      </c>
      <c r="Q70">
        <v>15.433333333333335</v>
      </c>
      <c r="R70">
        <v>3.9</v>
      </c>
      <c r="S70">
        <v>1.0666666666666667</v>
      </c>
      <c r="T70">
        <v>0</v>
      </c>
      <c r="U70" s="11">
        <v>-0.11</v>
      </c>
      <c r="V70" s="11" t="str" cm="1">
        <f t="array" ref="V70">_xlfn.IFS(AND(U70&gt;-2,U70&lt;=-1.5),"SL", AND(U70&gt;-1.5,U70&lt;=-1),"ML", AND(U70&gt;-1,U70&lt;=-0.5),"WL",AND(U70&gt;-0.5,U70&lt;0.5),"NONE",AND(U70&gt;=0.5,U70&lt;1),"WE",AND(U70&gt;=1,U70&lt;1.5),"ME",AND(U70&gt;=1.5,U70&lt;2),"SE",U70&gt;=2,"VSE")</f>
        <v>NONE</v>
      </c>
    </row>
    <row r="71" spans="1:71" x14ac:dyDescent="0.2">
      <c r="A71">
        <v>2005</v>
      </c>
      <c r="B71" t="s">
        <v>9</v>
      </c>
      <c r="C71">
        <v>45.5</v>
      </c>
      <c r="D71">
        <v>0</v>
      </c>
      <c r="E71">
        <v>0</v>
      </c>
      <c r="F71">
        <v>0.4291666666666667</v>
      </c>
      <c r="G71">
        <v>6.6791666666666663</v>
      </c>
      <c r="H71">
        <v>38.332166666666666</v>
      </c>
      <c r="I71">
        <v>61.667833333333341</v>
      </c>
      <c r="J71">
        <v>56.699999999999996</v>
      </c>
      <c r="K71">
        <v>15.766666666666666</v>
      </c>
      <c r="L71">
        <v>6.2</v>
      </c>
      <c r="M71">
        <v>0.53333333333333333</v>
      </c>
      <c r="N71">
        <v>0</v>
      </c>
      <c r="O71">
        <v>0</v>
      </c>
      <c r="P71">
        <v>27.466666666666669</v>
      </c>
      <c r="Q71">
        <v>17.366666666666667</v>
      </c>
      <c r="R71">
        <v>3.7666666666666671</v>
      </c>
      <c r="S71">
        <v>1.0666666666666667</v>
      </c>
      <c r="T71">
        <v>0</v>
      </c>
      <c r="U71" s="11">
        <v>-0.28999999999999998</v>
      </c>
      <c r="V71" s="11" t="str" cm="1">
        <f t="array" ref="V71">_xlfn.IFS(AND(U71&gt;-2,U71&lt;=-1.5),"SL", AND(U71&gt;-1.5,U71&lt;=-1),"ML", AND(U71&gt;-1,U71&lt;=-0.5),"WL",AND(U71&gt;-0.5,U71&lt;0.5),"NONE",AND(U71&gt;=0.5,U71&lt;1),"WE",AND(U71&gt;=1,U71&lt;1.5),"ME",AND(U71&gt;=1.5,U71&lt;2),"SE",U71&gt;=2,"VSE")</f>
        <v>NONE</v>
      </c>
    </row>
    <row r="72" spans="1:71" x14ac:dyDescent="0.2">
      <c r="A72">
        <v>2005</v>
      </c>
      <c r="B72" t="s">
        <v>10</v>
      </c>
      <c r="C72">
        <v>38.166666666666664</v>
      </c>
      <c r="D72">
        <v>0</v>
      </c>
      <c r="E72">
        <v>0</v>
      </c>
      <c r="F72">
        <v>8.5833333333333331E-2</v>
      </c>
      <c r="G72">
        <v>5.9341666666666661</v>
      </c>
      <c r="H72">
        <v>32.158000000000001</v>
      </c>
      <c r="I72">
        <v>67.841999999999999</v>
      </c>
      <c r="J72">
        <v>53.766666666666673</v>
      </c>
      <c r="K72">
        <v>17.233333333333334</v>
      </c>
      <c r="L72">
        <v>8.0333333333333332</v>
      </c>
      <c r="M72">
        <v>0.80000000000000016</v>
      </c>
      <c r="N72">
        <v>0</v>
      </c>
      <c r="O72">
        <v>0</v>
      </c>
      <c r="P72">
        <v>28.933333333333334</v>
      </c>
      <c r="Q72">
        <v>17.8</v>
      </c>
      <c r="R72">
        <v>3.1333333333333329</v>
      </c>
      <c r="S72">
        <v>0.63333333333333341</v>
      </c>
      <c r="T72">
        <v>6.6666666666666666E-2</v>
      </c>
      <c r="U72" s="11">
        <v>-0.56999999999999995</v>
      </c>
      <c r="V72" s="11" t="str" cm="1">
        <f t="array" ref="V72">_xlfn.IFS(AND(U72&gt;-2,U72&lt;=-1.5),"SL", AND(U72&gt;-1.5,U72&lt;=-1),"ML", AND(U72&gt;-1,U72&lt;=-0.5),"WL",AND(U72&gt;-0.5,U72&lt;0.5),"NONE",AND(U72&gt;=0.5,U72&lt;1),"WE",AND(U72&gt;=1,U72&lt;1.5),"ME",AND(U72&gt;=1.5,U72&lt;2),"SE",U72&gt;=2,"VSE")</f>
        <v>WL</v>
      </c>
    </row>
    <row r="73" spans="1:71" x14ac:dyDescent="0.2">
      <c r="A73" t="s">
        <v>18</v>
      </c>
      <c r="B73" t="s">
        <v>12</v>
      </c>
      <c r="C73">
        <v>45.866666666666667</v>
      </c>
      <c r="D73">
        <v>0</v>
      </c>
      <c r="E73">
        <v>0</v>
      </c>
      <c r="F73">
        <v>0</v>
      </c>
      <c r="G73">
        <v>9.3079999999999998</v>
      </c>
      <c r="H73">
        <v>36.674666666666667</v>
      </c>
      <c r="I73">
        <v>63.325333333333333</v>
      </c>
      <c r="J73">
        <v>46.4</v>
      </c>
      <c r="K73">
        <v>24.200000000000003</v>
      </c>
      <c r="L73">
        <v>12.666666666666666</v>
      </c>
      <c r="M73">
        <v>1.5</v>
      </c>
      <c r="N73">
        <v>0.16666666666666666</v>
      </c>
      <c r="O73">
        <v>0</v>
      </c>
      <c r="P73">
        <v>29.366666666666664</v>
      </c>
      <c r="Q73">
        <v>19.099999999999998</v>
      </c>
      <c r="R73">
        <v>3.6999999999999997</v>
      </c>
      <c r="S73">
        <v>1</v>
      </c>
      <c r="T73">
        <v>6.6666666666666666E-2</v>
      </c>
      <c r="U73" s="11">
        <v>-0.84</v>
      </c>
      <c r="V73" s="11" t="str" cm="1">
        <f t="array" ref="V73">_xlfn.IFS(AND(U73&gt;-2,U73&lt;=-1.5),"SL", AND(U73&gt;-1.5,U73&lt;=-1),"ML", AND(U73&gt;-1,U73&lt;=-0.5),"WL",AND(U73&gt;-0.5,U73&lt;0.5),"NONE",AND(U73&gt;=0.5,U73&lt;1),"WE",AND(U73&gt;=1,U73&lt;1.5),"ME",AND(U73&gt;=1.5,U73&lt;2),"SE",U73&gt;=2,"VSE")</f>
        <v>WL</v>
      </c>
    </row>
    <row r="74" spans="1:71" x14ac:dyDescent="0.2">
      <c r="A74" t="s">
        <v>18</v>
      </c>
      <c r="B74" t="s">
        <v>13</v>
      </c>
      <c r="C74">
        <v>65.86666666666666</v>
      </c>
      <c r="D74">
        <v>0</v>
      </c>
      <c r="E74">
        <v>0</v>
      </c>
      <c r="F74">
        <v>6.6666666666666671E-3</v>
      </c>
      <c r="G74">
        <v>15.782166666666663</v>
      </c>
      <c r="H74">
        <v>50.188333333333333</v>
      </c>
      <c r="I74">
        <v>49.811666666666667</v>
      </c>
      <c r="J74">
        <v>40.533333333333331</v>
      </c>
      <c r="K74">
        <v>29.266666666666669</v>
      </c>
      <c r="L74">
        <v>17.833333333333332</v>
      </c>
      <c r="M74">
        <v>3.1999999999999997</v>
      </c>
      <c r="N74">
        <v>0.39999999999999997</v>
      </c>
      <c r="O74">
        <v>0</v>
      </c>
      <c r="P74">
        <v>30.133333333333336</v>
      </c>
      <c r="Q74">
        <v>18.900000000000002</v>
      </c>
      <c r="R74">
        <v>4.7333333333333334</v>
      </c>
      <c r="S74">
        <v>1.5</v>
      </c>
      <c r="T74">
        <v>6.6666666666666666E-2</v>
      </c>
      <c r="U74" s="11">
        <v>-0.85</v>
      </c>
      <c r="V74" s="11" t="str" cm="1">
        <f t="array" ref="V74">_xlfn.IFS(AND(U74&gt;-2,U74&lt;=-1.5),"SL", AND(U74&gt;-1.5,U74&lt;=-1),"ML", AND(U74&gt;-1,U74&lt;=-0.5),"WL",AND(U74&gt;-0.5,U74&lt;0.5),"NONE",AND(U74&gt;=0.5,U74&lt;1),"WE",AND(U74&gt;=1,U74&lt;1.5),"ME",AND(U74&gt;=1.5,U74&lt;2),"SE",U74&gt;=2,"VSE")</f>
        <v>WL</v>
      </c>
    </row>
    <row r="75" spans="1:71" x14ac:dyDescent="0.2">
      <c r="A75">
        <v>2006</v>
      </c>
      <c r="B75" t="s">
        <v>1</v>
      </c>
      <c r="C75">
        <v>86.95</v>
      </c>
      <c r="D75">
        <v>0</v>
      </c>
      <c r="E75">
        <v>0</v>
      </c>
      <c r="F75">
        <v>1.7133333333333332</v>
      </c>
      <c r="G75">
        <v>23.24133333333333</v>
      </c>
      <c r="H75">
        <v>62.067499999999995</v>
      </c>
      <c r="I75">
        <v>37.932499999999997</v>
      </c>
      <c r="J75">
        <v>44.166666666666664</v>
      </c>
      <c r="K75">
        <v>31.966666666666669</v>
      </c>
      <c r="L75">
        <v>19.233333333333331</v>
      </c>
      <c r="M75">
        <v>4.0666666666666664</v>
      </c>
      <c r="N75">
        <v>0.66666666666666663</v>
      </c>
      <c r="O75">
        <v>0</v>
      </c>
      <c r="P75">
        <v>23.833333333333332</v>
      </c>
      <c r="Q75">
        <v>13.933333333333332</v>
      </c>
      <c r="R75">
        <v>3.1333333333333329</v>
      </c>
      <c r="S75">
        <v>1.0666666666666667</v>
      </c>
      <c r="T75">
        <v>0</v>
      </c>
      <c r="U75" s="11">
        <v>-0.77</v>
      </c>
      <c r="V75" s="11" t="str" cm="1">
        <f t="array" ref="V75">_xlfn.IFS(AND(U75&gt;-2,U75&lt;=-1.5),"SL", AND(U75&gt;-1.5,U75&lt;=-1),"ML", AND(U75&gt;-1,U75&lt;=-0.5),"WL",AND(U75&gt;-0.5,U75&lt;0.5),"NONE",AND(U75&gt;=0.5,U75&lt;1),"WE",AND(U75&gt;=1,U75&lt;1.5),"ME",AND(U75&gt;=1.5,U75&lt;2),"SE",U75&gt;=2,"VSE")</f>
        <v>WL</v>
      </c>
    </row>
    <row r="76" spans="1:71" x14ac:dyDescent="0.2">
      <c r="A76">
        <v>2006</v>
      </c>
      <c r="B76" t="s">
        <v>2</v>
      </c>
      <c r="C76">
        <v>110.5</v>
      </c>
      <c r="D76">
        <v>0</v>
      </c>
      <c r="E76">
        <v>6.6666666666666671E-3</v>
      </c>
      <c r="F76">
        <v>5.9549999999999992</v>
      </c>
      <c r="G76">
        <v>34.760833333333331</v>
      </c>
      <c r="H76">
        <v>69.869166666666658</v>
      </c>
      <c r="I76">
        <v>30.130833333333332</v>
      </c>
      <c r="J76">
        <v>50.5</v>
      </c>
      <c r="K76">
        <v>30.7</v>
      </c>
      <c r="L76">
        <v>17.533333333333335</v>
      </c>
      <c r="M76">
        <v>3.5666666666666669</v>
      </c>
      <c r="N76">
        <v>0.56666666666666665</v>
      </c>
      <c r="O76">
        <v>0</v>
      </c>
      <c r="P76">
        <v>18.766666666666669</v>
      </c>
      <c r="Q76">
        <v>8.7000000000000011</v>
      </c>
      <c r="R76">
        <v>1.5666666666666664</v>
      </c>
      <c r="S76">
        <v>0.56666666666666665</v>
      </c>
      <c r="T76">
        <v>0</v>
      </c>
      <c r="U76" s="11">
        <v>-0.56999999999999995</v>
      </c>
      <c r="V76" s="11" t="str" cm="1">
        <f t="array" ref="V76">_xlfn.IFS(AND(U76&gt;-2,U76&lt;=-1.5),"SL", AND(U76&gt;-1.5,U76&lt;=-1),"ML", AND(U76&gt;-1,U76&lt;=-0.5),"WL",AND(U76&gt;-0.5,U76&lt;0.5),"NONE",AND(U76&gt;=0.5,U76&lt;1),"WE",AND(U76&gt;=1,U76&lt;1.5),"ME",AND(U76&gt;=1.5,U76&lt;2),"SE",U76&gt;=2,"VSE")</f>
        <v>WL</v>
      </c>
    </row>
    <row r="77" spans="1:71" x14ac:dyDescent="0.2">
      <c r="A77">
        <v>2006</v>
      </c>
      <c r="B77" t="s">
        <v>3</v>
      </c>
      <c r="C77">
        <v>136.29999999999998</v>
      </c>
      <c r="D77">
        <v>0</v>
      </c>
      <c r="E77">
        <v>1.2060000000000002</v>
      </c>
      <c r="F77">
        <v>16.163666666666668</v>
      </c>
      <c r="G77">
        <v>45.705333333333328</v>
      </c>
      <c r="H77">
        <v>73.285499999999999</v>
      </c>
      <c r="I77">
        <v>26.714499999999997</v>
      </c>
      <c r="J77">
        <v>48.033333333333331</v>
      </c>
      <c r="K77">
        <v>41.433333333333337</v>
      </c>
      <c r="L77">
        <v>25.033333333333331</v>
      </c>
      <c r="M77">
        <v>8</v>
      </c>
      <c r="N77">
        <v>3.1666666666666665</v>
      </c>
      <c r="O77">
        <v>0.43333333333333335</v>
      </c>
      <c r="P77">
        <v>10.566666666666666</v>
      </c>
      <c r="Q77">
        <v>3.6333333333333333</v>
      </c>
      <c r="R77">
        <v>3.3333333333333333E-2</v>
      </c>
      <c r="S77">
        <v>0</v>
      </c>
      <c r="T77">
        <v>0</v>
      </c>
      <c r="U77" s="11">
        <v>-0.37</v>
      </c>
      <c r="V77" s="11" t="str" cm="1">
        <f t="array" ref="V77">_xlfn.IFS(AND(U77&gt;-2,U77&lt;=-1.5),"SL", AND(U77&gt;-1.5,U77&lt;=-1),"ML", AND(U77&gt;-1,U77&lt;=-0.5),"WL",AND(U77&gt;-0.5,U77&lt;0.5),"NONE",AND(U77&gt;=0.5,U77&lt;1),"WE",AND(U77&gt;=1,U77&lt;1.5),"ME",AND(U77&gt;=1.5,U77&lt;2),"SE",U77&gt;=2,"VSE")</f>
        <v>NONE</v>
      </c>
    </row>
    <row r="78" spans="1:71" x14ac:dyDescent="0.2">
      <c r="A78">
        <v>2006</v>
      </c>
      <c r="B78" t="s">
        <v>4</v>
      </c>
      <c r="C78">
        <v>190.79999999999998</v>
      </c>
      <c r="D78">
        <v>0</v>
      </c>
      <c r="E78">
        <v>8.0768333333333331</v>
      </c>
      <c r="F78">
        <v>35.142833333333328</v>
      </c>
      <c r="G78">
        <v>62.946166666666663</v>
      </c>
      <c r="H78">
        <v>84.599666666666664</v>
      </c>
      <c r="I78">
        <v>15.400333333333334</v>
      </c>
      <c r="J78">
        <v>38.133333333333333</v>
      </c>
      <c r="K78">
        <v>55.199999999999996</v>
      </c>
      <c r="L78">
        <v>39.133333333333333</v>
      </c>
      <c r="M78">
        <v>15.466666666666667</v>
      </c>
      <c r="N78">
        <v>7.333333333333333</v>
      </c>
      <c r="O78">
        <v>1.1666666666666667</v>
      </c>
      <c r="P78">
        <v>6.7</v>
      </c>
      <c r="Q78">
        <v>2</v>
      </c>
      <c r="R78">
        <v>3.3333333333333333E-2</v>
      </c>
      <c r="S78">
        <v>0</v>
      </c>
      <c r="T78">
        <v>0</v>
      </c>
      <c r="U78" s="11">
        <v>-0.14000000000000001</v>
      </c>
      <c r="V78" s="11" t="str" cm="1">
        <f t="array" ref="V78">_xlfn.IFS(AND(U78&gt;-2,U78&lt;=-1.5),"SL", AND(U78&gt;-1.5,U78&lt;=-1),"ML", AND(U78&gt;-1,U78&lt;=-0.5),"WL",AND(U78&gt;-0.5,U78&lt;0.5),"NONE",AND(U78&gt;=0.5,U78&lt;1),"WE",AND(U78&gt;=1,U78&lt;1.5),"ME",AND(U78&gt;=1.5,U78&lt;2),"SE",U78&gt;=2,"VSE")</f>
        <v>NONE</v>
      </c>
    </row>
    <row r="79" spans="1:71" x14ac:dyDescent="0.2">
      <c r="A79">
        <v>2006</v>
      </c>
      <c r="B79" t="s">
        <v>5</v>
      </c>
      <c r="C79">
        <v>226.29999999999998</v>
      </c>
      <c r="D79">
        <v>0</v>
      </c>
      <c r="E79">
        <v>11.036833333333334</v>
      </c>
      <c r="F79">
        <v>44.726999999999997</v>
      </c>
      <c r="G79">
        <v>76.768666666666675</v>
      </c>
      <c r="H79">
        <v>93.651333333333312</v>
      </c>
      <c r="I79">
        <v>6.3486666666666665</v>
      </c>
      <c r="J79">
        <v>28.866666666666664</v>
      </c>
      <c r="K79">
        <v>69</v>
      </c>
      <c r="L79">
        <v>53.233333333333327</v>
      </c>
      <c r="M79">
        <v>24.566666666666666</v>
      </c>
      <c r="N79">
        <v>12.966666666666669</v>
      </c>
      <c r="O79">
        <v>4.666666666666667</v>
      </c>
      <c r="P79">
        <v>2.1666666666666665</v>
      </c>
      <c r="Q79">
        <v>0.4333333333333334</v>
      </c>
      <c r="R79">
        <v>0</v>
      </c>
      <c r="S79">
        <v>0</v>
      </c>
      <c r="T79">
        <v>0</v>
      </c>
      <c r="U79" s="11">
        <v>-0.03</v>
      </c>
      <c r="V79" s="11" t="str" cm="1">
        <f t="array" ref="V79">_xlfn.IFS(AND(U79&gt;-2,U79&lt;=-1.5),"SL", AND(U79&gt;-1.5,U79&lt;=-1),"ML", AND(U79&gt;-1,U79&lt;=-0.5),"WL",AND(U79&gt;-0.5,U79&lt;0.5),"NONE",AND(U79&gt;=0.5,U79&lt;1),"WE",AND(U79&gt;=1,U79&lt;1.5),"ME",AND(U79&gt;=1.5,U79&lt;2),"SE",U79&gt;=2,"VSE")</f>
        <v>NONE</v>
      </c>
    </row>
    <row r="80" spans="1:71" x14ac:dyDescent="0.2">
      <c r="A80">
        <v>2006</v>
      </c>
      <c r="B80" t="s">
        <v>6</v>
      </c>
      <c r="C80">
        <v>242.9</v>
      </c>
      <c r="D80">
        <v>0</v>
      </c>
      <c r="E80">
        <v>11.406833333333333</v>
      </c>
      <c r="F80">
        <v>45.642333333333333</v>
      </c>
      <c r="G80">
        <v>85.821333333333328</v>
      </c>
      <c r="H80">
        <v>100</v>
      </c>
      <c r="I80">
        <v>0</v>
      </c>
      <c r="J80">
        <v>32.333333333333336</v>
      </c>
      <c r="K80">
        <v>64.63333333333334</v>
      </c>
      <c r="L80">
        <v>50.133333333333333</v>
      </c>
      <c r="M80">
        <v>24.266666666666666</v>
      </c>
      <c r="N80">
        <v>14.566666666666668</v>
      </c>
      <c r="O80">
        <v>6.8</v>
      </c>
      <c r="P80">
        <v>3</v>
      </c>
      <c r="Q80">
        <v>0.6</v>
      </c>
      <c r="R80">
        <v>0</v>
      </c>
      <c r="S80">
        <v>0</v>
      </c>
      <c r="T80">
        <v>0</v>
      </c>
      <c r="U80" s="11">
        <v>0.1</v>
      </c>
      <c r="V80" s="11" t="str" cm="1">
        <f t="array" ref="V80">_xlfn.IFS(AND(U80&gt;-2,U80&lt;=-1.5),"SL", AND(U80&gt;-1.5,U80&lt;=-1),"ML", AND(U80&gt;-1,U80&lt;=-0.5),"WL",AND(U80&gt;-0.5,U80&lt;0.5),"NONE",AND(U80&gt;=0.5,U80&lt;1),"WE",AND(U80&gt;=1,U80&lt;1.5),"ME",AND(U80&gt;=1.5,U80&lt;2),"SE",U80&gt;=2,"VSE")</f>
        <v>NONE</v>
      </c>
      <c r="X80" s="5"/>
      <c r="Y80" s="5"/>
      <c r="Z80" s="6"/>
      <c r="AA80" s="6"/>
      <c r="AB80" s="6"/>
      <c r="AC80" s="6"/>
      <c r="AD80" s="6"/>
      <c r="AE80" s="5"/>
      <c r="AF80" s="5"/>
      <c r="AG80" s="5"/>
      <c r="AH80" s="5"/>
      <c r="AI80" s="10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5"/>
      <c r="AW80" s="5"/>
      <c r="AX80" s="5"/>
      <c r="AY80" s="5"/>
      <c r="AZ80" s="9"/>
      <c r="BA80" s="9"/>
      <c r="BB80" s="9"/>
      <c r="BC80" s="9"/>
      <c r="BD80" s="9"/>
      <c r="BE80" s="5"/>
      <c r="BF80" s="5"/>
      <c r="BG80" s="10"/>
      <c r="BH80" s="5"/>
      <c r="BI80" s="6"/>
      <c r="BJ80" s="6"/>
      <c r="BK80" s="6"/>
      <c r="BL80" s="6"/>
      <c r="BM80" s="6"/>
      <c r="BN80" s="6"/>
      <c r="BO80" s="6"/>
      <c r="BP80" s="6"/>
      <c r="BQ80" s="5"/>
      <c r="BR80" s="5"/>
      <c r="BS80" s="9"/>
    </row>
    <row r="81" spans="1:22" x14ac:dyDescent="0.2">
      <c r="A81">
        <v>2006</v>
      </c>
      <c r="B81" t="s">
        <v>7</v>
      </c>
      <c r="C81">
        <v>215.31666666666669</v>
      </c>
      <c r="D81">
        <v>0</v>
      </c>
      <c r="E81">
        <v>5.2276666666666669</v>
      </c>
      <c r="F81">
        <v>30.218999999999998</v>
      </c>
      <c r="G81">
        <v>79.873000000000005</v>
      </c>
      <c r="H81">
        <v>100</v>
      </c>
      <c r="I81">
        <v>0</v>
      </c>
      <c r="J81">
        <v>40.833333333333336</v>
      </c>
      <c r="K81">
        <v>51.066666666666663</v>
      </c>
      <c r="L81">
        <v>37.866666666666667</v>
      </c>
      <c r="M81">
        <v>19.633333333333336</v>
      </c>
      <c r="N81">
        <v>12.666666666666666</v>
      </c>
      <c r="O81">
        <v>7</v>
      </c>
      <c r="P81">
        <v>8.1333333333333329</v>
      </c>
      <c r="Q81">
        <v>3.2666666666666671</v>
      </c>
      <c r="R81">
        <v>0.26666666666666666</v>
      </c>
      <c r="S81">
        <v>0</v>
      </c>
      <c r="T81">
        <v>0</v>
      </c>
      <c r="U81" s="11">
        <v>0.3</v>
      </c>
      <c r="V81" s="11" t="str" cm="1">
        <f t="array" ref="V81">_xlfn.IFS(AND(U81&gt;-2,U81&lt;=-1.5),"SL", AND(U81&gt;-1.5,U81&lt;=-1),"ML", AND(U81&gt;-1,U81&lt;=-0.5),"WL",AND(U81&gt;-0.5,U81&lt;0.5),"NONE",AND(U81&gt;=0.5,U81&lt;1),"WE",AND(U81&gt;=1,U81&lt;1.5),"ME",AND(U81&gt;=1.5,U81&lt;2),"SE",U81&gt;=2,"VSE")</f>
        <v>NONE</v>
      </c>
    </row>
    <row r="82" spans="1:22" x14ac:dyDescent="0.2">
      <c r="A82">
        <v>2006</v>
      </c>
      <c r="B82" t="s">
        <v>8</v>
      </c>
      <c r="C82">
        <v>172.66666666666666</v>
      </c>
      <c r="D82">
        <v>0</v>
      </c>
      <c r="E82">
        <v>2.2730000000000001</v>
      </c>
      <c r="F82">
        <v>19.155833333333334</v>
      </c>
      <c r="G82">
        <v>59.447666666666663</v>
      </c>
      <c r="H82">
        <v>91.935333333333332</v>
      </c>
      <c r="I82">
        <v>8.0646666666666675</v>
      </c>
      <c r="J82">
        <v>43.199999999999996</v>
      </c>
      <c r="K82">
        <v>34.233333333333334</v>
      </c>
      <c r="L82">
        <v>24.3</v>
      </c>
      <c r="M82">
        <v>12.700000000000001</v>
      </c>
      <c r="N82">
        <v>8.3666666666666654</v>
      </c>
      <c r="O82">
        <v>3.6999999999999997</v>
      </c>
      <c r="P82">
        <v>22.566666666666663</v>
      </c>
      <c r="Q82">
        <v>12.333333333333334</v>
      </c>
      <c r="R82">
        <v>2.3666666666666667</v>
      </c>
      <c r="S82">
        <v>0.3666666666666667</v>
      </c>
      <c r="T82">
        <v>3.3333333333333333E-2</v>
      </c>
      <c r="U82" s="11">
        <v>0.54</v>
      </c>
      <c r="V82" s="11" t="str" cm="1">
        <f t="array" ref="V82">_xlfn.IFS(AND(U82&gt;-2,U82&lt;=-1.5),"SL", AND(U82&gt;-1.5,U82&lt;=-1),"ML", AND(U82&gt;-1,U82&lt;=-0.5),"WL",AND(U82&gt;-0.5,U82&lt;0.5),"NONE",AND(U82&gt;=0.5,U82&lt;1),"WE",AND(U82&gt;=1,U82&lt;1.5),"ME",AND(U82&gt;=1.5,U82&lt;2),"SE",U82&gt;=2,"VSE")</f>
        <v>WE</v>
      </c>
    </row>
    <row r="83" spans="1:22" x14ac:dyDescent="0.2">
      <c r="A83">
        <v>2006</v>
      </c>
      <c r="B83" t="s">
        <v>9</v>
      </c>
      <c r="C83">
        <v>125.85000000000001</v>
      </c>
      <c r="D83">
        <v>0</v>
      </c>
      <c r="E83">
        <v>0.71700000000000008</v>
      </c>
      <c r="F83">
        <v>10.350166666666667</v>
      </c>
      <c r="G83">
        <v>38.325499999999998</v>
      </c>
      <c r="H83">
        <v>76.580333333333328</v>
      </c>
      <c r="I83">
        <v>23.419666666666668</v>
      </c>
      <c r="J83">
        <v>38.966666666666669</v>
      </c>
      <c r="K83">
        <v>23.899999999999995</v>
      </c>
      <c r="L83">
        <v>17.099999999999998</v>
      </c>
      <c r="M83">
        <v>9.4</v>
      </c>
      <c r="N83">
        <v>5.4000000000000012</v>
      </c>
      <c r="O83">
        <v>1.2666666666666666</v>
      </c>
      <c r="P83">
        <v>37.166666666666664</v>
      </c>
      <c r="Q83">
        <v>23.666666666666668</v>
      </c>
      <c r="R83">
        <v>5.5</v>
      </c>
      <c r="S83">
        <v>1.1000000000000001</v>
      </c>
      <c r="T83">
        <v>0.16666666666666666</v>
      </c>
      <c r="U83" s="11">
        <v>0.77</v>
      </c>
      <c r="V83" s="11" t="str" cm="1">
        <f t="array" ref="V83">_xlfn.IFS(AND(U83&gt;-2,U83&lt;=-1.5),"SL", AND(U83&gt;-1.5,U83&lt;=-1),"ML", AND(U83&gt;-1,U83&lt;=-0.5),"WL",AND(U83&gt;-0.5,U83&lt;0.5),"NONE",AND(U83&gt;=0.5,U83&lt;1),"WE",AND(U83&gt;=1,U83&lt;1.5),"ME",AND(U83&gt;=1.5,U83&lt;2),"SE",U83&gt;=2,"VSE")</f>
        <v>WE</v>
      </c>
    </row>
    <row r="84" spans="1:22" x14ac:dyDescent="0.2">
      <c r="A84">
        <v>2006</v>
      </c>
      <c r="B84" t="s">
        <v>10</v>
      </c>
      <c r="C84">
        <v>92.350000000000009</v>
      </c>
      <c r="D84">
        <v>0</v>
      </c>
      <c r="E84">
        <v>2.8666666666666663E-2</v>
      </c>
      <c r="F84">
        <v>7.0343333333333335</v>
      </c>
      <c r="G84">
        <v>24.59716666666667</v>
      </c>
      <c r="H84">
        <v>60.749499999999991</v>
      </c>
      <c r="I84">
        <v>39.250500000000002</v>
      </c>
      <c r="J84">
        <v>34.166666666666664</v>
      </c>
      <c r="K84">
        <v>17.000000000000004</v>
      </c>
      <c r="L84">
        <v>12.866666666666667</v>
      </c>
      <c r="M84">
        <v>7.2333333333333334</v>
      </c>
      <c r="N84">
        <v>3.7000000000000006</v>
      </c>
      <c r="O84">
        <v>0.3666666666666667</v>
      </c>
      <c r="P84">
        <v>48.833333333333336</v>
      </c>
      <c r="Q84">
        <v>32.033333333333339</v>
      </c>
      <c r="R84">
        <v>8.9333333333333318</v>
      </c>
      <c r="S84">
        <v>2.7333333333333338</v>
      </c>
      <c r="T84">
        <v>0.23333333333333331</v>
      </c>
      <c r="U84" s="11">
        <v>0.94</v>
      </c>
      <c r="V84" s="11" t="str" cm="1">
        <f t="array" ref="V84">_xlfn.IFS(AND(U84&gt;-2,U84&lt;=-1.5),"SL", AND(U84&gt;-1.5,U84&lt;=-1),"ML", AND(U84&gt;-1,U84&lt;=-0.5),"WL",AND(U84&gt;-0.5,U84&lt;0.5),"NONE",AND(U84&gt;=0.5,U84&lt;1),"WE",AND(U84&gt;=1,U84&lt;1.5),"ME",AND(U84&gt;=1.5,U84&lt;2),"SE",U84&gt;=2,"VSE")</f>
        <v>WE</v>
      </c>
    </row>
    <row r="85" spans="1:22" x14ac:dyDescent="0.2">
      <c r="A85" t="s">
        <v>19</v>
      </c>
      <c r="B85" t="s">
        <v>12</v>
      </c>
      <c r="C85">
        <v>69.816666666666663</v>
      </c>
      <c r="D85">
        <v>0</v>
      </c>
      <c r="E85">
        <v>0.02</v>
      </c>
      <c r="F85">
        <v>5.0303333333333331</v>
      </c>
      <c r="G85">
        <v>18.573833333333337</v>
      </c>
      <c r="H85">
        <v>46.125499999999995</v>
      </c>
      <c r="I85">
        <v>53.874500000000005</v>
      </c>
      <c r="J85">
        <v>31.766666666666669</v>
      </c>
      <c r="K85">
        <v>13.266666666666667</v>
      </c>
      <c r="L85">
        <v>9.8333333333333339</v>
      </c>
      <c r="M85">
        <v>5.0333333333333341</v>
      </c>
      <c r="N85">
        <v>2.3000000000000003</v>
      </c>
      <c r="O85">
        <v>0.16666666666666666</v>
      </c>
      <c r="P85">
        <v>55</v>
      </c>
      <c r="Q85">
        <v>38.400000000000006</v>
      </c>
      <c r="R85">
        <v>14.166666666666666</v>
      </c>
      <c r="S85">
        <v>6.3666666666666671</v>
      </c>
      <c r="T85">
        <v>1.3</v>
      </c>
      <c r="U85" s="11">
        <v>0.94</v>
      </c>
      <c r="V85" s="11" t="str" cm="1">
        <f t="array" ref="V85">_xlfn.IFS(AND(U85&gt;-2,U85&lt;=-1.5),"SL", AND(U85&gt;-1.5,U85&lt;=-1),"ML", AND(U85&gt;-1,U85&lt;=-0.5),"WL",AND(U85&gt;-0.5,U85&lt;0.5),"NONE",AND(U85&gt;=0.5,U85&lt;1),"WE",AND(U85&gt;=1,U85&lt;1.5),"ME",AND(U85&gt;=1.5,U85&lt;2),"SE",U85&gt;=2,"VSE")</f>
        <v>WE</v>
      </c>
    </row>
    <row r="86" spans="1:22" x14ac:dyDescent="0.2">
      <c r="A86" t="s">
        <v>19</v>
      </c>
      <c r="B86" t="s">
        <v>13</v>
      </c>
      <c r="C86">
        <v>54.65</v>
      </c>
      <c r="D86">
        <v>0</v>
      </c>
      <c r="E86">
        <v>9.1666666666666667E-3</v>
      </c>
      <c r="F86">
        <v>3.3169999999999997</v>
      </c>
      <c r="G86">
        <v>14.823833333333335</v>
      </c>
      <c r="H86">
        <v>36.412999999999997</v>
      </c>
      <c r="I86">
        <v>63.58700000000001</v>
      </c>
      <c r="J86">
        <v>28.166666666666668</v>
      </c>
      <c r="K86">
        <v>8.2999999999999989</v>
      </c>
      <c r="L86">
        <v>5.5333333333333341</v>
      </c>
      <c r="M86">
        <v>2.3333333333333335</v>
      </c>
      <c r="N86">
        <v>0.83333333333333337</v>
      </c>
      <c r="O86">
        <v>3.3333333333333333E-2</v>
      </c>
      <c r="P86">
        <v>63.599999999999994</v>
      </c>
      <c r="Q86">
        <v>47.066666666666663</v>
      </c>
      <c r="R86">
        <v>22.8</v>
      </c>
      <c r="S86">
        <v>12.533333333333331</v>
      </c>
      <c r="T86">
        <v>3.5666666666666664</v>
      </c>
      <c r="U86" s="11">
        <v>0.66</v>
      </c>
      <c r="V86" s="11" t="str" cm="1">
        <f t="array" ref="V86">_xlfn.IFS(AND(U86&gt;-2,U86&lt;=-1.5),"SL", AND(U86&gt;-1.5,U86&lt;=-1),"ML", AND(U86&gt;-1,U86&lt;=-0.5),"WL",AND(U86&gt;-0.5,U86&lt;0.5),"NONE",AND(U86&gt;=0.5,U86&lt;1),"WE",AND(U86&gt;=1,U86&lt;1.5),"ME",AND(U86&gt;=1.5,U86&lt;2),"SE",U86&gt;=2,"VSE")</f>
        <v>WE</v>
      </c>
    </row>
    <row r="87" spans="1:22" x14ac:dyDescent="0.2">
      <c r="A87">
        <v>2007</v>
      </c>
      <c r="B87" t="s">
        <v>1</v>
      </c>
      <c r="C87">
        <v>43.316666666666663</v>
      </c>
      <c r="D87">
        <v>0</v>
      </c>
      <c r="E87">
        <v>5.8333333333333336E-3</v>
      </c>
      <c r="F87">
        <v>1.6028333333333331</v>
      </c>
      <c r="G87">
        <v>11.638833333333332</v>
      </c>
      <c r="H87">
        <v>30.096333333333337</v>
      </c>
      <c r="I87">
        <v>69.903666666666666</v>
      </c>
      <c r="J87">
        <v>23.266666666666669</v>
      </c>
      <c r="K87">
        <v>3.8000000000000003</v>
      </c>
      <c r="L87">
        <v>2.2333333333333329</v>
      </c>
      <c r="M87">
        <v>0.43333333333333335</v>
      </c>
      <c r="N87">
        <v>0</v>
      </c>
      <c r="O87">
        <v>0</v>
      </c>
      <c r="P87">
        <v>72.966666666666654</v>
      </c>
      <c r="Q87">
        <v>58.066666666666663</v>
      </c>
      <c r="R87">
        <v>32.766666666666666</v>
      </c>
      <c r="S87">
        <v>20.2</v>
      </c>
      <c r="T87">
        <v>8.9666666666666668</v>
      </c>
      <c r="U87" s="11">
        <v>0.22</v>
      </c>
      <c r="V87" s="11" t="str" cm="1">
        <f t="array" ref="V87">_xlfn.IFS(AND(U87&gt;-2,U87&lt;=-1.5),"SL", AND(U87&gt;-1.5,U87&lt;=-1),"ML", AND(U87&gt;-1,U87&lt;=-0.5),"WL",AND(U87&gt;-0.5,U87&lt;0.5),"NONE",AND(U87&gt;=0.5,U87&lt;1),"WE",AND(U87&gt;=1,U87&lt;1.5),"ME",AND(U87&gt;=1.5,U87&lt;2),"SE",U87&gt;=2,"VSE")</f>
        <v>NONE</v>
      </c>
    </row>
    <row r="88" spans="1:22" x14ac:dyDescent="0.2">
      <c r="A88">
        <v>2007</v>
      </c>
      <c r="B88" t="s">
        <v>2</v>
      </c>
      <c r="C88">
        <v>49.916666666666664</v>
      </c>
      <c r="D88">
        <v>0</v>
      </c>
      <c r="E88">
        <v>2.5000000000000001E-3</v>
      </c>
      <c r="F88">
        <v>1.28</v>
      </c>
      <c r="G88">
        <v>14.664166666666668</v>
      </c>
      <c r="H88">
        <v>34.044166666666669</v>
      </c>
      <c r="I88">
        <v>65.955833333333331</v>
      </c>
      <c r="J88">
        <v>21.8</v>
      </c>
      <c r="K88">
        <v>1.2333333333333334</v>
      </c>
      <c r="L88">
        <v>0.3666666666666667</v>
      </c>
      <c r="M88">
        <v>0</v>
      </c>
      <c r="N88">
        <v>0</v>
      </c>
      <c r="O88">
        <v>0</v>
      </c>
      <c r="P88">
        <v>77</v>
      </c>
      <c r="Q88">
        <v>63.033333333333339</v>
      </c>
      <c r="R88">
        <v>36.633333333333333</v>
      </c>
      <c r="S88">
        <v>23.066666666666663</v>
      </c>
      <c r="T88">
        <v>10.433333333333332</v>
      </c>
      <c r="U88" s="11">
        <v>-0.12</v>
      </c>
      <c r="V88" s="11" t="str" cm="1">
        <f t="array" ref="V88">_xlfn.IFS(AND(U88&gt;-2,U88&lt;=-1.5),"SL", AND(U88&gt;-1.5,U88&lt;=-1),"ML", AND(U88&gt;-1,U88&lt;=-0.5),"WL",AND(U88&gt;-0.5,U88&lt;0.5),"NONE",AND(U88&gt;=0.5,U88&lt;1),"WE",AND(U88&gt;=1,U88&lt;1.5),"ME",AND(U88&gt;=1.5,U88&lt;2),"SE",U88&gt;=2,"VSE")</f>
        <v>NONE</v>
      </c>
    </row>
    <row r="89" spans="1:22" x14ac:dyDescent="0.2">
      <c r="A89">
        <v>2007</v>
      </c>
      <c r="B89" t="s">
        <v>3</v>
      </c>
      <c r="C89">
        <v>55.233333333333327</v>
      </c>
      <c r="D89">
        <v>0</v>
      </c>
      <c r="E89">
        <v>0</v>
      </c>
      <c r="F89">
        <v>1.2769999999999999</v>
      </c>
      <c r="G89">
        <v>17.198333333333334</v>
      </c>
      <c r="H89">
        <v>36.785666666666671</v>
      </c>
      <c r="I89">
        <v>63.214333333333336</v>
      </c>
      <c r="J89">
        <v>25.399999999999995</v>
      </c>
      <c r="K89">
        <v>0.6</v>
      </c>
      <c r="L89">
        <v>3.3333333333333333E-2</v>
      </c>
      <c r="M89">
        <v>0</v>
      </c>
      <c r="N89">
        <v>0</v>
      </c>
      <c r="O89">
        <v>0</v>
      </c>
      <c r="P89">
        <v>74.033333333333346</v>
      </c>
      <c r="Q89">
        <v>59</v>
      </c>
      <c r="R89">
        <v>33.866666666666667</v>
      </c>
      <c r="S89">
        <v>21.633333333333336</v>
      </c>
      <c r="T89">
        <v>8.8666666666666654</v>
      </c>
      <c r="U89" s="11">
        <v>-0.32</v>
      </c>
      <c r="V89" s="11" t="str" cm="1">
        <f t="array" ref="V89">_xlfn.IFS(AND(U89&gt;-2,U89&lt;=-1.5),"SL", AND(U89&gt;-1.5,U89&lt;=-1),"ML", AND(U89&gt;-1,U89&lt;=-0.5),"WL",AND(U89&gt;-0.5,U89&lt;0.5),"NONE",AND(U89&gt;=0.5,U89&lt;1),"WE",AND(U89&gt;=1,U89&lt;1.5),"ME",AND(U89&gt;=1.5,U89&lt;2),"SE",U89&gt;=2,"VSE")</f>
        <v>NONE</v>
      </c>
    </row>
    <row r="90" spans="1:22" x14ac:dyDescent="0.2">
      <c r="A90">
        <v>2007</v>
      </c>
      <c r="B90" t="s">
        <v>4</v>
      </c>
      <c r="C90">
        <v>57.4</v>
      </c>
      <c r="D90">
        <v>0</v>
      </c>
      <c r="E90">
        <v>0</v>
      </c>
      <c r="F90">
        <v>1.7278333333333331</v>
      </c>
      <c r="G90">
        <v>19.330833333333334</v>
      </c>
      <c r="H90">
        <v>36.3065</v>
      </c>
      <c r="I90">
        <v>63.6935</v>
      </c>
      <c r="J90">
        <v>34.1</v>
      </c>
      <c r="K90">
        <v>3.5666666666666664</v>
      </c>
      <c r="L90">
        <v>0.79999999999999993</v>
      </c>
      <c r="M90">
        <v>0</v>
      </c>
      <c r="N90">
        <v>0</v>
      </c>
      <c r="O90">
        <v>0</v>
      </c>
      <c r="P90">
        <v>62.333333333333343</v>
      </c>
      <c r="Q90">
        <v>48</v>
      </c>
      <c r="R90">
        <v>25.733333333333334</v>
      </c>
      <c r="S90">
        <v>14.233333333333334</v>
      </c>
      <c r="T90">
        <v>3.4</v>
      </c>
      <c r="U90" s="11">
        <v>-0.38</v>
      </c>
      <c r="V90" s="11" t="str" cm="1">
        <f t="array" ref="V90">_xlfn.IFS(AND(U90&gt;-2,U90&lt;=-1.5),"SL", AND(U90&gt;-1.5,U90&lt;=-1),"ML", AND(U90&gt;-1,U90&lt;=-0.5),"WL",AND(U90&gt;-0.5,U90&lt;0.5),"NONE",AND(U90&gt;=0.5,U90&lt;1),"WE",AND(U90&gt;=1,U90&lt;1.5),"ME",AND(U90&gt;=1.5,U90&lt;2),"SE",U90&gt;=2,"VSE")</f>
        <v>NONE</v>
      </c>
    </row>
    <row r="91" spans="1:22" x14ac:dyDescent="0.2">
      <c r="A91">
        <v>2007</v>
      </c>
      <c r="B91" t="s">
        <v>5</v>
      </c>
      <c r="C91">
        <v>56.666666666666664</v>
      </c>
      <c r="D91">
        <v>0</v>
      </c>
      <c r="E91">
        <v>0</v>
      </c>
      <c r="F91">
        <v>2.007333333333333</v>
      </c>
      <c r="G91">
        <v>18.290833333333335</v>
      </c>
      <c r="H91">
        <v>36.277999999999999</v>
      </c>
      <c r="I91">
        <v>63.722000000000001</v>
      </c>
      <c r="J91">
        <v>40.833333333333336</v>
      </c>
      <c r="K91">
        <v>13.4</v>
      </c>
      <c r="L91">
        <v>7.166666666666667</v>
      </c>
      <c r="M91">
        <v>2.3000000000000003</v>
      </c>
      <c r="N91">
        <v>1.0333333333333334</v>
      </c>
      <c r="O91">
        <v>0.16666666666666666</v>
      </c>
      <c r="P91">
        <v>45.766666666666659</v>
      </c>
      <c r="Q91">
        <v>33.033333333333331</v>
      </c>
      <c r="R91">
        <v>15.766666666666667</v>
      </c>
      <c r="S91">
        <v>7.7666666666666657</v>
      </c>
      <c r="T91">
        <v>0.96666666666666667</v>
      </c>
      <c r="U91" s="11">
        <v>-0.47</v>
      </c>
      <c r="V91" s="11" t="str" cm="1">
        <f t="array" ref="V91">_xlfn.IFS(AND(U91&gt;-2,U91&lt;=-1.5),"SL", AND(U91&gt;-1.5,U91&lt;=-1),"ML", AND(U91&gt;-1,U91&lt;=-0.5),"WL",AND(U91&gt;-0.5,U91&lt;0.5),"NONE",AND(U91&gt;=0.5,U91&lt;1),"WE",AND(U91&gt;=1,U91&lt;1.5),"ME",AND(U91&gt;=1.5,U91&lt;2),"SE",U91&gt;=2,"VSE")</f>
        <v>NONE</v>
      </c>
    </row>
    <row r="92" spans="1:22" x14ac:dyDescent="0.2">
      <c r="A92">
        <v>2007</v>
      </c>
      <c r="B92" t="s">
        <v>6</v>
      </c>
      <c r="C92">
        <v>57.683333333333337</v>
      </c>
      <c r="D92">
        <v>0</v>
      </c>
      <c r="E92">
        <v>0</v>
      </c>
      <c r="F92">
        <v>1.6020000000000001</v>
      </c>
      <c r="G92">
        <v>16.509999999999998</v>
      </c>
      <c r="H92">
        <v>39.463166666666666</v>
      </c>
      <c r="I92">
        <v>60.536833333333327</v>
      </c>
      <c r="J92">
        <v>42.633333333333333</v>
      </c>
      <c r="K92">
        <v>21.366666666666664</v>
      </c>
      <c r="L92">
        <v>12.566666666666668</v>
      </c>
      <c r="M92">
        <v>3.7666666666666671</v>
      </c>
      <c r="N92">
        <v>1.5999999999999999</v>
      </c>
      <c r="O92">
        <v>0.26666666666666666</v>
      </c>
      <c r="P92">
        <v>36</v>
      </c>
      <c r="Q92">
        <v>24.400000000000002</v>
      </c>
      <c r="R92">
        <v>9.3333333333333339</v>
      </c>
      <c r="S92">
        <v>3.0666666666666664</v>
      </c>
      <c r="T92">
        <v>0.3</v>
      </c>
      <c r="U92" s="11">
        <v>-0.56000000000000005</v>
      </c>
      <c r="V92" s="11" t="str" cm="1">
        <f t="array" ref="V92">_xlfn.IFS(AND(U92&gt;-2,U92&lt;=-1.5),"SL", AND(U92&gt;-1.5,U92&lt;=-1),"ML", AND(U92&gt;-1,U92&lt;=-0.5),"WL",AND(U92&gt;-0.5,U92&lt;0.5),"NONE",AND(U92&gt;=0.5,U92&lt;1),"WE",AND(U92&gt;=1,U92&lt;1.5),"ME",AND(U92&gt;=1.5,U92&lt;2),"SE",U92&gt;=2,"VSE")</f>
        <v>WL</v>
      </c>
    </row>
    <row r="93" spans="1:22" x14ac:dyDescent="0.2">
      <c r="A93">
        <v>2007</v>
      </c>
      <c r="B93" t="s">
        <v>7</v>
      </c>
      <c r="C93">
        <v>57.35</v>
      </c>
      <c r="D93">
        <v>0</v>
      </c>
      <c r="E93">
        <v>0</v>
      </c>
      <c r="F93">
        <v>1.0078333333333334</v>
      </c>
      <c r="G93">
        <v>13.170833333333333</v>
      </c>
      <c r="H93">
        <v>43.041500000000006</v>
      </c>
      <c r="I93">
        <v>56.958499999999994</v>
      </c>
      <c r="J93">
        <v>49.4</v>
      </c>
      <c r="K93">
        <v>22.166666666666668</v>
      </c>
      <c r="L93">
        <v>13.233333333333334</v>
      </c>
      <c r="M93">
        <v>3.8000000000000003</v>
      </c>
      <c r="N93">
        <v>1.5999999999999999</v>
      </c>
      <c r="O93">
        <v>0.26666666666666666</v>
      </c>
      <c r="P93">
        <v>28.5</v>
      </c>
      <c r="Q93">
        <v>16.866666666666667</v>
      </c>
      <c r="R93">
        <v>4.5</v>
      </c>
      <c r="S93">
        <v>1.4333333333333333</v>
      </c>
      <c r="T93">
        <v>0.3666666666666667</v>
      </c>
      <c r="U93" s="11">
        <v>-0.81</v>
      </c>
      <c r="V93" s="11" t="str" cm="1">
        <f t="array" ref="V93">_xlfn.IFS(AND(U93&gt;-2,U93&lt;=-1.5),"SL", AND(U93&gt;-1.5,U93&lt;=-1),"ML", AND(U93&gt;-1,U93&lt;=-0.5),"WL",AND(U93&gt;-0.5,U93&lt;0.5),"NONE",AND(U93&gt;=0.5,U93&lt;1),"WE",AND(U93&gt;=1,U93&lt;1.5),"ME",AND(U93&gt;=1.5,U93&lt;2),"SE",U93&gt;=2,"VSE")</f>
        <v>WL</v>
      </c>
    </row>
    <row r="94" spans="1:22" x14ac:dyDescent="0.2">
      <c r="A94">
        <v>2007</v>
      </c>
      <c r="B94" t="s">
        <v>8</v>
      </c>
      <c r="C94">
        <v>42.416666666666664</v>
      </c>
      <c r="D94">
        <v>0</v>
      </c>
      <c r="E94">
        <v>0</v>
      </c>
      <c r="F94">
        <v>0.29249999999999998</v>
      </c>
      <c r="G94">
        <v>7.0074999999999994</v>
      </c>
      <c r="H94">
        <v>34.994166666666665</v>
      </c>
      <c r="I94">
        <v>65.005833333333328</v>
      </c>
      <c r="J94">
        <v>59.5</v>
      </c>
      <c r="K94">
        <v>15.466666666666669</v>
      </c>
      <c r="L94">
        <v>8.0333333333333332</v>
      </c>
      <c r="M94">
        <v>1.8666666666666665</v>
      </c>
      <c r="N94">
        <v>0.56666666666666665</v>
      </c>
      <c r="O94">
        <v>9.9999999999999992E-2</v>
      </c>
      <c r="P94">
        <v>25.099999999999998</v>
      </c>
      <c r="Q94">
        <v>12.800000000000002</v>
      </c>
      <c r="R94">
        <v>3.4333333333333336</v>
      </c>
      <c r="S94">
        <v>1.0666666666666667</v>
      </c>
      <c r="T94">
        <v>0.23333333333333331</v>
      </c>
      <c r="U94" s="11">
        <v>-1.07</v>
      </c>
      <c r="V94" s="11" t="str" cm="1">
        <f t="array" ref="V94">_xlfn.IFS(AND(U94&gt;-2,U94&lt;=-1.5),"SL", AND(U94&gt;-1.5,U94&lt;=-1),"ML", AND(U94&gt;-1,U94&lt;=-0.5),"WL",AND(U94&gt;-0.5,U94&lt;0.5),"NONE",AND(U94&gt;=0.5,U94&lt;1),"WE",AND(U94&gt;=1,U94&lt;1.5),"ME",AND(U94&gt;=1.5,U94&lt;2),"SE",U94&gt;=2,"VSE")</f>
        <v>ML</v>
      </c>
    </row>
    <row r="95" spans="1:22" x14ac:dyDescent="0.2">
      <c r="A95">
        <v>2007</v>
      </c>
      <c r="B95" t="s">
        <v>9</v>
      </c>
      <c r="C95">
        <v>34.25</v>
      </c>
      <c r="D95">
        <v>0</v>
      </c>
      <c r="E95">
        <v>0</v>
      </c>
      <c r="F95">
        <v>8.9166666666666672E-2</v>
      </c>
      <c r="G95">
        <v>3.2233333333333332</v>
      </c>
      <c r="H95">
        <v>30.9375</v>
      </c>
      <c r="I95">
        <v>69.062499999999986</v>
      </c>
      <c r="J95">
        <v>71.13333333333334</v>
      </c>
      <c r="K95">
        <v>13.033333333333333</v>
      </c>
      <c r="L95">
        <v>4.5</v>
      </c>
      <c r="M95">
        <v>0.8666666666666667</v>
      </c>
      <c r="N95">
        <v>3.3333333333333333E-2</v>
      </c>
      <c r="O95">
        <v>0</v>
      </c>
      <c r="P95">
        <v>15.866666666666665</v>
      </c>
      <c r="Q95">
        <v>6.1000000000000005</v>
      </c>
      <c r="R95">
        <v>1.0666666666666667</v>
      </c>
      <c r="S95">
        <v>0.33333333333333331</v>
      </c>
      <c r="T95">
        <v>6.6666666666666666E-2</v>
      </c>
      <c r="U95" s="11">
        <v>-1.34</v>
      </c>
      <c r="V95" s="11" t="str" cm="1">
        <f t="array" ref="V95">_xlfn.IFS(AND(U95&gt;-2,U95&lt;=-1.5),"SL", AND(U95&gt;-1.5,U95&lt;=-1),"ML", AND(U95&gt;-1,U95&lt;=-0.5),"WL",AND(U95&gt;-0.5,U95&lt;0.5),"NONE",AND(U95&gt;=0.5,U95&lt;1),"WE",AND(U95&gt;=1,U95&lt;1.5),"ME",AND(U95&gt;=1.5,U95&lt;2),"SE",U95&gt;=2,"VSE")</f>
        <v>ML</v>
      </c>
    </row>
    <row r="96" spans="1:22" x14ac:dyDescent="0.2">
      <c r="A96">
        <v>2007</v>
      </c>
      <c r="B96" t="s">
        <v>10</v>
      </c>
      <c r="C96">
        <v>32.75</v>
      </c>
      <c r="D96">
        <v>0</v>
      </c>
      <c r="E96">
        <v>0</v>
      </c>
      <c r="F96">
        <v>0</v>
      </c>
      <c r="G96">
        <v>1.3283333333333331</v>
      </c>
      <c r="H96">
        <v>31.370833333333337</v>
      </c>
      <c r="I96">
        <v>68.629166666666663</v>
      </c>
      <c r="J96">
        <v>64.833333333333343</v>
      </c>
      <c r="K96">
        <v>10.9</v>
      </c>
      <c r="L96">
        <v>4.0333333333333332</v>
      </c>
      <c r="M96">
        <v>1.5</v>
      </c>
      <c r="N96">
        <v>0.3666666666666667</v>
      </c>
      <c r="O96">
        <v>0</v>
      </c>
      <c r="P96">
        <v>24.3</v>
      </c>
      <c r="Q96">
        <v>12</v>
      </c>
      <c r="R96">
        <v>2.2333333333333329</v>
      </c>
      <c r="S96">
        <v>0.70000000000000007</v>
      </c>
      <c r="T96">
        <v>3.3333333333333333E-2</v>
      </c>
      <c r="U96" s="11">
        <v>-1.5</v>
      </c>
      <c r="V96" s="11" t="str" cm="1">
        <f t="array" ref="V96">_xlfn.IFS(AND(U96&gt;-2,U96&lt;=-1.5),"SL", AND(U96&gt;-1.5,U96&lt;=-1),"ML", AND(U96&gt;-1,U96&lt;=-0.5),"WL",AND(U96&gt;-0.5,U96&lt;0.5),"NONE",AND(U96&gt;=0.5,U96&lt;1),"WE",AND(U96&gt;=1,U96&lt;1.5),"ME",AND(U96&gt;=1.5,U96&lt;2),"SE",U96&gt;=2,"VSE")</f>
        <v>SL</v>
      </c>
    </row>
    <row r="97" spans="1:22" x14ac:dyDescent="0.2">
      <c r="A97" t="s">
        <v>20</v>
      </c>
      <c r="B97" t="s">
        <v>12</v>
      </c>
      <c r="C97">
        <v>40.81666666666667</v>
      </c>
      <c r="D97">
        <v>0</v>
      </c>
      <c r="E97">
        <v>0</v>
      </c>
      <c r="F97">
        <v>0</v>
      </c>
      <c r="G97">
        <v>2.2756666666666665</v>
      </c>
      <c r="H97">
        <v>38.402833333333334</v>
      </c>
      <c r="I97">
        <v>61.597166666666659</v>
      </c>
      <c r="J97">
        <v>52.233333333333341</v>
      </c>
      <c r="K97">
        <v>11.533333333333331</v>
      </c>
      <c r="L97">
        <v>4.3666666666666663</v>
      </c>
      <c r="M97">
        <v>1.9333333333333333</v>
      </c>
      <c r="N97">
        <v>1</v>
      </c>
      <c r="O97">
        <v>0.26666666666666666</v>
      </c>
      <c r="P97">
        <v>36.266666666666673</v>
      </c>
      <c r="Q97">
        <v>23.333333333333332</v>
      </c>
      <c r="R97">
        <v>7.8666666666666663</v>
      </c>
      <c r="S97">
        <v>2.7666666666666671</v>
      </c>
      <c r="T97">
        <v>0.19999999999999998</v>
      </c>
      <c r="U97" s="11">
        <v>-1.6</v>
      </c>
      <c r="V97" s="11" t="str" cm="1">
        <f t="array" ref="V97">_xlfn.IFS(AND(U97&gt;-2,U97&lt;=-1.5),"SL", AND(U97&gt;-1.5,U97&lt;=-1),"ML", AND(U97&gt;-1,U97&lt;=-0.5),"WL",AND(U97&gt;-0.5,U97&lt;0.5),"NONE",AND(U97&gt;=0.5,U97&lt;1),"WE",AND(U97&gt;=1,U97&lt;1.5),"ME",AND(U97&gt;=1.5,U97&lt;2),"SE",U97&gt;=2,"VSE")</f>
        <v>SL</v>
      </c>
    </row>
    <row r="98" spans="1:22" x14ac:dyDescent="0.2">
      <c r="A98" t="s">
        <v>20</v>
      </c>
      <c r="B98" t="s">
        <v>13</v>
      </c>
      <c r="C98">
        <v>44.983333333333327</v>
      </c>
      <c r="D98">
        <v>0</v>
      </c>
      <c r="E98">
        <v>0</v>
      </c>
      <c r="F98">
        <v>0</v>
      </c>
      <c r="G98">
        <v>3.0631666666666661</v>
      </c>
      <c r="H98">
        <v>41.81366666666667</v>
      </c>
      <c r="I98">
        <v>58.18633333333333</v>
      </c>
      <c r="J98">
        <v>38.93333333333333</v>
      </c>
      <c r="K98">
        <v>10.666666666666666</v>
      </c>
      <c r="L98">
        <v>4.6000000000000005</v>
      </c>
      <c r="M98">
        <v>2.1</v>
      </c>
      <c r="N98">
        <v>1.2333333333333334</v>
      </c>
      <c r="O98">
        <v>0.26666666666666666</v>
      </c>
      <c r="P98">
        <v>50.4</v>
      </c>
      <c r="Q98">
        <v>36.93333333333333</v>
      </c>
      <c r="R98">
        <v>15</v>
      </c>
      <c r="S98">
        <v>6.0333333333333341</v>
      </c>
      <c r="T98">
        <v>0.53333333333333333</v>
      </c>
      <c r="U98" s="11">
        <v>-1.64</v>
      </c>
      <c r="V98" s="11" t="str" cm="1">
        <f t="array" ref="V98">_xlfn.IFS(AND(U98&gt;-2,U98&lt;=-1.5),"SL", AND(U98&gt;-1.5,U98&lt;=-1),"ML", AND(U98&gt;-1,U98&lt;=-0.5),"WL",AND(U98&gt;-0.5,U98&lt;0.5),"NONE",AND(U98&gt;=0.5,U98&lt;1),"WE",AND(U98&gt;=1,U98&lt;1.5),"ME",AND(U98&gt;=1.5,U98&lt;2),"SE",U98&gt;=2,"VSE")</f>
        <v>SL</v>
      </c>
    </row>
    <row r="99" spans="1:22" x14ac:dyDescent="0.2">
      <c r="A99">
        <v>2008</v>
      </c>
      <c r="B99" t="s">
        <v>1</v>
      </c>
      <c r="C99">
        <v>44.316666666666663</v>
      </c>
      <c r="D99">
        <v>0</v>
      </c>
      <c r="E99">
        <v>0</v>
      </c>
      <c r="F99">
        <v>0</v>
      </c>
      <c r="G99">
        <v>4.2681666666666667</v>
      </c>
      <c r="H99">
        <v>40.025333333333329</v>
      </c>
      <c r="I99">
        <v>59.974666666666671</v>
      </c>
      <c r="J99">
        <v>31.5</v>
      </c>
      <c r="K99">
        <v>15.266666666666666</v>
      </c>
      <c r="L99">
        <v>7.6333333333333329</v>
      </c>
      <c r="M99">
        <v>3.1999999999999997</v>
      </c>
      <c r="N99">
        <v>1.9000000000000001</v>
      </c>
      <c r="O99">
        <v>0.3</v>
      </c>
      <c r="P99">
        <v>53.233333333333327</v>
      </c>
      <c r="Q99">
        <v>42.56666666666667</v>
      </c>
      <c r="R99">
        <v>20</v>
      </c>
      <c r="S99">
        <v>9.1666666666666661</v>
      </c>
      <c r="T99">
        <v>1.2666666666666666</v>
      </c>
      <c r="U99" s="11">
        <v>-1.52</v>
      </c>
      <c r="V99" s="11" t="str" cm="1">
        <f t="array" ref="V99">_xlfn.IFS(AND(U99&gt;-2,U99&lt;=-1.5),"SL", AND(U99&gt;-1.5,U99&lt;=-1),"ML", AND(U99&gt;-1,U99&lt;=-0.5),"WL",AND(U99&gt;-0.5,U99&lt;0.5),"NONE",AND(U99&gt;=0.5,U99&lt;1),"WE",AND(U99&gt;=1,U99&lt;1.5),"ME",AND(U99&gt;=1.5,U99&lt;2),"SE",U99&gt;=2,"VSE")</f>
        <v>SL</v>
      </c>
    </row>
    <row r="100" spans="1:22" x14ac:dyDescent="0.2">
      <c r="A100">
        <v>2008</v>
      </c>
      <c r="B100" t="s">
        <v>2</v>
      </c>
      <c r="C100">
        <v>47.516666666666673</v>
      </c>
      <c r="D100">
        <v>0</v>
      </c>
      <c r="E100">
        <v>0</v>
      </c>
      <c r="F100">
        <v>9.3333333333333341E-3</v>
      </c>
      <c r="G100">
        <v>8.0501666666666676</v>
      </c>
      <c r="H100">
        <v>39.503333333333337</v>
      </c>
      <c r="I100">
        <v>60.49666666666667</v>
      </c>
      <c r="J100">
        <v>29.766666666666669</v>
      </c>
      <c r="K100">
        <v>19.2</v>
      </c>
      <c r="L100">
        <v>10.5</v>
      </c>
      <c r="M100">
        <v>3.5999999999999996</v>
      </c>
      <c r="N100">
        <v>2</v>
      </c>
      <c r="O100">
        <v>3.3333333333333333E-2</v>
      </c>
      <c r="P100">
        <v>51</v>
      </c>
      <c r="Q100">
        <v>40.366666666666667</v>
      </c>
      <c r="R100">
        <v>18.866666666666667</v>
      </c>
      <c r="S100">
        <v>9.6000000000000014</v>
      </c>
      <c r="T100">
        <v>1.6666666666666667</v>
      </c>
      <c r="U100" s="11">
        <v>-1.29</v>
      </c>
      <c r="V100" s="11" t="str" cm="1">
        <f t="array" ref="V100">_xlfn.IFS(AND(U100&gt;-2,U100&lt;=-1.5),"SL", AND(U100&gt;-1.5,U100&lt;=-1),"ML", AND(U100&gt;-1,U100&lt;=-0.5),"WL",AND(U100&gt;-0.5,U100&lt;0.5),"NONE",AND(U100&gt;=0.5,U100&lt;1),"WE",AND(U100&gt;=1,U100&lt;1.5),"ME",AND(U100&gt;=1.5,U100&lt;2),"SE",U100&gt;=2,"VSE")</f>
        <v>ML</v>
      </c>
    </row>
    <row r="101" spans="1:22" x14ac:dyDescent="0.2">
      <c r="A101">
        <v>2008</v>
      </c>
      <c r="B101" t="s">
        <v>3</v>
      </c>
      <c r="C101">
        <v>50.683333333333337</v>
      </c>
      <c r="D101">
        <v>0</v>
      </c>
      <c r="E101">
        <v>7.6666666666666661E-2</v>
      </c>
      <c r="F101">
        <v>0.40350000000000003</v>
      </c>
      <c r="G101">
        <v>12.142666666666665</v>
      </c>
      <c r="H101">
        <v>38.00416666666667</v>
      </c>
      <c r="I101">
        <v>61.99583333333333</v>
      </c>
      <c r="J101">
        <v>24.733333333333334</v>
      </c>
      <c r="K101">
        <v>28.633333333333336</v>
      </c>
      <c r="L101">
        <v>21.466666666666669</v>
      </c>
      <c r="M101">
        <v>11.833333333333334</v>
      </c>
      <c r="N101">
        <v>7.833333333333333</v>
      </c>
      <c r="O101">
        <v>1.5666666666666664</v>
      </c>
      <c r="P101">
        <v>46.633333333333333</v>
      </c>
      <c r="Q101">
        <v>34.666666666666671</v>
      </c>
      <c r="R101">
        <v>15.800000000000002</v>
      </c>
      <c r="S101">
        <v>9</v>
      </c>
      <c r="T101">
        <v>2.3000000000000003</v>
      </c>
      <c r="U101" s="11">
        <v>-1.01</v>
      </c>
      <c r="V101" s="11" t="str" cm="1">
        <f t="array" ref="V101">_xlfn.IFS(AND(U101&gt;-2,U101&lt;=-1.5),"SL", AND(U101&gt;-1.5,U101&lt;=-1),"ML", AND(U101&gt;-1,U101&lt;=-0.5),"WL",AND(U101&gt;-0.5,U101&lt;0.5),"NONE",AND(U101&gt;=0.5,U101&lt;1),"WE",AND(U101&gt;=1,U101&lt;1.5),"ME",AND(U101&gt;=1.5,U101&lt;2),"SE",U101&gt;=2,"VSE")</f>
        <v>ML</v>
      </c>
    </row>
    <row r="102" spans="1:22" x14ac:dyDescent="0.2">
      <c r="A102">
        <v>2008</v>
      </c>
      <c r="B102" t="s">
        <v>4</v>
      </c>
      <c r="C102">
        <v>58.933333333333337</v>
      </c>
      <c r="D102">
        <v>3.6666666666666667E-2</v>
      </c>
      <c r="E102">
        <v>0.64</v>
      </c>
      <c r="F102">
        <v>2.1593333333333331</v>
      </c>
      <c r="G102">
        <v>16.031000000000002</v>
      </c>
      <c r="H102">
        <v>39.936666666666667</v>
      </c>
      <c r="I102">
        <v>60.063333333333333</v>
      </c>
      <c r="J102">
        <v>25.5</v>
      </c>
      <c r="K102">
        <v>37.833333333333336</v>
      </c>
      <c r="L102">
        <v>31.166666666666668</v>
      </c>
      <c r="M102">
        <v>20.100000000000001</v>
      </c>
      <c r="N102">
        <v>13.433333333333332</v>
      </c>
      <c r="O102">
        <v>3.5333333333333332</v>
      </c>
      <c r="P102">
        <v>36.633333333333333</v>
      </c>
      <c r="Q102">
        <v>24.166666666666668</v>
      </c>
      <c r="R102">
        <v>10.200000000000001</v>
      </c>
      <c r="S102">
        <v>5.5666666666666664</v>
      </c>
      <c r="T102">
        <v>1.6666666666666667</v>
      </c>
      <c r="U102" s="11">
        <v>-0.84</v>
      </c>
      <c r="V102" s="11" t="str" cm="1">
        <f t="array" ref="V102">_xlfn.IFS(AND(U102&gt;-2,U102&lt;=-1.5),"SL", AND(U102&gt;-1.5,U102&lt;=-1),"ML", AND(U102&gt;-1,U102&lt;=-0.5),"WL",AND(U102&gt;-0.5,U102&lt;0.5),"NONE",AND(U102&gt;=0.5,U102&lt;1),"WE",AND(U102&gt;=1,U102&lt;1.5),"ME",AND(U102&gt;=1.5,U102&lt;2),"SE",U102&gt;=2,"VSE")</f>
        <v>WL</v>
      </c>
    </row>
    <row r="103" spans="1:22" x14ac:dyDescent="0.2">
      <c r="A103">
        <v>2008</v>
      </c>
      <c r="B103" t="s">
        <v>5</v>
      </c>
      <c r="C103">
        <v>72.266666666666666</v>
      </c>
      <c r="D103">
        <v>0.23866666666666669</v>
      </c>
      <c r="E103">
        <v>1.7073333333333336</v>
      </c>
      <c r="F103">
        <v>5.424666666666667</v>
      </c>
      <c r="G103">
        <v>20.274333333333331</v>
      </c>
      <c r="H103">
        <v>44.491999999999997</v>
      </c>
      <c r="I103">
        <v>55.507999999999988</v>
      </c>
      <c r="J103">
        <v>25</v>
      </c>
      <c r="K103">
        <v>46.066666666666663</v>
      </c>
      <c r="L103">
        <v>41.133333333333333</v>
      </c>
      <c r="M103">
        <v>28.933333333333337</v>
      </c>
      <c r="N103">
        <v>19.733333333333334</v>
      </c>
      <c r="O103">
        <v>6.7</v>
      </c>
      <c r="P103">
        <v>28.900000000000002</v>
      </c>
      <c r="Q103">
        <v>16.366666666666664</v>
      </c>
      <c r="R103">
        <v>6.0666666666666673</v>
      </c>
      <c r="S103">
        <v>3.3333333333333335</v>
      </c>
      <c r="T103">
        <v>1.2333333333333332</v>
      </c>
      <c r="U103" s="11">
        <v>-0.61</v>
      </c>
      <c r="V103" s="11" t="str" cm="1">
        <f t="array" ref="V103">_xlfn.IFS(AND(U103&gt;-2,U103&lt;=-1.5),"SL", AND(U103&gt;-1.5,U103&lt;=-1),"ML", AND(U103&gt;-1,U103&lt;=-0.5),"WL",AND(U103&gt;-0.5,U103&lt;0.5),"NONE",AND(U103&gt;=0.5,U103&lt;1),"WE",AND(U103&gt;=1,U103&lt;1.5),"ME",AND(U103&gt;=1.5,U103&lt;2),"SE",U103&gt;=2,"VSE")</f>
        <v>WL</v>
      </c>
    </row>
    <row r="104" spans="1:22" x14ac:dyDescent="0.2">
      <c r="A104">
        <v>2008</v>
      </c>
      <c r="B104" t="s">
        <v>6</v>
      </c>
      <c r="C104">
        <v>88.600000000000009</v>
      </c>
      <c r="D104">
        <v>0.29283333333333333</v>
      </c>
      <c r="E104">
        <v>2.2631666666666668</v>
      </c>
      <c r="F104">
        <v>7.7763333333333335</v>
      </c>
      <c r="G104">
        <v>24.816833333333332</v>
      </c>
      <c r="H104">
        <v>53.465333333333326</v>
      </c>
      <c r="I104">
        <v>46.534666666666659</v>
      </c>
      <c r="J104">
        <v>35.6</v>
      </c>
      <c r="K104">
        <v>36.766666666666666</v>
      </c>
      <c r="L104">
        <v>30.7</v>
      </c>
      <c r="M104">
        <v>20.5</v>
      </c>
      <c r="N104">
        <v>13.733333333333334</v>
      </c>
      <c r="O104">
        <v>5.166666666666667</v>
      </c>
      <c r="P104">
        <v>27.600000000000005</v>
      </c>
      <c r="Q104">
        <v>13.533333333333331</v>
      </c>
      <c r="R104">
        <v>2.9</v>
      </c>
      <c r="S104">
        <v>1.0999999999999999</v>
      </c>
      <c r="T104">
        <v>0.46666666666666662</v>
      </c>
      <c r="U104" s="11">
        <v>-0.37</v>
      </c>
      <c r="V104" s="11" t="str" cm="1">
        <f t="array" ref="V104">_xlfn.IFS(AND(U104&gt;-2,U104&lt;=-1.5),"SL", AND(U104&gt;-1.5,U104&lt;=-1),"ML", AND(U104&gt;-1,U104&lt;=-0.5),"WL",AND(U104&gt;-0.5,U104&lt;0.5),"NONE",AND(U104&gt;=0.5,U104&lt;1),"WE",AND(U104&gt;=1,U104&lt;1.5),"ME",AND(U104&gt;=1.5,U104&lt;2),"SE",U104&gt;=2,"VSE")</f>
        <v>NONE</v>
      </c>
    </row>
    <row r="105" spans="1:22" x14ac:dyDescent="0.2">
      <c r="A105">
        <v>2008</v>
      </c>
      <c r="B105" t="s">
        <v>7</v>
      </c>
      <c r="C105">
        <v>90.583333333333329</v>
      </c>
      <c r="D105">
        <v>0.25616666666666671</v>
      </c>
      <c r="E105">
        <v>1.6998333333333335</v>
      </c>
      <c r="F105">
        <v>7.142500000000001</v>
      </c>
      <c r="G105">
        <v>23.974833333333333</v>
      </c>
      <c r="H105">
        <v>57.716166666666659</v>
      </c>
      <c r="I105">
        <v>42.283833333333327</v>
      </c>
      <c r="J105">
        <v>44.533333333333339</v>
      </c>
      <c r="K105">
        <v>34.333333333333336</v>
      </c>
      <c r="L105">
        <v>23.666666666666668</v>
      </c>
      <c r="M105">
        <v>11.966666666666669</v>
      </c>
      <c r="N105">
        <v>7.5000000000000009</v>
      </c>
      <c r="O105">
        <v>3.1666666666666665</v>
      </c>
      <c r="P105">
        <v>21.1</v>
      </c>
      <c r="Q105">
        <v>9.6333333333333329</v>
      </c>
      <c r="R105">
        <v>1.7333333333333334</v>
      </c>
      <c r="S105">
        <v>0.79999999999999993</v>
      </c>
      <c r="T105">
        <v>0.33333333333333331</v>
      </c>
      <c r="U105" s="11">
        <v>-0.23</v>
      </c>
      <c r="V105" s="11" t="str" cm="1">
        <f t="array" ref="V105">_xlfn.IFS(AND(U105&gt;-2,U105&lt;=-1.5),"SL", AND(U105&gt;-1.5,U105&lt;=-1),"ML", AND(U105&gt;-1,U105&lt;=-0.5),"WL",AND(U105&gt;-0.5,U105&lt;0.5),"NONE",AND(U105&gt;=0.5,U105&lt;1),"WE",AND(U105&gt;=1,U105&lt;1.5),"ME",AND(U105&gt;=1.5,U105&lt;2),"SE",U105&gt;=2,"VSE")</f>
        <v>NONE</v>
      </c>
    </row>
    <row r="106" spans="1:22" x14ac:dyDescent="0.2">
      <c r="A106">
        <v>2008</v>
      </c>
      <c r="B106" t="s">
        <v>8</v>
      </c>
      <c r="C106">
        <v>81.149999999999991</v>
      </c>
      <c r="D106">
        <v>5.4166666666666669E-2</v>
      </c>
      <c r="E106">
        <v>0.63249999999999995</v>
      </c>
      <c r="F106">
        <v>4.1478333333333337</v>
      </c>
      <c r="G106">
        <v>17.434666666666669</v>
      </c>
      <c r="H106">
        <v>59.081666666666671</v>
      </c>
      <c r="I106">
        <v>40.918333333333329</v>
      </c>
      <c r="J106">
        <v>49.6</v>
      </c>
      <c r="K106">
        <v>34.6</v>
      </c>
      <c r="L106">
        <v>20.2</v>
      </c>
      <c r="M106">
        <v>4.9333333333333336</v>
      </c>
      <c r="N106">
        <v>1.5333333333333334</v>
      </c>
      <c r="O106">
        <v>0.13333333333333333</v>
      </c>
      <c r="P106">
        <v>15.833333333333336</v>
      </c>
      <c r="Q106">
        <v>7.5333333333333323</v>
      </c>
      <c r="R106">
        <v>1.2</v>
      </c>
      <c r="S106">
        <v>0.5</v>
      </c>
      <c r="T106">
        <v>0.19999999999999998</v>
      </c>
      <c r="U106" s="11">
        <v>-0.24</v>
      </c>
      <c r="V106" s="11" t="str" cm="1">
        <f t="array" ref="V106">_xlfn.IFS(AND(U106&gt;-2,U106&lt;=-1.5),"SL", AND(U106&gt;-1.5,U106&lt;=-1),"ML", AND(U106&gt;-1,U106&lt;=-0.5),"WL",AND(U106&gt;-0.5,U106&lt;0.5),"NONE",AND(U106&gt;=0.5,U106&lt;1),"WE",AND(U106&gt;=1,U106&lt;1.5),"ME",AND(U106&gt;=1.5,U106&lt;2),"SE",U106&gt;=2,"VSE")</f>
        <v>NONE</v>
      </c>
    </row>
    <row r="107" spans="1:22" x14ac:dyDescent="0.2">
      <c r="A107">
        <v>2008</v>
      </c>
      <c r="B107" t="s">
        <v>9</v>
      </c>
      <c r="C107">
        <v>71.233333333333334</v>
      </c>
      <c r="D107">
        <v>0</v>
      </c>
      <c r="E107">
        <v>0</v>
      </c>
      <c r="F107">
        <v>1.4019999999999999</v>
      </c>
      <c r="G107">
        <v>9.4888333333333339</v>
      </c>
      <c r="H107">
        <v>60.435833333333335</v>
      </c>
      <c r="I107">
        <v>39.564166666666665</v>
      </c>
      <c r="J107">
        <v>46.966666666666661</v>
      </c>
      <c r="K107">
        <v>47.433333333333337</v>
      </c>
      <c r="L107">
        <v>30.3</v>
      </c>
      <c r="M107">
        <v>10.666666666666666</v>
      </c>
      <c r="N107">
        <v>4.3666666666666671</v>
      </c>
      <c r="O107">
        <v>0.53333333333333333</v>
      </c>
      <c r="P107">
        <v>5.666666666666667</v>
      </c>
      <c r="Q107">
        <v>2.0333333333333332</v>
      </c>
      <c r="R107">
        <v>9.9999999999999992E-2</v>
      </c>
      <c r="S107">
        <v>3.3333333333333333E-2</v>
      </c>
      <c r="T107">
        <v>0</v>
      </c>
      <c r="U107" s="11">
        <v>-0.35</v>
      </c>
      <c r="V107" s="11" t="str" cm="1">
        <f t="array" ref="V107">_xlfn.IFS(AND(U107&gt;-2,U107&lt;=-1.5),"SL", AND(U107&gt;-1.5,U107&lt;=-1),"ML", AND(U107&gt;-1,U107&lt;=-0.5),"WL",AND(U107&gt;-0.5,U107&lt;0.5),"NONE",AND(U107&gt;=0.5,U107&lt;1),"WE",AND(U107&gt;=1,U107&lt;1.5),"ME",AND(U107&gt;=1.5,U107&lt;2),"SE",U107&gt;=2,"VSE")</f>
        <v>NONE</v>
      </c>
    </row>
    <row r="108" spans="1:22" x14ac:dyDescent="0.2">
      <c r="A108">
        <v>2008</v>
      </c>
      <c r="B108" t="s">
        <v>10</v>
      </c>
      <c r="C108">
        <v>78.63333333333334</v>
      </c>
      <c r="D108">
        <v>0</v>
      </c>
      <c r="E108">
        <v>0</v>
      </c>
      <c r="F108">
        <v>0.27999999999999997</v>
      </c>
      <c r="G108">
        <v>7.5901666666666658</v>
      </c>
      <c r="H108">
        <v>70.653166666666664</v>
      </c>
      <c r="I108">
        <v>29.346833333333333</v>
      </c>
      <c r="J108">
        <v>49</v>
      </c>
      <c r="K108">
        <v>45.133333333333333</v>
      </c>
      <c r="L108">
        <v>28.466666666666669</v>
      </c>
      <c r="M108">
        <v>10.533333333333333</v>
      </c>
      <c r="N108">
        <v>4.6333333333333337</v>
      </c>
      <c r="O108">
        <v>0.56666666666666676</v>
      </c>
      <c r="P108">
        <v>5.9333333333333336</v>
      </c>
      <c r="Q108">
        <v>2.3666666666666667</v>
      </c>
      <c r="R108">
        <v>3.3333333333333333E-2</v>
      </c>
      <c r="S108">
        <v>0</v>
      </c>
      <c r="T108">
        <v>0</v>
      </c>
      <c r="U108" s="11">
        <v>-0.55000000000000004</v>
      </c>
      <c r="V108" s="11" t="str" cm="1">
        <f t="array" ref="V108">_xlfn.IFS(AND(U108&gt;-2,U108&lt;=-1.5),"SL", AND(U108&gt;-1.5,U108&lt;=-1),"ML", AND(U108&gt;-1,U108&lt;=-0.5),"WL",AND(U108&gt;-0.5,U108&lt;0.5),"NONE",AND(U108&gt;=0.5,U108&lt;1),"WE",AND(U108&gt;=1,U108&lt;1.5),"ME",AND(U108&gt;=1.5,U108&lt;2),"SE",U108&gt;=2,"VSE")</f>
        <v>WL</v>
      </c>
    </row>
    <row r="109" spans="1:22" x14ac:dyDescent="0.2">
      <c r="A109" t="s">
        <v>21</v>
      </c>
      <c r="B109" t="s">
        <v>12</v>
      </c>
      <c r="C109">
        <v>81.38333333333334</v>
      </c>
      <c r="D109">
        <v>0</v>
      </c>
      <c r="E109">
        <v>0</v>
      </c>
      <c r="F109">
        <v>0</v>
      </c>
      <c r="G109">
        <v>7.0259999999999998</v>
      </c>
      <c r="H109">
        <v>74.200666666666677</v>
      </c>
      <c r="I109">
        <v>25.799333333333333</v>
      </c>
      <c r="J109">
        <v>54.4</v>
      </c>
      <c r="K109">
        <v>36.466666666666669</v>
      </c>
      <c r="L109">
        <v>21.466666666666665</v>
      </c>
      <c r="M109">
        <v>8.4666666666666668</v>
      </c>
      <c r="N109">
        <v>3.7333333333333338</v>
      </c>
      <c r="O109">
        <v>0.43333333333333335</v>
      </c>
      <c r="P109">
        <v>9.1666666666666661</v>
      </c>
      <c r="Q109">
        <v>3.2666666666666671</v>
      </c>
      <c r="R109">
        <v>0.33333333333333331</v>
      </c>
      <c r="S109">
        <v>0</v>
      </c>
      <c r="T109">
        <v>0</v>
      </c>
      <c r="U109" s="11">
        <v>-0.73</v>
      </c>
      <c r="V109" s="11" t="str" cm="1">
        <f t="array" ref="V109">_xlfn.IFS(AND(U109&gt;-2,U109&lt;=-1.5),"SL", AND(U109&gt;-1.5,U109&lt;=-1),"ML", AND(U109&gt;-1,U109&lt;=-0.5),"WL",AND(U109&gt;-0.5,U109&lt;0.5),"NONE",AND(U109&gt;=0.5,U109&lt;1),"WE",AND(U109&gt;=1,U109&lt;1.5),"ME",AND(U109&gt;=1.5,U109&lt;2),"SE",U109&gt;=2,"VSE")</f>
        <v>WL</v>
      </c>
    </row>
    <row r="110" spans="1:22" x14ac:dyDescent="0.2">
      <c r="A110" t="s">
        <v>21</v>
      </c>
      <c r="B110" t="s">
        <v>13</v>
      </c>
      <c r="C110">
        <v>80.216666666666669</v>
      </c>
      <c r="D110">
        <v>0</v>
      </c>
      <c r="E110">
        <v>0</v>
      </c>
      <c r="F110">
        <v>0</v>
      </c>
      <c r="G110">
        <v>7.0976666666666661</v>
      </c>
      <c r="H110">
        <v>73.060666666666677</v>
      </c>
      <c r="I110">
        <v>26.939333333333334</v>
      </c>
      <c r="J110">
        <v>58.5</v>
      </c>
      <c r="K110">
        <v>27.566666666666666</v>
      </c>
      <c r="L110">
        <v>13.633333333333335</v>
      </c>
      <c r="M110">
        <v>3.0333333333333332</v>
      </c>
      <c r="N110">
        <v>1.0333333333333332</v>
      </c>
      <c r="O110">
        <v>3.3333333333333333E-2</v>
      </c>
      <c r="P110">
        <v>13.933333333333332</v>
      </c>
      <c r="Q110">
        <v>6.7666666666666657</v>
      </c>
      <c r="R110">
        <v>1.5666666666666667</v>
      </c>
      <c r="S110">
        <v>0.56666666666666665</v>
      </c>
      <c r="T110">
        <v>0</v>
      </c>
      <c r="U110" s="11">
        <v>-0.85</v>
      </c>
      <c r="V110" s="11" t="str" cm="1">
        <f t="array" ref="V110">_xlfn.IFS(AND(U110&gt;-2,U110&lt;=-1.5),"SL", AND(U110&gt;-1.5,U110&lt;=-1),"ML", AND(U110&gt;-1,U110&lt;=-0.5),"WL",AND(U110&gt;-0.5,U110&lt;0.5),"NONE",AND(U110&gt;=0.5,U110&lt;1),"WE",AND(U110&gt;=1,U110&lt;1.5),"ME",AND(U110&gt;=1.5,U110&lt;2),"SE",U110&gt;=2,"VSE")</f>
        <v>WL</v>
      </c>
    </row>
    <row r="111" spans="1:22" x14ac:dyDescent="0.2">
      <c r="A111">
        <v>2009</v>
      </c>
      <c r="B111" t="s">
        <v>1</v>
      </c>
      <c r="C111">
        <v>76.350000000000009</v>
      </c>
      <c r="D111">
        <v>0</v>
      </c>
      <c r="E111">
        <v>0</v>
      </c>
      <c r="F111">
        <v>1.0666666666666666E-2</v>
      </c>
      <c r="G111">
        <v>10.551666666666666</v>
      </c>
      <c r="H111">
        <v>65.823999999999998</v>
      </c>
      <c r="I111">
        <v>34.176000000000002</v>
      </c>
      <c r="J111">
        <v>53.466666666666669</v>
      </c>
      <c r="K111">
        <v>25.400000000000002</v>
      </c>
      <c r="L111">
        <v>14.433333333333332</v>
      </c>
      <c r="M111">
        <v>2.9</v>
      </c>
      <c r="N111">
        <v>0.6333333333333333</v>
      </c>
      <c r="O111">
        <v>0</v>
      </c>
      <c r="P111">
        <v>21.133333333333333</v>
      </c>
      <c r="Q111">
        <v>11.733333333333333</v>
      </c>
      <c r="R111">
        <v>3.7333333333333329</v>
      </c>
      <c r="S111">
        <v>1.8333333333333333</v>
      </c>
      <c r="T111">
        <v>0.39999999999999997</v>
      </c>
      <c r="U111" s="11">
        <v>-0.79</v>
      </c>
      <c r="V111" s="11" t="str" cm="1">
        <f t="array" ref="V111">_xlfn.IFS(AND(U111&gt;-2,U111&lt;=-1.5),"SL", AND(U111&gt;-1.5,U111&lt;=-1),"ML", AND(U111&gt;-1,U111&lt;=-0.5),"WL",AND(U111&gt;-0.5,U111&lt;0.5),"NONE",AND(U111&gt;=0.5,U111&lt;1),"WE",AND(U111&gt;=1,U111&lt;1.5),"ME",AND(U111&gt;=1.5,U111&lt;2),"SE",U111&gt;=2,"VSE")</f>
        <v>WL</v>
      </c>
    </row>
    <row r="112" spans="1:22" x14ac:dyDescent="0.2">
      <c r="A112">
        <v>2009</v>
      </c>
      <c r="B112" t="s">
        <v>2</v>
      </c>
      <c r="C112">
        <v>73.183333333333337</v>
      </c>
      <c r="D112">
        <v>0</v>
      </c>
      <c r="E112">
        <v>0</v>
      </c>
      <c r="F112">
        <v>1.0666666666666666E-2</v>
      </c>
      <c r="G112">
        <v>11.743333333333332</v>
      </c>
      <c r="H112">
        <v>61.493166666666674</v>
      </c>
      <c r="I112">
        <v>38.506833333333333</v>
      </c>
      <c r="J112">
        <v>45.70000000000001</v>
      </c>
      <c r="K112">
        <v>22.900000000000002</v>
      </c>
      <c r="L112">
        <v>12.6</v>
      </c>
      <c r="M112">
        <v>2.2000000000000002</v>
      </c>
      <c r="N112">
        <v>0.46666666666666662</v>
      </c>
      <c r="O112">
        <v>0</v>
      </c>
      <c r="P112">
        <v>31.433333333333334</v>
      </c>
      <c r="Q112">
        <v>22.233333333333334</v>
      </c>
      <c r="R112">
        <v>10.066666666666666</v>
      </c>
      <c r="S112">
        <v>5.333333333333333</v>
      </c>
      <c r="T112">
        <v>1.9333333333333333</v>
      </c>
      <c r="U112" s="11">
        <v>-0.61</v>
      </c>
      <c r="V112" s="11" t="str" cm="1">
        <f t="array" ref="V112">_xlfn.IFS(AND(U112&gt;-2,U112&lt;=-1.5),"SL", AND(U112&gt;-1.5,U112&lt;=-1),"ML", AND(U112&gt;-1,U112&lt;=-0.5),"WL",AND(U112&gt;-0.5,U112&lt;0.5),"NONE",AND(U112&gt;=0.5,U112&lt;1),"WE",AND(U112&gt;=1,U112&lt;1.5),"ME",AND(U112&gt;=1.5,U112&lt;2),"SE",U112&gt;=2,"VSE")</f>
        <v>WL</v>
      </c>
    </row>
    <row r="113" spans="1:197" x14ac:dyDescent="0.2">
      <c r="A113">
        <v>2009</v>
      </c>
      <c r="B113" t="s">
        <v>3</v>
      </c>
      <c r="C113">
        <v>63.766666666666673</v>
      </c>
      <c r="D113">
        <v>0</v>
      </c>
      <c r="E113">
        <v>0</v>
      </c>
      <c r="F113">
        <v>1.0666666666666666E-2</v>
      </c>
      <c r="G113">
        <v>11.307499999999999</v>
      </c>
      <c r="H113">
        <v>52.394833333333338</v>
      </c>
      <c r="I113">
        <v>47.605166666666669</v>
      </c>
      <c r="J113">
        <v>50.433333333333337</v>
      </c>
      <c r="K113">
        <v>18.166666666666668</v>
      </c>
      <c r="L113">
        <v>8.8333333333333339</v>
      </c>
      <c r="M113">
        <v>1.4666666666666668</v>
      </c>
      <c r="N113">
        <v>0.23333333333333331</v>
      </c>
      <c r="O113">
        <v>0</v>
      </c>
      <c r="P113">
        <v>31.433333333333337</v>
      </c>
      <c r="Q113">
        <v>20.8</v>
      </c>
      <c r="R113">
        <v>9.4333333333333336</v>
      </c>
      <c r="S113">
        <v>5.0333333333333341</v>
      </c>
      <c r="T113">
        <v>2</v>
      </c>
      <c r="U113" s="11">
        <v>-0.33</v>
      </c>
      <c r="V113" s="11" t="str" cm="1">
        <f t="array" ref="V113">_xlfn.IFS(AND(U113&gt;-2,U113&lt;=-1.5),"SL", AND(U113&gt;-1.5,U113&lt;=-1),"ML", AND(U113&gt;-1,U113&lt;=-0.5),"WL",AND(U113&gt;-0.5,U113&lt;0.5),"NONE",AND(U113&gt;=0.5,U113&lt;1),"WE",AND(U113&gt;=1,U113&lt;1.5),"ME",AND(U113&gt;=1.5,U113&lt;2),"SE",U113&gt;=2,"VSE")</f>
        <v>NONE</v>
      </c>
    </row>
    <row r="114" spans="1:197" x14ac:dyDescent="0.2">
      <c r="A114">
        <v>2009</v>
      </c>
      <c r="B114" t="s">
        <v>4</v>
      </c>
      <c r="C114">
        <v>39.699999999999996</v>
      </c>
      <c r="D114">
        <v>0</v>
      </c>
      <c r="E114">
        <v>0</v>
      </c>
      <c r="F114">
        <v>0</v>
      </c>
      <c r="G114">
        <v>4.8274999999999997</v>
      </c>
      <c r="H114">
        <v>34.872166666666665</v>
      </c>
      <c r="I114">
        <v>65.127833333333328</v>
      </c>
      <c r="J114">
        <v>51.166666666666664</v>
      </c>
      <c r="K114">
        <v>10.366666666666667</v>
      </c>
      <c r="L114">
        <v>3.3000000000000003</v>
      </c>
      <c r="M114">
        <v>0.23333333333333331</v>
      </c>
      <c r="N114">
        <v>0</v>
      </c>
      <c r="O114">
        <v>0</v>
      </c>
      <c r="P114">
        <v>38.499999999999993</v>
      </c>
      <c r="Q114">
        <v>23.833333333333332</v>
      </c>
      <c r="R114">
        <v>9.7000000000000011</v>
      </c>
      <c r="S114">
        <v>4.9333333333333336</v>
      </c>
      <c r="T114">
        <v>1.6666666666666667</v>
      </c>
      <c r="U114" s="11">
        <v>0.01</v>
      </c>
      <c r="V114" s="11" t="str" cm="1">
        <f t="array" ref="V114">_xlfn.IFS(AND(U114&gt;-2,U114&lt;=-1.5),"SL", AND(U114&gt;-1.5,U114&lt;=-1),"ML", AND(U114&gt;-1,U114&lt;=-0.5),"WL",AND(U114&gt;-0.5,U114&lt;0.5),"NONE",AND(U114&gt;=0.5,U114&lt;1),"WE",AND(U114&gt;=1,U114&lt;1.5),"ME",AND(U114&gt;=1.5,U114&lt;2),"SE",U114&gt;=2,"VSE")</f>
        <v>NONE</v>
      </c>
    </row>
    <row r="115" spans="1:197" x14ac:dyDescent="0.2">
      <c r="A115">
        <v>2009</v>
      </c>
      <c r="B115" t="s">
        <v>5</v>
      </c>
      <c r="C115">
        <v>20.366666666666667</v>
      </c>
      <c r="D115">
        <v>0</v>
      </c>
      <c r="E115">
        <v>0</v>
      </c>
      <c r="F115">
        <v>0</v>
      </c>
      <c r="G115">
        <v>1.6174999999999999</v>
      </c>
      <c r="H115">
        <v>18.795500000000004</v>
      </c>
      <c r="I115">
        <v>81.204499999999996</v>
      </c>
      <c r="J115">
        <v>52.233333333333327</v>
      </c>
      <c r="K115">
        <v>6.1000000000000005</v>
      </c>
      <c r="L115">
        <v>1.4333333333333333</v>
      </c>
      <c r="M115">
        <v>0</v>
      </c>
      <c r="N115">
        <v>0</v>
      </c>
      <c r="O115">
        <v>0</v>
      </c>
      <c r="P115">
        <v>41.699999999999996</v>
      </c>
      <c r="Q115">
        <v>24.3</v>
      </c>
      <c r="R115">
        <v>7.3</v>
      </c>
      <c r="S115">
        <v>2.6333333333333333</v>
      </c>
      <c r="T115">
        <v>0.23333333333333331</v>
      </c>
      <c r="U115" s="11">
        <v>0.28000000000000003</v>
      </c>
      <c r="V115" s="11" t="str" cm="1">
        <f t="array" ref="V115">_xlfn.IFS(AND(U115&gt;-2,U115&lt;=-1.5),"SL", AND(U115&gt;-1.5,U115&lt;=-1),"ML", AND(U115&gt;-1,U115&lt;=-0.5),"WL",AND(U115&gt;-0.5,U115&lt;0.5),"NONE",AND(U115&gt;=0.5,U115&lt;1),"WE",AND(U115&gt;=1,U115&lt;1.5),"ME",AND(U115&gt;=1.5,U115&lt;2),"SE",U115&gt;=2,"VSE")</f>
        <v>NONE</v>
      </c>
    </row>
    <row r="116" spans="1:197" x14ac:dyDescent="0.2">
      <c r="A116">
        <v>2009</v>
      </c>
      <c r="B116" t="s">
        <v>6</v>
      </c>
      <c r="C116">
        <v>9.4500000000000011</v>
      </c>
      <c r="D116">
        <v>0</v>
      </c>
      <c r="E116">
        <v>0</v>
      </c>
      <c r="F116">
        <v>0</v>
      </c>
      <c r="G116">
        <v>0</v>
      </c>
      <c r="H116">
        <v>9.499666666666668</v>
      </c>
      <c r="I116">
        <v>90.50033333333333</v>
      </c>
      <c r="J116">
        <v>47.766666666666673</v>
      </c>
      <c r="K116">
        <v>4.5</v>
      </c>
      <c r="L116">
        <v>1.2666666666666666</v>
      </c>
      <c r="M116">
        <v>3.3333333333333333E-2</v>
      </c>
      <c r="N116">
        <v>0</v>
      </c>
      <c r="O116">
        <v>0</v>
      </c>
      <c r="P116">
        <v>47.79999999999999</v>
      </c>
      <c r="Q116">
        <v>30.766666666666666</v>
      </c>
      <c r="R116">
        <v>9.7333333333333343</v>
      </c>
      <c r="S116">
        <v>3.5666666666666664</v>
      </c>
      <c r="T116">
        <v>0.23333333333333331</v>
      </c>
      <c r="U116" s="11">
        <v>0.45</v>
      </c>
      <c r="V116" s="11" t="str" cm="1">
        <f t="array" ref="V116">_xlfn.IFS(AND(U116&gt;-2,U116&lt;=-1.5),"SL", AND(U116&gt;-1.5,U116&lt;=-1),"ML", AND(U116&gt;-1,U116&lt;=-0.5),"WL",AND(U116&gt;-0.5,U116&lt;0.5),"NONE",AND(U116&gt;=0.5,U116&lt;1),"WE",AND(U116&gt;=1,U116&lt;1.5),"ME",AND(U116&gt;=1.5,U116&lt;2),"SE",U116&gt;=2,"VSE")</f>
        <v>NONE</v>
      </c>
    </row>
    <row r="117" spans="1:197" x14ac:dyDescent="0.2">
      <c r="A117">
        <v>2009</v>
      </c>
      <c r="B117" t="s">
        <v>7</v>
      </c>
      <c r="C117">
        <v>17.25</v>
      </c>
      <c r="D117">
        <v>0</v>
      </c>
      <c r="E117">
        <v>0</v>
      </c>
      <c r="F117">
        <v>0</v>
      </c>
      <c r="G117">
        <v>0.39999999999999997</v>
      </c>
      <c r="H117">
        <v>16.856333333333335</v>
      </c>
      <c r="I117">
        <v>83.143666666666661</v>
      </c>
      <c r="J117">
        <v>46.133333333333333</v>
      </c>
      <c r="K117">
        <v>11.333333333333334</v>
      </c>
      <c r="L117">
        <v>5.7333333333333334</v>
      </c>
      <c r="M117">
        <v>1.1000000000000001</v>
      </c>
      <c r="N117">
        <v>0.13333333333333333</v>
      </c>
      <c r="O117">
        <v>0</v>
      </c>
      <c r="P117">
        <v>42.6</v>
      </c>
      <c r="Q117">
        <v>30.399999999999995</v>
      </c>
      <c r="R117">
        <v>10.133333333333333</v>
      </c>
      <c r="S117">
        <v>3.6666666666666665</v>
      </c>
      <c r="T117">
        <v>0.3</v>
      </c>
      <c r="U117" s="11">
        <v>0.57999999999999996</v>
      </c>
      <c r="V117" s="11" t="str" cm="1">
        <f t="array" ref="V117">_xlfn.IFS(AND(U117&gt;-2,U117&lt;=-1.5),"SL", AND(U117&gt;-1.5,U117&lt;=-1),"ML", AND(U117&gt;-1,U117&lt;=-0.5),"WL",AND(U117&gt;-0.5,U117&lt;0.5),"NONE",AND(U117&gt;=0.5,U117&lt;1),"WE",AND(U117&gt;=1,U117&lt;1.5),"ME",AND(U117&gt;=1.5,U117&lt;2),"SE",U117&gt;=2,"VSE")</f>
        <v>WE</v>
      </c>
    </row>
    <row r="118" spans="1:197" x14ac:dyDescent="0.2">
      <c r="A118">
        <v>2009</v>
      </c>
      <c r="B118" t="s">
        <v>8</v>
      </c>
      <c r="C118">
        <v>27.25</v>
      </c>
      <c r="D118">
        <v>0</v>
      </c>
      <c r="E118">
        <v>0</v>
      </c>
      <c r="F118">
        <v>0.25</v>
      </c>
      <c r="G118">
        <v>2.3933333333333335</v>
      </c>
      <c r="H118">
        <v>24.623833333333334</v>
      </c>
      <c r="I118">
        <v>75.376166666666663</v>
      </c>
      <c r="J118">
        <v>45.466666666666669</v>
      </c>
      <c r="K118">
        <v>15.800000000000002</v>
      </c>
      <c r="L118">
        <v>8.7999999999999989</v>
      </c>
      <c r="M118">
        <v>1.9333333333333336</v>
      </c>
      <c r="N118">
        <v>0.40000000000000008</v>
      </c>
      <c r="O118">
        <v>0</v>
      </c>
      <c r="P118">
        <v>38.800000000000004</v>
      </c>
      <c r="Q118">
        <v>28.666666666666668</v>
      </c>
      <c r="R118">
        <v>11.6</v>
      </c>
      <c r="S118">
        <v>5.2333333333333334</v>
      </c>
      <c r="T118">
        <v>1.3333333333333333</v>
      </c>
      <c r="U118" s="11">
        <v>0.71</v>
      </c>
      <c r="V118" s="11" t="str" cm="1">
        <f t="array" ref="V118">_xlfn.IFS(AND(U118&gt;-2,U118&lt;=-1.5),"SL", AND(U118&gt;-1.5,U118&lt;=-1),"ML", AND(U118&gt;-1,U118&lt;=-0.5),"WL",AND(U118&gt;-0.5,U118&lt;0.5),"NONE",AND(U118&gt;=0.5,U118&lt;1),"WE",AND(U118&gt;=1,U118&lt;1.5),"ME",AND(U118&gt;=1.5,U118&lt;2),"SE",U118&gt;=2,"VSE")</f>
        <v>WE</v>
      </c>
    </row>
    <row r="119" spans="1:197" x14ac:dyDescent="0.2">
      <c r="A119">
        <v>2009</v>
      </c>
      <c r="B119" t="s">
        <v>9</v>
      </c>
      <c r="C119">
        <v>35.5</v>
      </c>
      <c r="D119">
        <v>0</v>
      </c>
      <c r="E119">
        <v>0</v>
      </c>
      <c r="F119">
        <v>0.25</v>
      </c>
      <c r="G119">
        <v>4.7124999999999995</v>
      </c>
      <c r="H119">
        <v>30.456333333333333</v>
      </c>
      <c r="I119">
        <v>69.543666666666681</v>
      </c>
      <c r="J119">
        <v>39.56666666666667</v>
      </c>
      <c r="K119">
        <v>20.033333333333335</v>
      </c>
      <c r="L119">
        <v>11.533333333333331</v>
      </c>
      <c r="M119">
        <v>2.8333333333333335</v>
      </c>
      <c r="N119">
        <v>0.56666666666666676</v>
      </c>
      <c r="O119">
        <v>0</v>
      </c>
      <c r="P119">
        <v>40.433333333333337</v>
      </c>
      <c r="Q119">
        <v>30.266666666666666</v>
      </c>
      <c r="R119">
        <v>14.366666666666667</v>
      </c>
      <c r="S119">
        <v>6.4333333333333336</v>
      </c>
      <c r="T119">
        <v>1.8999999999999997</v>
      </c>
      <c r="U119" s="11">
        <v>1.01</v>
      </c>
      <c r="V119" s="11" t="str" cm="1">
        <f t="array" ref="V119">_xlfn.IFS(AND(U119&gt;-2,U119&lt;=-1.5),"SL", AND(U119&gt;-1.5,U119&lt;=-1),"ML", AND(U119&gt;-1,U119&lt;=-0.5),"WL",AND(U119&gt;-0.5,U119&lt;0.5),"NONE",AND(U119&gt;=0.5,U119&lt;1),"WE",AND(U119&gt;=1,U119&lt;1.5),"ME",AND(U119&gt;=1.5,U119&lt;2),"SE",U119&gt;=2,"VSE")</f>
        <v>ME</v>
      </c>
    </row>
    <row r="120" spans="1:197" x14ac:dyDescent="0.2">
      <c r="A120">
        <v>2009</v>
      </c>
      <c r="B120" t="s">
        <v>10</v>
      </c>
      <c r="C120">
        <v>35.699999999999996</v>
      </c>
      <c r="D120">
        <v>0</v>
      </c>
      <c r="E120">
        <v>0</v>
      </c>
      <c r="F120">
        <v>0.25</v>
      </c>
      <c r="G120">
        <v>6.8191666666666668</v>
      </c>
      <c r="H120">
        <v>28.550999999999998</v>
      </c>
      <c r="I120">
        <v>71.449000000000012</v>
      </c>
      <c r="J120">
        <v>39.666666666666664</v>
      </c>
      <c r="K120">
        <v>16.599999999999998</v>
      </c>
      <c r="L120">
        <v>7.7333333333333334</v>
      </c>
      <c r="M120">
        <v>1.7666666666666666</v>
      </c>
      <c r="N120">
        <v>0.43333333333333335</v>
      </c>
      <c r="O120">
        <v>0</v>
      </c>
      <c r="P120">
        <v>43.766666666666673</v>
      </c>
      <c r="Q120">
        <v>33.06666666666667</v>
      </c>
      <c r="R120">
        <v>18.3</v>
      </c>
      <c r="S120">
        <v>8.7333333333333325</v>
      </c>
      <c r="T120">
        <v>2.8333333333333335</v>
      </c>
      <c r="U120" s="11">
        <v>1.36</v>
      </c>
      <c r="V120" s="11" t="str" cm="1">
        <f t="array" ref="V120">_xlfn.IFS(AND(U120&gt;-2,U120&lt;=-1.5),"SL", AND(U120&gt;-1.5,U120&lt;=-1),"ML", AND(U120&gt;-1,U120&lt;=-0.5),"WL",AND(U120&gt;-0.5,U120&lt;0.5),"NONE",AND(U120&gt;=0.5,U120&lt;1),"WE",AND(U120&gt;=1,U120&lt;1.5),"ME",AND(U120&gt;=1.5,U120&lt;2),"SE",U120&gt;=2,"VSE")</f>
        <v>ME</v>
      </c>
    </row>
    <row r="121" spans="1:197" x14ac:dyDescent="0.2">
      <c r="A121" t="s">
        <v>22</v>
      </c>
      <c r="B121" t="s">
        <v>12</v>
      </c>
      <c r="C121">
        <v>36.866666666666667</v>
      </c>
      <c r="D121">
        <v>0</v>
      </c>
      <c r="E121">
        <v>0</v>
      </c>
      <c r="F121">
        <v>6.1666666666666668E-2</v>
      </c>
      <c r="G121">
        <v>6.8166666666666664</v>
      </c>
      <c r="H121">
        <v>29.941000000000003</v>
      </c>
      <c r="I121">
        <v>70.059000000000012</v>
      </c>
      <c r="J121">
        <v>41.1</v>
      </c>
      <c r="K121">
        <v>16.5</v>
      </c>
      <c r="L121">
        <v>6.4666666666666659</v>
      </c>
      <c r="M121">
        <v>1.0666666666666667</v>
      </c>
      <c r="N121">
        <v>0.16666666666666666</v>
      </c>
      <c r="O121">
        <v>0</v>
      </c>
      <c r="P121">
        <v>42.433333333333337</v>
      </c>
      <c r="Q121">
        <v>31.833333333333332</v>
      </c>
      <c r="R121">
        <v>16.666666666666668</v>
      </c>
      <c r="S121">
        <v>7.8666666666666663</v>
      </c>
      <c r="T121">
        <v>1.9666666666666666</v>
      </c>
      <c r="U121" s="11">
        <v>1.56</v>
      </c>
      <c r="V121" s="11" t="str" cm="1">
        <f t="array" ref="V121">_xlfn.IFS(AND(U121&gt;-2,U121&lt;=-1.5),"SL", AND(U121&gt;-1.5,U121&lt;=-1),"ML", AND(U121&gt;-1,U121&lt;=-0.5),"WL",AND(U121&gt;-0.5,U121&lt;0.5),"NONE",AND(U121&gt;=0.5,U121&lt;1),"WE",AND(U121&gt;=1,U121&lt;1.5),"ME",AND(U121&gt;=1.5,U121&lt;2),"SE",U121&gt;=2,"VSE")</f>
        <v>SE</v>
      </c>
    </row>
    <row r="122" spans="1:197" x14ac:dyDescent="0.2">
      <c r="A122" t="s">
        <v>22</v>
      </c>
      <c r="B122" t="s">
        <v>13</v>
      </c>
      <c r="C122">
        <v>35.699999999999996</v>
      </c>
      <c r="D122">
        <v>0</v>
      </c>
      <c r="E122">
        <v>0</v>
      </c>
      <c r="F122">
        <v>6.1666666666666668E-2</v>
      </c>
      <c r="G122">
        <v>4.5249999999999995</v>
      </c>
      <c r="H122">
        <v>31.15433333333333</v>
      </c>
      <c r="I122">
        <v>68.845666666666673</v>
      </c>
      <c r="J122">
        <v>40.166666666666664</v>
      </c>
      <c r="K122">
        <v>16.433333333333334</v>
      </c>
      <c r="L122">
        <v>5.7333333333333334</v>
      </c>
      <c r="M122">
        <v>0.76666666666666661</v>
      </c>
      <c r="N122">
        <v>0.33333333333333331</v>
      </c>
      <c r="O122">
        <v>0</v>
      </c>
      <c r="P122">
        <v>43.4</v>
      </c>
      <c r="Q122">
        <v>33.066666666666663</v>
      </c>
      <c r="R122">
        <v>17.866666666666664</v>
      </c>
      <c r="S122">
        <v>9.3666666666666654</v>
      </c>
      <c r="T122">
        <v>2.5</v>
      </c>
      <c r="U122" s="11">
        <v>1.5</v>
      </c>
      <c r="V122" s="11" t="str" cm="1">
        <f t="array" ref="V122">_xlfn.IFS(AND(U122&gt;-2,U122&lt;=-1.5),"SL", AND(U122&gt;-1.5,U122&lt;=-1),"ML", AND(U122&gt;-1,U122&lt;=-0.5),"WL",AND(U122&gt;-0.5,U122&lt;0.5),"NONE",AND(U122&gt;=0.5,U122&lt;1),"WE",AND(U122&gt;=1,U122&lt;1.5),"ME",AND(U122&gt;=1.5,U122&lt;2),"SE",U122&gt;=2,"VSE")</f>
        <v>SE</v>
      </c>
    </row>
    <row r="123" spans="1:197" x14ac:dyDescent="0.2">
      <c r="A123">
        <v>2010</v>
      </c>
      <c r="B123" t="s">
        <v>1</v>
      </c>
      <c r="C123">
        <v>30.900000000000002</v>
      </c>
      <c r="D123">
        <v>0</v>
      </c>
      <c r="E123">
        <v>0</v>
      </c>
      <c r="F123">
        <v>6.1666666666666668E-2</v>
      </c>
      <c r="G123">
        <v>2.7756666666666665</v>
      </c>
      <c r="H123">
        <v>28.076333333333334</v>
      </c>
      <c r="I123">
        <v>71.923666666666676</v>
      </c>
      <c r="J123">
        <v>32.266666666666659</v>
      </c>
      <c r="K123">
        <v>24.2</v>
      </c>
      <c r="L123">
        <v>13.299999999999999</v>
      </c>
      <c r="M123">
        <v>4.2333333333333334</v>
      </c>
      <c r="N123">
        <v>1.9666666666666668</v>
      </c>
      <c r="O123">
        <v>0.19999999999999998</v>
      </c>
      <c r="P123">
        <v>43.533333333333331</v>
      </c>
      <c r="Q123">
        <v>34.166666666666664</v>
      </c>
      <c r="R123">
        <v>16.8</v>
      </c>
      <c r="S123">
        <v>7.9333333333333327</v>
      </c>
      <c r="T123">
        <v>1.7666666666666666</v>
      </c>
      <c r="U123" s="11">
        <v>1.22</v>
      </c>
      <c r="V123" s="11" t="str" cm="1">
        <f t="array" ref="V123">_xlfn.IFS(AND(U123&gt;-2,U123&lt;=-1.5),"SL", AND(U123&gt;-1.5,U123&lt;=-1),"ML", AND(U123&gt;-1,U123&lt;=-0.5),"WL",AND(U123&gt;-0.5,U123&lt;0.5),"NONE",AND(U123&gt;=0.5,U123&lt;1),"WE",AND(U123&gt;=1,U123&lt;1.5),"ME",AND(U123&gt;=1.5,U123&lt;2),"SE",U123&gt;=2,"VSE")</f>
        <v>ME</v>
      </c>
    </row>
    <row r="124" spans="1:197" x14ac:dyDescent="0.2">
      <c r="A124">
        <v>2010</v>
      </c>
      <c r="B124" t="s">
        <v>2</v>
      </c>
      <c r="C124">
        <v>24.400000000000002</v>
      </c>
      <c r="D124">
        <v>0</v>
      </c>
      <c r="E124">
        <v>0</v>
      </c>
      <c r="F124">
        <v>0</v>
      </c>
      <c r="G124">
        <v>1.5898333333333332</v>
      </c>
      <c r="H124">
        <v>22.695499999999999</v>
      </c>
      <c r="I124">
        <v>77.304500000000004</v>
      </c>
      <c r="J124">
        <v>29.099999999999998</v>
      </c>
      <c r="K124">
        <v>26.533333333333331</v>
      </c>
      <c r="L124">
        <v>14.9</v>
      </c>
      <c r="M124">
        <v>4.7666666666666666</v>
      </c>
      <c r="N124">
        <v>2.0666666666666669</v>
      </c>
      <c r="O124">
        <v>0.19999999999999998</v>
      </c>
      <c r="P124">
        <v>44.333333333333336</v>
      </c>
      <c r="Q124">
        <v>33.733333333333334</v>
      </c>
      <c r="R124">
        <v>15.133333333333335</v>
      </c>
      <c r="S124">
        <v>7.0333333333333341</v>
      </c>
      <c r="T124">
        <v>1.5333333333333332</v>
      </c>
      <c r="U124" s="11">
        <v>0.84</v>
      </c>
      <c r="V124" s="11" t="str" cm="1">
        <f t="array" ref="V124">_xlfn.IFS(AND(U124&gt;-2,U124&lt;=-1.5),"SL", AND(U124&gt;-1.5,U124&lt;=-1),"ML", AND(U124&gt;-1,U124&lt;=-0.5),"WL",AND(U124&gt;-0.5,U124&lt;0.5),"NONE",AND(U124&gt;=0.5,U124&lt;1),"WE",AND(U124&gt;=1,U124&lt;1.5),"ME",AND(U124&gt;=1.5,U124&lt;2),"SE",U124&gt;=2,"VSE")</f>
        <v>WE</v>
      </c>
    </row>
    <row r="125" spans="1:197" x14ac:dyDescent="0.2">
      <c r="A125">
        <v>2010</v>
      </c>
      <c r="B125" t="s">
        <v>3</v>
      </c>
      <c r="C125">
        <v>20.733333333333334</v>
      </c>
      <c r="D125">
        <v>0</v>
      </c>
      <c r="E125">
        <v>0</v>
      </c>
      <c r="F125">
        <v>0</v>
      </c>
      <c r="G125">
        <v>2.1173333333333333</v>
      </c>
      <c r="H125">
        <v>18.509666666666668</v>
      </c>
      <c r="I125">
        <v>81.490333333333339</v>
      </c>
      <c r="J125">
        <v>35.133333333333333</v>
      </c>
      <c r="K125">
        <v>22.733333333333331</v>
      </c>
      <c r="L125">
        <v>12.833333333333334</v>
      </c>
      <c r="M125">
        <v>4.2333333333333334</v>
      </c>
      <c r="N125">
        <v>1.7333333333333334</v>
      </c>
      <c r="O125">
        <v>0.19999999999999998</v>
      </c>
      <c r="P125">
        <v>42.1</v>
      </c>
      <c r="Q125">
        <v>29.433333333333337</v>
      </c>
      <c r="R125">
        <v>9.2666666666666657</v>
      </c>
      <c r="S125">
        <v>3.4000000000000004</v>
      </c>
      <c r="T125">
        <v>0.43333333333333335</v>
      </c>
      <c r="U125" s="11">
        <v>0.35</v>
      </c>
      <c r="V125" s="11" t="str" cm="1">
        <f t="array" ref="V125">_xlfn.IFS(AND(U125&gt;-2,U125&lt;=-1.5),"SL", AND(U125&gt;-1.5,U125&lt;=-1),"ML", AND(U125&gt;-1,U125&lt;=-0.5),"WL",AND(U125&gt;-0.5,U125&lt;0.5),"NONE",AND(U125&gt;=0.5,U125&lt;1),"WE",AND(U125&gt;=1,U125&lt;1.5),"ME",AND(U125&gt;=1.5,U125&lt;2),"SE",U125&gt;=2,"VSE")</f>
        <v>NONE</v>
      </c>
    </row>
    <row r="126" spans="1:197" x14ac:dyDescent="0.2">
      <c r="A126">
        <v>2010</v>
      </c>
      <c r="B126" t="s">
        <v>4</v>
      </c>
      <c r="C126">
        <v>19.333333333333332</v>
      </c>
      <c r="D126">
        <v>0</v>
      </c>
      <c r="E126">
        <v>0</v>
      </c>
      <c r="F126">
        <v>0</v>
      </c>
      <c r="G126">
        <v>1.3920000000000001</v>
      </c>
      <c r="H126">
        <v>17.850999999999999</v>
      </c>
      <c r="I126">
        <v>82.149000000000001</v>
      </c>
      <c r="J126">
        <v>49.533333333333331</v>
      </c>
      <c r="K126">
        <v>14.133333333333333</v>
      </c>
      <c r="L126">
        <v>5.4333333333333336</v>
      </c>
      <c r="M126">
        <v>0.83333333333333337</v>
      </c>
      <c r="N126">
        <v>9.9999999999999992E-2</v>
      </c>
      <c r="O126">
        <v>0</v>
      </c>
      <c r="P126">
        <v>36.266666666666659</v>
      </c>
      <c r="Q126">
        <v>21.766666666666666</v>
      </c>
      <c r="R126">
        <v>4.9666666666666659</v>
      </c>
      <c r="S126">
        <v>2.0666666666666664</v>
      </c>
      <c r="T126">
        <v>0.13333333333333333</v>
      </c>
      <c r="U126" s="11">
        <v>-0.17</v>
      </c>
      <c r="V126" s="11" t="str" cm="1">
        <f t="array" ref="V126">_xlfn.IFS(AND(U126&gt;-2,U126&lt;=-1.5),"SL", AND(U126&gt;-1.5,U126&lt;=-1),"ML", AND(U126&gt;-1,U126&lt;=-0.5),"WL",AND(U126&gt;-0.5,U126&lt;0.5),"NONE",AND(U126&gt;=0.5,U126&lt;1),"WE",AND(U126&gt;=1,U126&lt;1.5),"ME",AND(U126&gt;=1.5,U126&lt;2),"SE",U126&gt;=2,"VSE")</f>
        <v>NONE</v>
      </c>
    </row>
    <row r="127" spans="1:197" x14ac:dyDescent="0.2">
      <c r="A127">
        <v>2010</v>
      </c>
      <c r="B127" t="s">
        <v>5</v>
      </c>
      <c r="C127">
        <v>19.916666666666668</v>
      </c>
      <c r="D127">
        <v>0</v>
      </c>
      <c r="E127">
        <v>0</v>
      </c>
      <c r="F127">
        <v>0</v>
      </c>
      <c r="G127">
        <v>0.58700000000000008</v>
      </c>
      <c r="H127">
        <v>19.346</v>
      </c>
      <c r="I127">
        <v>80.654000000000011</v>
      </c>
      <c r="J127">
        <v>58.6</v>
      </c>
      <c r="K127">
        <v>12.266666666666666</v>
      </c>
      <c r="L127">
        <v>4.5333333333333332</v>
      </c>
      <c r="M127">
        <v>0.6</v>
      </c>
      <c r="N127">
        <v>6.6666666666666666E-2</v>
      </c>
      <c r="O127">
        <v>0</v>
      </c>
      <c r="P127">
        <v>29.100000000000005</v>
      </c>
      <c r="Q127">
        <v>16.566666666666666</v>
      </c>
      <c r="R127">
        <v>3.1999999999999997</v>
      </c>
      <c r="S127">
        <v>1.3</v>
      </c>
      <c r="T127">
        <v>0.16666666666666666</v>
      </c>
      <c r="U127" s="11">
        <v>-0.66</v>
      </c>
      <c r="V127" s="11" t="str" cm="1">
        <f t="array" ref="V127">_xlfn.IFS(AND(U127&gt;-2,U127&lt;=-1.5),"SL", AND(U127&gt;-1.5,U127&lt;=-1),"ML", AND(U127&gt;-1,U127&lt;=-0.5),"WL",AND(U127&gt;-0.5,U127&lt;0.5),"NONE",AND(U127&gt;=0.5,U127&lt;1),"WE",AND(U127&gt;=1,U127&lt;1.5),"ME",AND(U127&gt;=1.5,U127&lt;2),"SE",U127&gt;=2,"VSE")</f>
        <v>WL</v>
      </c>
    </row>
    <row r="128" spans="1:197" x14ac:dyDescent="0.2">
      <c r="A128">
        <v>2010</v>
      </c>
      <c r="B128" t="s">
        <v>6</v>
      </c>
      <c r="C128">
        <v>18.466666666666665</v>
      </c>
      <c r="D128">
        <v>0</v>
      </c>
      <c r="E128">
        <v>0</v>
      </c>
      <c r="F128">
        <v>0</v>
      </c>
      <c r="G128">
        <v>3.2000000000000001E-2</v>
      </c>
      <c r="H128">
        <v>18.459166666666665</v>
      </c>
      <c r="I128">
        <v>81.540833333333339</v>
      </c>
      <c r="J128">
        <v>61.766666666666673</v>
      </c>
      <c r="K128">
        <v>12</v>
      </c>
      <c r="L128">
        <v>4.666666666666667</v>
      </c>
      <c r="M128">
        <v>0.6333333333333333</v>
      </c>
      <c r="N128">
        <v>6.6666666666666666E-2</v>
      </c>
      <c r="O128">
        <v>0</v>
      </c>
      <c r="P128">
        <v>26.2</v>
      </c>
      <c r="Q128">
        <v>14.033333333333331</v>
      </c>
      <c r="R128">
        <v>2.9333333333333331</v>
      </c>
      <c r="S128">
        <v>1.2</v>
      </c>
      <c r="T128">
        <v>0.13333333333333333</v>
      </c>
      <c r="U128" s="11">
        <v>-1.05</v>
      </c>
      <c r="V128" s="11" t="str" cm="1">
        <f t="array" ref="V128">_xlfn.IFS(AND(U128&gt;-2,U128&lt;=-1.5),"SL", AND(U128&gt;-1.5,U128&lt;=-1),"ML", AND(U128&gt;-1,U128&lt;=-0.5),"WL",AND(U128&gt;-0.5,U128&lt;0.5),"NONE",AND(U128&gt;=0.5,U128&lt;1),"WE",AND(U128&gt;=1,U128&lt;1.5),"ME",AND(U128&gt;=1.5,U128&lt;2),"SE",U128&gt;=2,"VSE")</f>
        <v>ML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5"/>
      <c r="AH128" s="5"/>
      <c r="AI128" s="9"/>
      <c r="AJ128" s="9"/>
      <c r="AK128" s="9"/>
      <c r="AL128" s="9"/>
      <c r="AM128" s="9"/>
      <c r="AN128" s="9"/>
      <c r="AO128" s="9"/>
      <c r="AP128" s="9"/>
      <c r="AQ128" s="5"/>
      <c r="AR128" s="5"/>
      <c r="AS128" s="10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10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10"/>
      <c r="BR128" s="5"/>
      <c r="BS128" s="5"/>
      <c r="BT128" s="5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5"/>
      <c r="CO128" s="10"/>
      <c r="CP128" s="5"/>
      <c r="CQ128" s="9"/>
      <c r="CR128" s="9"/>
      <c r="CS128" s="9"/>
      <c r="CT128" s="9"/>
      <c r="CU128" s="9"/>
      <c r="CV128" s="5"/>
      <c r="CW128" s="5"/>
      <c r="CX128" s="5"/>
      <c r="CY128" s="5"/>
      <c r="CZ128" s="5"/>
      <c r="DA128" s="10"/>
      <c r="DB128" s="5"/>
      <c r="DC128" s="5"/>
      <c r="DD128" s="5"/>
      <c r="DE128" s="9"/>
      <c r="DF128" s="9"/>
      <c r="DG128" s="9"/>
      <c r="DH128" s="9"/>
      <c r="DI128" s="9"/>
      <c r="DJ128" s="9"/>
      <c r="DK128" s="9"/>
      <c r="DL128" s="5"/>
      <c r="DM128" s="10"/>
      <c r="DN128" s="5"/>
      <c r="DO128" s="5"/>
      <c r="DP128" s="5"/>
      <c r="DQ128" s="6"/>
      <c r="DR128" s="6"/>
      <c r="DS128" s="6"/>
      <c r="DT128" s="6"/>
      <c r="DU128" s="6"/>
      <c r="DV128" s="6"/>
      <c r="DW128" s="6"/>
      <c r="DX128" s="6"/>
      <c r="DY128" s="10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10"/>
      <c r="EL128" s="5"/>
      <c r="EM128" s="9"/>
      <c r="EN128" s="9"/>
      <c r="EO128" s="9"/>
      <c r="EP128" s="9"/>
      <c r="EQ128" s="9"/>
      <c r="ER128" s="9"/>
      <c r="ES128" s="9"/>
      <c r="ET128" s="9"/>
      <c r="EU128" s="9"/>
      <c r="EV128" s="5"/>
      <c r="EW128" s="10"/>
      <c r="EX128" s="5"/>
      <c r="EY128" s="5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5"/>
      <c r="FR128" s="5"/>
      <c r="FS128" s="5"/>
      <c r="FT128" s="5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5"/>
      <c r="GG128" s="10"/>
      <c r="GH128" s="5"/>
      <c r="GI128" s="5"/>
      <c r="GJ128" s="5"/>
      <c r="GK128" s="5"/>
      <c r="GL128" s="5"/>
      <c r="GM128" s="5"/>
      <c r="GN128" s="5"/>
      <c r="GO128" s="5"/>
    </row>
    <row r="129" spans="1:22" x14ac:dyDescent="0.2">
      <c r="A129">
        <v>2010</v>
      </c>
      <c r="B129" t="s">
        <v>7</v>
      </c>
      <c r="C129">
        <v>28.55</v>
      </c>
      <c r="D129">
        <v>0</v>
      </c>
      <c r="E129">
        <v>0</v>
      </c>
      <c r="F129">
        <v>0</v>
      </c>
      <c r="G129">
        <v>0.89166666666666661</v>
      </c>
      <c r="H129">
        <v>27.647333333333336</v>
      </c>
      <c r="I129">
        <v>72.352666666666664</v>
      </c>
      <c r="J129">
        <v>61.300000000000004</v>
      </c>
      <c r="K129">
        <v>15.4</v>
      </c>
      <c r="L129">
        <v>6.5</v>
      </c>
      <c r="M129">
        <v>0.8666666666666667</v>
      </c>
      <c r="N129">
        <v>6.6666666666666666E-2</v>
      </c>
      <c r="O129">
        <v>0</v>
      </c>
      <c r="P129">
        <v>23.3</v>
      </c>
      <c r="Q129">
        <v>10.833333333333334</v>
      </c>
      <c r="R129">
        <v>1.7333333333333334</v>
      </c>
      <c r="S129">
        <v>0.46666666666666662</v>
      </c>
      <c r="T129">
        <v>0.10000000000000002</v>
      </c>
      <c r="U129" s="11">
        <v>-1.35</v>
      </c>
      <c r="V129" s="11" t="str" cm="1">
        <f t="array" ref="V129">_xlfn.IFS(AND(U129&gt;-2,U129&lt;=-1.5),"SL", AND(U129&gt;-1.5,U129&lt;=-1),"ML", AND(U129&gt;-1,U129&lt;=-0.5),"WL",AND(U129&gt;-0.5,U129&lt;0.5),"NONE",AND(U129&gt;=0.5,U129&lt;1),"WE",AND(U129&gt;=1,U129&lt;1.5),"ME",AND(U129&gt;=1.5,U129&lt;2),"SE",U129&gt;=2,"VSE")</f>
        <v>ML</v>
      </c>
    </row>
    <row r="130" spans="1:22" x14ac:dyDescent="0.2">
      <c r="A130">
        <v>2010</v>
      </c>
      <c r="B130" t="s">
        <v>8</v>
      </c>
      <c r="C130">
        <v>51.050000000000004</v>
      </c>
      <c r="D130">
        <v>0</v>
      </c>
      <c r="E130">
        <v>0</v>
      </c>
      <c r="F130">
        <v>0</v>
      </c>
      <c r="G130">
        <v>6.996666666666667</v>
      </c>
      <c r="H130">
        <v>43.975666666666662</v>
      </c>
      <c r="I130">
        <v>56.024333333333324</v>
      </c>
      <c r="J130">
        <v>60.033333333333339</v>
      </c>
      <c r="K130">
        <v>16.433333333333334</v>
      </c>
      <c r="L130">
        <v>6.333333333333333</v>
      </c>
      <c r="M130">
        <v>0.53333333333333333</v>
      </c>
      <c r="N130">
        <v>0</v>
      </c>
      <c r="O130">
        <v>0</v>
      </c>
      <c r="P130">
        <v>23.466666666666669</v>
      </c>
      <c r="Q130">
        <v>9.4666666666666668</v>
      </c>
      <c r="R130">
        <v>1.3</v>
      </c>
      <c r="S130">
        <v>0.23333333333333331</v>
      </c>
      <c r="T130">
        <v>3.3333333333333333E-2</v>
      </c>
      <c r="U130" s="11">
        <v>-1.56</v>
      </c>
      <c r="V130" s="11" t="str" cm="1">
        <f t="array" ref="V130">_xlfn.IFS(AND(U130&gt;-2,U130&lt;=-1.5),"SL", AND(U130&gt;-1.5,U130&lt;=-1),"ML", AND(U130&gt;-1,U130&lt;=-0.5),"WL",AND(U130&gt;-0.5,U130&lt;0.5),"NONE",AND(U130&gt;=0.5,U130&lt;1),"WE",AND(U130&gt;=1,U130&lt;1.5),"ME",AND(U130&gt;=1.5,U130&lt;2),"SE",U130&gt;=2,"VSE")</f>
        <v>SL</v>
      </c>
    </row>
    <row r="131" spans="1:22" x14ac:dyDescent="0.2">
      <c r="A131">
        <v>2010</v>
      </c>
      <c r="B131" t="s">
        <v>9</v>
      </c>
      <c r="C131">
        <v>81.45</v>
      </c>
      <c r="D131">
        <v>0</v>
      </c>
      <c r="E131">
        <v>0</v>
      </c>
      <c r="F131">
        <v>0.66333333333333322</v>
      </c>
      <c r="G131">
        <v>19.167999999999999</v>
      </c>
      <c r="H131">
        <v>61.464333333333336</v>
      </c>
      <c r="I131">
        <v>38.535666666666664</v>
      </c>
      <c r="J131">
        <v>58.5</v>
      </c>
      <c r="K131">
        <v>21.7</v>
      </c>
      <c r="L131">
        <v>9.5333333333333332</v>
      </c>
      <c r="M131">
        <v>0.9</v>
      </c>
      <c r="N131">
        <v>3.3333333333333333E-2</v>
      </c>
      <c r="O131">
        <v>0</v>
      </c>
      <c r="P131">
        <v>19.766666666666666</v>
      </c>
      <c r="Q131">
        <v>6.6000000000000005</v>
      </c>
      <c r="R131">
        <v>1.0666666666666667</v>
      </c>
      <c r="S131">
        <v>0.20000000000000004</v>
      </c>
      <c r="T131">
        <v>0</v>
      </c>
      <c r="U131" s="11">
        <v>-1.64</v>
      </c>
      <c r="V131" s="11" t="str" cm="1">
        <f t="array" ref="V131">_xlfn.IFS(AND(U131&gt;-2,U131&lt;=-1.5),"SL", AND(U131&gt;-1.5,U131&lt;=-1),"ML", AND(U131&gt;-1,U131&lt;=-0.5),"WL",AND(U131&gt;-0.5,U131&lt;0.5),"NONE",AND(U131&gt;=0.5,U131&lt;1),"WE",AND(U131&gt;=1,U131&lt;1.5),"ME",AND(U131&gt;=1.5,U131&lt;2),"SE",U131&gt;=2,"VSE")</f>
        <v>SL</v>
      </c>
    </row>
    <row r="132" spans="1:22" x14ac:dyDescent="0.2">
      <c r="A132">
        <v>2010</v>
      </c>
      <c r="B132" t="s">
        <v>10</v>
      </c>
      <c r="C132">
        <v>104.36666666666667</v>
      </c>
      <c r="D132">
        <v>0</v>
      </c>
      <c r="E132">
        <v>0</v>
      </c>
      <c r="F132">
        <v>4.0200000000000005</v>
      </c>
      <c r="G132">
        <v>33.724666666666657</v>
      </c>
      <c r="H132">
        <v>66.477666666666678</v>
      </c>
      <c r="I132">
        <v>33.522333333333336</v>
      </c>
      <c r="J132">
        <v>50.9</v>
      </c>
      <c r="K132">
        <v>25.366666666666671</v>
      </c>
      <c r="L132">
        <v>13.766666666666666</v>
      </c>
      <c r="M132">
        <v>2.5333333333333332</v>
      </c>
      <c r="N132">
        <v>0.56666666666666676</v>
      </c>
      <c r="O132">
        <v>9.9999999999999992E-2</v>
      </c>
      <c r="P132">
        <v>23.7</v>
      </c>
      <c r="Q132">
        <v>11.366666666666667</v>
      </c>
      <c r="R132">
        <v>3.5666666666666664</v>
      </c>
      <c r="S132">
        <v>1.3333333333333333</v>
      </c>
      <c r="T132">
        <v>0.33333333333333331</v>
      </c>
      <c r="U132" s="11">
        <v>-1.64</v>
      </c>
      <c r="V132" s="11" t="str" cm="1">
        <f t="array" ref="V132">_xlfn.IFS(AND(U132&gt;-2,U132&lt;=-1.5),"SL", AND(U132&gt;-1.5,U132&lt;=-1),"ML", AND(U132&gt;-1,U132&lt;=-0.5),"WL",AND(U132&gt;-0.5,U132&lt;0.5),"NONE",AND(U132&gt;=0.5,U132&lt;1),"WE",AND(U132&gt;=1,U132&lt;1.5),"ME",AND(U132&gt;=1.5,U132&lt;2),"SE",U132&gt;=2,"VSE")</f>
        <v>SL</v>
      </c>
    </row>
    <row r="133" spans="1:22" x14ac:dyDescent="0.2">
      <c r="A133" t="s">
        <v>23</v>
      </c>
      <c r="B133" t="s">
        <v>12</v>
      </c>
      <c r="C133">
        <v>113.86666666666667</v>
      </c>
      <c r="D133">
        <v>0</v>
      </c>
      <c r="E133">
        <v>0</v>
      </c>
      <c r="F133">
        <v>7.3966666666666674</v>
      </c>
      <c r="G133">
        <v>44.142999999999994</v>
      </c>
      <c r="H133">
        <v>62.268499999999996</v>
      </c>
      <c r="I133">
        <v>37.731500000000004</v>
      </c>
      <c r="J133">
        <v>45.733333333333327</v>
      </c>
      <c r="K133">
        <v>31.3</v>
      </c>
      <c r="L133">
        <v>19.2</v>
      </c>
      <c r="M133">
        <v>5.0666666666666664</v>
      </c>
      <c r="N133">
        <v>1.5666666666666667</v>
      </c>
      <c r="O133">
        <v>0.26666666666666666</v>
      </c>
      <c r="P133">
        <v>22.966666666666669</v>
      </c>
      <c r="Q133">
        <v>12.966666666666667</v>
      </c>
      <c r="R133">
        <v>4.4666666666666659</v>
      </c>
      <c r="S133">
        <v>1.5999999999999999</v>
      </c>
      <c r="T133">
        <v>0.33333333333333331</v>
      </c>
      <c r="U133" s="11">
        <v>-1.59</v>
      </c>
      <c r="V133" s="11" t="str" cm="1">
        <f t="array" ref="V133">_xlfn.IFS(AND(U133&gt;-2,U133&lt;=-1.5),"SL", AND(U133&gt;-1.5,U133&lt;=-1),"ML", AND(U133&gt;-1,U133&lt;=-0.5),"WL",AND(U133&gt;-0.5,U133&lt;0.5),"NONE",AND(U133&gt;=0.5,U133&lt;1),"WE",AND(U133&gt;=1,U133&lt;1.5),"ME",AND(U133&gt;=1.5,U133&lt;2),"SE",U133&gt;=2,"VSE")</f>
        <v>SL</v>
      </c>
    </row>
    <row r="134" spans="1:22" x14ac:dyDescent="0.2">
      <c r="A134" t="s">
        <v>23</v>
      </c>
      <c r="B134" t="s">
        <v>13</v>
      </c>
      <c r="C134">
        <v>117.91666666666667</v>
      </c>
      <c r="D134">
        <v>0</v>
      </c>
      <c r="E134">
        <v>0</v>
      </c>
      <c r="F134">
        <v>9.9100000000000019</v>
      </c>
      <c r="G134">
        <v>48.584166666666668</v>
      </c>
      <c r="H134">
        <v>59.415833333333332</v>
      </c>
      <c r="I134">
        <v>40.584166666666668</v>
      </c>
      <c r="J134">
        <v>46.20000000000001</v>
      </c>
      <c r="K134">
        <v>30.166666666666668</v>
      </c>
      <c r="L134">
        <v>17.366666666666664</v>
      </c>
      <c r="M134">
        <v>4.8999999999999995</v>
      </c>
      <c r="N134">
        <v>1.5333333333333332</v>
      </c>
      <c r="O134">
        <v>0.26666666666666666</v>
      </c>
      <c r="P134">
        <v>23.633333333333336</v>
      </c>
      <c r="Q134">
        <v>15.166666666666666</v>
      </c>
      <c r="R134">
        <v>5.1000000000000005</v>
      </c>
      <c r="S134">
        <v>1.7000000000000002</v>
      </c>
      <c r="T134">
        <v>0.33333333333333331</v>
      </c>
      <c r="U134" s="11">
        <v>-1.42</v>
      </c>
      <c r="V134" s="11" t="str" cm="1">
        <f t="array" ref="V134">_xlfn.IFS(AND(U134&gt;-2,U134&lt;=-1.5),"SL", AND(U134&gt;-1.5,U134&lt;=-1),"ML", AND(U134&gt;-1,U134&lt;=-0.5),"WL",AND(U134&gt;-0.5,U134&lt;0.5),"NONE",AND(U134&gt;=0.5,U134&lt;1),"WE",AND(U134&gt;=1,U134&lt;1.5),"ME",AND(U134&gt;=1.5,U134&lt;2),"SE",U134&gt;=2,"VSE")</f>
        <v>ML</v>
      </c>
    </row>
    <row r="135" spans="1:22" x14ac:dyDescent="0.2">
      <c r="A135">
        <v>2011</v>
      </c>
      <c r="B135" t="s">
        <v>1</v>
      </c>
      <c r="C135">
        <v>127.91666666666667</v>
      </c>
      <c r="D135">
        <v>0</v>
      </c>
      <c r="E135">
        <v>0</v>
      </c>
      <c r="F135">
        <v>18.892000000000003</v>
      </c>
      <c r="G135">
        <v>50.523833333333336</v>
      </c>
      <c r="H135">
        <v>58.466333333333331</v>
      </c>
      <c r="I135">
        <v>41.533666666666669</v>
      </c>
      <c r="J135">
        <v>50.1</v>
      </c>
      <c r="K135">
        <v>29.466666666666669</v>
      </c>
      <c r="L135">
        <v>15.033333333333333</v>
      </c>
      <c r="M135">
        <v>3.7000000000000006</v>
      </c>
      <c r="N135">
        <v>1.0333333333333334</v>
      </c>
      <c r="O135">
        <v>0.16666666666666666</v>
      </c>
      <c r="P135">
        <v>20.433333333333334</v>
      </c>
      <c r="Q135">
        <v>13.566666666666668</v>
      </c>
      <c r="R135">
        <v>4.166666666666667</v>
      </c>
      <c r="S135">
        <v>0.96666666666666667</v>
      </c>
      <c r="T135">
        <v>0</v>
      </c>
      <c r="U135" s="11">
        <v>-1.19</v>
      </c>
      <c r="V135" s="11" t="str" cm="1">
        <f t="array" ref="V135">_xlfn.IFS(AND(U135&gt;-2,U135&lt;=-1.5),"SL", AND(U135&gt;-1.5,U135&lt;=-1),"ML", AND(U135&gt;-1,U135&lt;=-0.5),"WL",AND(U135&gt;-0.5,U135&lt;0.5),"NONE",AND(U135&gt;=0.5,U135&lt;1),"WE",AND(U135&gt;=1,U135&lt;1.5),"ME",AND(U135&gt;=1.5,U135&lt;2),"SE",U135&gt;=2,"VSE")</f>
        <v>ML</v>
      </c>
    </row>
    <row r="136" spans="1:22" x14ac:dyDescent="0.2">
      <c r="A136">
        <v>2011</v>
      </c>
      <c r="B136" t="s">
        <v>2</v>
      </c>
      <c r="C136">
        <v>140.83333333333334</v>
      </c>
      <c r="D136">
        <v>0</v>
      </c>
      <c r="E136">
        <v>0.34583333333333338</v>
      </c>
      <c r="F136">
        <v>29.342833333333335</v>
      </c>
      <c r="G136">
        <v>51.917999999999999</v>
      </c>
      <c r="H136">
        <v>59.086333333333336</v>
      </c>
      <c r="I136">
        <v>40.913666666666664</v>
      </c>
      <c r="J136">
        <v>46.833333333333336</v>
      </c>
      <c r="K136">
        <v>31.5</v>
      </c>
      <c r="L136">
        <v>18.666666666666668</v>
      </c>
      <c r="M136">
        <v>6.8999999999999995</v>
      </c>
      <c r="N136">
        <v>2.6666666666666665</v>
      </c>
      <c r="O136">
        <v>0.56666666666666665</v>
      </c>
      <c r="P136">
        <v>21.633333333333336</v>
      </c>
      <c r="Q136">
        <v>15.5</v>
      </c>
      <c r="R136">
        <v>7.2333333333333334</v>
      </c>
      <c r="S136">
        <v>3.7666666666666662</v>
      </c>
      <c r="T136">
        <v>1.6666666666666667</v>
      </c>
      <c r="U136" s="11">
        <v>-0.93</v>
      </c>
      <c r="V136" s="11" t="str" cm="1">
        <f t="array" ref="V136">_xlfn.IFS(AND(U136&gt;-2,U136&lt;=-1.5),"SL", AND(U136&gt;-1.5,U136&lt;=-1),"ML", AND(U136&gt;-1,U136&lt;=-0.5),"WL",AND(U136&gt;-0.5,U136&lt;0.5),"NONE",AND(U136&gt;=0.5,U136&lt;1),"WE",AND(U136&gt;=1,U136&lt;1.5),"ME",AND(U136&gt;=1.5,U136&lt;2),"SE",U136&gt;=2,"VSE")</f>
        <v>WL</v>
      </c>
    </row>
    <row r="137" spans="1:22" x14ac:dyDescent="0.2">
      <c r="A137">
        <v>2011</v>
      </c>
      <c r="B137" t="s">
        <v>3</v>
      </c>
      <c r="C137">
        <v>146.85</v>
      </c>
      <c r="D137">
        <v>0.14199999999999999</v>
      </c>
      <c r="E137">
        <v>2.3025000000000002</v>
      </c>
      <c r="F137">
        <v>37.096166666666669</v>
      </c>
      <c r="G137">
        <v>49.869499999999995</v>
      </c>
      <c r="H137">
        <v>57.375</v>
      </c>
      <c r="I137">
        <v>42.625</v>
      </c>
      <c r="J137">
        <v>38.099999999999994</v>
      </c>
      <c r="K137">
        <v>36.500000000000007</v>
      </c>
      <c r="L137">
        <v>27.2</v>
      </c>
      <c r="M137">
        <v>14.733333333333334</v>
      </c>
      <c r="N137">
        <v>8.7333333333333325</v>
      </c>
      <c r="O137">
        <v>4.2</v>
      </c>
      <c r="P137">
        <v>25.333333333333332</v>
      </c>
      <c r="Q137">
        <v>18.133333333333336</v>
      </c>
      <c r="R137">
        <v>10.433333333333332</v>
      </c>
      <c r="S137">
        <v>6.7333333333333334</v>
      </c>
      <c r="T137">
        <v>3.5666666666666664</v>
      </c>
      <c r="U137" s="11">
        <v>-0.73</v>
      </c>
      <c r="V137" s="11" t="str" cm="1">
        <f t="array" ref="V137">_xlfn.IFS(AND(U137&gt;-2,U137&lt;=-1.5),"SL", AND(U137&gt;-1.5,U137&lt;=-1),"ML", AND(U137&gt;-1,U137&lt;=-0.5),"WL",AND(U137&gt;-0.5,U137&lt;0.5),"NONE",AND(U137&gt;=0.5,U137&lt;1),"WE",AND(U137&gt;=1,U137&lt;1.5),"ME",AND(U137&gt;=1.5,U137&lt;2),"SE",U137&gt;=2,"VSE")</f>
        <v>WL</v>
      </c>
    </row>
    <row r="138" spans="1:22" x14ac:dyDescent="0.2">
      <c r="A138">
        <v>2011</v>
      </c>
      <c r="B138" t="s">
        <v>4</v>
      </c>
      <c r="C138">
        <v>136.1</v>
      </c>
      <c r="D138">
        <v>0.44533333333333336</v>
      </c>
      <c r="E138">
        <v>6.5708333333333329</v>
      </c>
      <c r="F138">
        <v>33.627500000000005</v>
      </c>
      <c r="G138">
        <v>43.288166666666676</v>
      </c>
      <c r="H138">
        <v>52.166999999999994</v>
      </c>
      <c r="I138">
        <v>47.833000000000006</v>
      </c>
      <c r="J138">
        <v>31.333333333333332</v>
      </c>
      <c r="K138">
        <v>38.5</v>
      </c>
      <c r="L138">
        <v>33.199999999999996</v>
      </c>
      <c r="M138">
        <v>22.866666666666664</v>
      </c>
      <c r="N138">
        <v>16.333333333333332</v>
      </c>
      <c r="O138">
        <v>7.4333333333333327</v>
      </c>
      <c r="P138">
        <v>30.133333333333336</v>
      </c>
      <c r="Q138">
        <v>21.5</v>
      </c>
      <c r="R138">
        <v>13.166666666666666</v>
      </c>
      <c r="S138">
        <v>9.6</v>
      </c>
      <c r="T138">
        <v>5.5666666666666664</v>
      </c>
      <c r="U138" s="11">
        <v>-0.55000000000000004</v>
      </c>
      <c r="V138" s="11" t="str" cm="1">
        <f t="array" ref="V138">_xlfn.IFS(AND(U138&gt;-2,U138&lt;=-1.5),"SL", AND(U138&gt;-1.5,U138&lt;=-1),"ML", AND(U138&gt;-1,U138&lt;=-0.5),"WL",AND(U138&gt;-0.5,U138&lt;0.5),"NONE",AND(U138&gt;=0.5,U138&lt;1),"WE",AND(U138&gt;=1,U138&lt;1.5),"ME",AND(U138&gt;=1.5,U138&lt;2),"SE",U138&gt;=2,"VSE")</f>
        <v>WL</v>
      </c>
    </row>
    <row r="139" spans="1:22" x14ac:dyDescent="0.2">
      <c r="A139">
        <v>2011</v>
      </c>
      <c r="B139" t="s">
        <v>5</v>
      </c>
      <c r="C139">
        <v>125.93333333333334</v>
      </c>
      <c r="D139">
        <v>1.1278333333333335</v>
      </c>
      <c r="E139">
        <v>12.046666666666667</v>
      </c>
      <c r="F139">
        <v>28.965833333333332</v>
      </c>
      <c r="G139">
        <v>36.375666666666667</v>
      </c>
      <c r="H139">
        <v>47.44533333333333</v>
      </c>
      <c r="I139">
        <v>52.55466666666667</v>
      </c>
      <c r="J139">
        <v>27.666666666666668</v>
      </c>
      <c r="K139">
        <v>34.766666666666673</v>
      </c>
      <c r="L139">
        <v>31.433333333333337</v>
      </c>
      <c r="M139">
        <v>24.466666666666669</v>
      </c>
      <c r="N139">
        <v>19.266666666666666</v>
      </c>
      <c r="O139">
        <v>9.6</v>
      </c>
      <c r="P139">
        <v>37.5</v>
      </c>
      <c r="Q139">
        <v>26.599999999999998</v>
      </c>
      <c r="R139">
        <v>14.933333333333332</v>
      </c>
      <c r="S139">
        <v>10.1</v>
      </c>
      <c r="T139">
        <v>6.0999999999999988</v>
      </c>
      <c r="U139" s="11">
        <v>-0.44</v>
      </c>
      <c r="V139" s="11" t="str" cm="1">
        <f t="array" ref="V139">_xlfn.IFS(AND(U139&gt;-2,U139&lt;=-1.5),"SL", AND(U139&gt;-1.5,U139&lt;=-1),"ML", AND(U139&gt;-1,U139&lt;=-0.5),"WL",AND(U139&gt;-0.5,U139&lt;0.5),"NONE",AND(U139&gt;=0.5,U139&lt;1),"WE",AND(U139&gt;=1,U139&lt;1.5),"ME",AND(U139&gt;=1.5,U139&lt;2),"SE",U139&gt;=2,"VSE")</f>
        <v>NONE</v>
      </c>
    </row>
    <row r="140" spans="1:22" x14ac:dyDescent="0.2">
      <c r="A140">
        <v>2011</v>
      </c>
      <c r="B140" t="s">
        <v>6</v>
      </c>
      <c r="C140">
        <v>118.60000000000001</v>
      </c>
      <c r="D140">
        <v>1.4891666666666667</v>
      </c>
      <c r="E140">
        <v>15.168666666666667</v>
      </c>
      <c r="F140">
        <v>26.183166666666665</v>
      </c>
      <c r="G140">
        <v>31.807000000000002</v>
      </c>
      <c r="H140">
        <v>43.912666666666667</v>
      </c>
      <c r="I140">
        <v>56.087333333333333</v>
      </c>
      <c r="J140">
        <v>26.033333333333331</v>
      </c>
      <c r="K140">
        <v>33.799999999999997</v>
      </c>
      <c r="L140">
        <v>30</v>
      </c>
      <c r="M140">
        <v>22.766666666666669</v>
      </c>
      <c r="N140">
        <v>16.833333333333332</v>
      </c>
      <c r="O140">
        <v>7.3666666666666663</v>
      </c>
      <c r="P140">
        <v>40.1</v>
      </c>
      <c r="Q140">
        <v>28.533333333333331</v>
      </c>
      <c r="R140">
        <v>15.233333333333334</v>
      </c>
      <c r="S140">
        <v>10.1</v>
      </c>
      <c r="T140">
        <v>5.8</v>
      </c>
      <c r="U140" s="11">
        <v>-0.48</v>
      </c>
      <c r="V140" s="11" t="str" cm="1">
        <f t="array" ref="V140">_xlfn.IFS(AND(U140&gt;-2,U140&lt;=-1.5),"SL", AND(U140&gt;-1.5,U140&lt;=-1),"ML", AND(U140&gt;-1,U140&lt;=-0.5),"WL",AND(U140&gt;-0.5,U140&lt;0.5),"NONE",AND(U140&gt;=0.5,U140&lt;1),"WE",AND(U140&gt;=1,U140&lt;1.5),"ME",AND(U140&gt;=1.5,U140&lt;2),"SE",U140&gt;=2,"VSE")</f>
        <v>NONE</v>
      </c>
    </row>
    <row r="141" spans="1:22" x14ac:dyDescent="0.2">
      <c r="A141">
        <v>2011</v>
      </c>
      <c r="B141" t="s">
        <v>7</v>
      </c>
      <c r="C141">
        <v>114.85000000000001</v>
      </c>
      <c r="D141">
        <v>1.4516666666666669</v>
      </c>
      <c r="E141">
        <v>13.657833333333334</v>
      </c>
      <c r="F141">
        <v>24.466499999999996</v>
      </c>
      <c r="G141">
        <v>30.501999999999999</v>
      </c>
      <c r="H141">
        <v>44.633500000000005</v>
      </c>
      <c r="I141">
        <v>55.366499999999995</v>
      </c>
      <c r="J141">
        <v>26.166666666666668</v>
      </c>
      <c r="K141">
        <v>34.966666666666669</v>
      </c>
      <c r="L141">
        <v>30.133333333333336</v>
      </c>
      <c r="M141">
        <v>20.400000000000002</v>
      </c>
      <c r="N141">
        <v>12.700000000000001</v>
      </c>
      <c r="O141">
        <v>5.0333333333333323</v>
      </c>
      <c r="P141">
        <v>38.766666666666666</v>
      </c>
      <c r="Q141">
        <v>27.266666666666666</v>
      </c>
      <c r="R141">
        <v>13.866666666666667</v>
      </c>
      <c r="S141">
        <v>8.7333333333333325</v>
      </c>
      <c r="T141">
        <v>4.0333333333333323</v>
      </c>
      <c r="U141" s="11">
        <v>-0.62</v>
      </c>
      <c r="V141" s="11" t="str" cm="1">
        <f t="array" ref="V141">_xlfn.IFS(AND(U141&gt;-2,U141&lt;=-1.5),"SL", AND(U141&gt;-1.5,U141&lt;=-1),"ML", AND(U141&gt;-1,U141&lt;=-0.5),"WL",AND(U141&gt;-0.5,U141&lt;0.5),"NONE",AND(U141&gt;=0.5,U141&lt;1),"WE",AND(U141&gt;=1,U141&lt;1.5),"ME",AND(U141&gt;=1.5,U141&lt;2),"SE",U141&gt;=2,"VSE")</f>
        <v>WL</v>
      </c>
    </row>
    <row r="142" spans="1:22" x14ac:dyDescent="0.2">
      <c r="A142">
        <v>2011</v>
      </c>
      <c r="B142" t="s">
        <v>8</v>
      </c>
      <c r="C142">
        <v>103.43333333333334</v>
      </c>
      <c r="D142">
        <v>0.95916666666666661</v>
      </c>
      <c r="E142">
        <v>10.108666666666666</v>
      </c>
      <c r="F142">
        <v>21.963999999999999</v>
      </c>
      <c r="G142">
        <v>28.657833333333333</v>
      </c>
      <c r="H142">
        <v>41.603499999999997</v>
      </c>
      <c r="I142">
        <v>58.396499999999996</v>
      </c>
      <c r="J142">
        <v>29.399999999999995</v>
      </c>
      <c r="K142">
        <v>34.06666666666667</v>
      </c>
      <c r="L142">
        <v>28.2</v>
      </c>
      <c r="M142">
        <v>16.900000000000002</v>
      </c>
      <c r="N142">
        <v>9.2999999999999989</v>
      </c>
      <c r="O142">
        <v>3.1666666666666665</v>
      </c>
      <c r="P142">
        <v>36.5</v>
      </c>
      <c r="Q142">
        <v>24.233333333333331</v>
      </c>
      <c r="R142">
        <v>11.9</v>
      </c>
      <c r="S142">
        <v>7.6333333333333329</v>
      </c>
      <c r="T142">
        <v>2.6333333333333333</v>
      </c>
      <c r="U142" s="11">
        <v>-0.83</v>
      </c>
      <c r="V142" s="11" t="str" cm="1">
        <f t="array" ref="V142">_xlfn.IFS(AND(U142&gt;-2,U142&lt;=-1.5),"SL", AND(U142&gt;-1.5,U142&lt;=-1),"ML", AND(U142&gt;-1,U142&lt;=-0.5),"WL",AND(U142&gt;-0.5,U142&lt;0.5),"NONE",AND(U142&gt;=0.5,U142&lt;1),"WE",AND(U142&gt;=1,U142&lt;1.5),"ME",AND(U142&gt;=1.5,U142&lt;2),"SE",U142&gt;=2,"VSE")</f>
        <v>WL</v>
      </c>
    </row>
    <row r="143" spans="1:22" x14ac:dyDescent="0.2">
      <c r="A143">
        <v>2011</v>
      </c>
      <c r="B143" t="s">
        <v>9</v>
      </c>
      <c r="C143">
        <v>92.766666666666666</v>
      </c>
      <c r="D143">
        <v>0.64316666666666666</v>
      </c>
      <c r="E143">
        <v>5.7173333333333334</v>
      </c>
      <c r="F143">
        <v>19.797333333333334</v>
      </c>
      <c r="G143">
        <v>27.481166666666667</v>
      </c>
      <c r="H143">
        <v>38.882166666666663</v>
      </c>
      <c r="I143">
        <v>61.11783333333333</v>
      </c>
      <c r="J143">
        <v>31.599999999999998</v>
      </c>
      <c r="K143">
        <v>33.366666666666667</v>
      </c>
      <c r="L143">
        <v>27.133333333333336</v>
      </c>
      <c r="M143">
        <v>13.833333333333334</v>
      </c>
      <c r="N143">
        <v>7.2666666666666666</v>
      </c>
      <c r="O143">
        <v>2.4000000000000004</v>
      </c>
      <c r="P143">
        <v>35</v>
      </c>
      <c r="Q143">
        <v>22.266666666666669</v>
      </c>
      <c r="R143">
        <v>10.566666666666666</v>
      </c>
      <c r="S143">
        <v>6.3</v>
      </c>
      <c r="T143">
        <v>1.2666666666666666</v>
      </c>
      <c r="U143" s="11">
        <v>-1.01</v>
      </c>
      <c r="V143" s="11" t="str" cm="1">
        <f t="array" ref="V143">_xlfn.IFS(AND(U143&gt;-2,U143&lt;=-1.5),"SL", AND(U143&gt;-1.5,U143&lt;=-1),"ML", AND(U143&gt;-1,U143&lt;=-0.5),"WL",AND(U143&gt;-0.5,U143&lt;0.5),"NONE",AND(U143&gt;=0.5,U143&lt;1),"WE",AND(U143&gt;=1,U143&lt;1.5),"ME",AND(U143&gt;=1.5,U143&lt;2),"SE",U143&gt;=2,"VSE")</f>
        <v>ML</v>
      </c>
    </row>
    <row r="144" spans="1:22" x14ac:dyDescent="0.2">
      <c r="A144">
        <v>2011</v>
      </c>
      <c r="B144" t="s">
        <v>10</v>
      </c>
      <c r="C144">
        <v>82.600000000000009</v>
      </c>
      <c r="D144">
        <v>0.40399999999999997</v>
      </c>
      <c r="E144">
        <v>3.188166666666667</v>
      </c>
      <c r="F144">
        <v>17.820666666666668</v>
      </c>
      <c r="G144">
        <v>26.367000000000001</v>
      </c>
      <c r="H144">
        <v>34.658833333333334</v>
      </c>
      <c r="I144">
        <v>65.341166666666666</v>
      </c>
      <c r="J144">
        <v>32.9</v>
      </c>
      <c r="K144">
        <v>30.166666666666668</v>
      </c>
      <c r="L144">
        <v>22.400000000000002</v>
      </c>
      <c r="M144">
        <v>8.6666666666666661</v>
      </c>
      <c r="N144">
        <v>4.3</v>
      </c>
      <c r="O144">
        <v>1.5</v>
      </c>
      <c r="P144">
        <v>36.9</v>
      </c>
      <c r="Q144">
        <v>22.233333333333334</v>
      </c>
      <c r="R144">
        <v>8.4666666666666668</v>
      </c>
      <c r="S144">
        <v>4.7666666666666666</v>
      </c>
      <c r="T144">
        <v>1.0666666666666667</v>
      </c>
      <c r="U144" s="11">
        <v>-1.0900000000000001</v>
      </c>
      <c r="V144" s="11" t="str" cm="1">
        <f t="array" ref="V144">_xlfn.IFS(AND(U144&gt;-2,U144&lt;=-1.5),"SL", AND(U144&gt;-1.5,U144&lt;=-1),"ML", AND(U144&gt;-1,U144&lt;=-0.5),"WL",AND(U144&gt;-0.5,U144&lt;0.5),"NONE",AND(U144&gt;=0.5,U144&lt;1),"WE",AND(U144&gt;=1,U144&lt;1.5),"ME",AND(U144&gt;=1.5,U144&lt;2),"SE",U144&gt;=2,"VSE")</f>
        <v>ML</v>
      </c>
    </row>
    <row r="145" spans="1:22" x14ac:dyDescent="0.2">
      <c r="A145" t="s">
        <v>24</v>
      </c>
      <c r="B145" t="s">
        <v>12</v>
      </c>
      <c r="C145">
        <v>84.533333333333346</v>
      </c>
      <c r="D145">
        <v>0.21399999999999997</v>
      </c>
      <c r="E145">
        <v>0.96099999999999997</v>
      </c>
      <c r="F145">
        <v>14.690666666666667</v>
      </c>
      <c r="G145">
        <v>27.686166666666665</v>
      </c>
      <c r="H145">
        <v>40.888833333333331</v>
      </c>
      <c r="I145">
        <v>59.111166666666669</v>
      </c>
      <c r="J145">
        <v>37.533333333333331</v>
      </c>
      <c r="K145">
        <v>30.866666666666664</v>
      </c>
      <c r="L145">
        <v>20.333333333333332</v>
      </c>
      <c r="M145">
        <v>6.0999999999999988</v>
      </c>
      <c r="N145">
        <v>2.6</v>
      </c>
      <c r="O145">
        <v>0.6333333333333333</v>
      </c>
      <c r="P145">
        <v>31.566666666666663</v>
      </c>
      <c r="Q145">
        <v>18.166666666666668</v>
      </c>
      <c r="R145">
        <v>5.1333333333333337</v>
      </c>
      <c r="S145">
        <v>2.5666666666666664</v>
      </c>
      <c r="T145">
        <v>0.26666666666666666</v>
      </c>
      <c r="U145" s="11">
        <v>-1.04</v>
      </c>
      <c r="V145" s="11" t="str" cm="1">
        <f t="array" ref="V145">_xlfn.IFS(AND(U145&gt;-2,U145&lt;=-1.5),"SL", AND(U145&gt;-1.5,U145&lt;=-1),"ML", AND(U145&gt;-1,U145&lt;=-0.5),"WL",AND(U145&gt;-0.5,U145&lt;0.5),"NONE",AND(U145&gt;=0.5,U145&lt;1),"WE",AND(U145&gt;=1,U145&lt;1.5),"ME",AND(U145&gt;=1.5,U145&lt;2),"SE",U145&gt;=2,"VSE")</f>
        <v>ML</v>
      </c>
    </row>
    <row r="146" spans="1:22" x14ac:dyDescent="0.2">
      <c r="A146" t="s">
        <v>24</v>
      </c>
      <c r="B146" t="s">
        <v>13</v>
      </c>
      <c r="C146">
        <v>97.516666666666666</v>
      </c>
      <c r="D146">
        <v>2.6666666666666668E-2</v>
      </c>
      <c r="E146">
        <v>0.34366666666666673</v>
      </c>
      <c r="F146">
        <v>12.0725</v>
      </c>
      <c r="G146">
        <v>32.554166666666667</v>
      </c>
      <c r="H146">
        <v>52.577500000000008</v>
      </c>
      <c r="I146">
        <v>47.422499999999992</v>
      </c>
      <c r="J146">
        <v>45.800000000000004</v>
      </c>
      <c r="K146">
        <v>30.3</v>
      </c>
      <c r="L146">
        <v>15.233333333333333</v>
      </c>
      <c r="M146">
        <v>3.4666666666666663</v>
      </c>
      <c r="N146">
        <v>1.1333333333333333</v>
      </c>
      <c r="O146">
        <v>0</v>
      </c>
      <c r="P146">
        <v>23.933333333333337</v>
      </c>
      <c r="Q146">
        <v>13.5</v>
      </c>
      <c r="R146">
        <v>1.8999999999999997</v>
      </c>
      <c r="S146">
        <v>0.70000000000000007</v>
      </c>
      <c r="T146">
        <v>3.3333333333333333E-2</v>
      </c>
      <c r="U146" s="11">
        <v>-0.86</v>
      </c>
      <c r="V146" s="11" t="str" cm="1">
        <f t="array" ref="V146">_xlfn.IFS(AND(U146&gt;-2,U146&lt;=-1.5),"SL", AND(U146&gt;-1.5,U146&lt;=-1),"ML", AND(U146&gt;-1,U146&lt;=-0.5),"WL",AND(U146&gt;-0.5,U146&lt;0.5),"NONE",AND(U146&gt;=0.5,U146&lt;1),"WE",AND(U146&gt;=1,U146&lt;1.5),"ME",AND(U146&gt;=1.5,U146&lt;2),"SE",U146&gt;=2,"VSE")</f>
        <v>WL</v>
      </c>
    </row>
    <row r="147" spans="1:22" x14ac:dyDescent="0.2">
      <c r="A147">
        <v>2012</v>
      </c>
      <c r="B147" t="s">
        <v>1</v>
      </c>
      <c r="C147">
        <v>116.35000000000001</v>
      </c>
      <c r="D147">
        <v>0</v>
      </c>
      <c r="E147">
        <v>0.18033333333333335</v>
      </c>
      <c r="F147">
        <v>9.7575000000000003</v>
      </c>
      <c r="G147">
        <v>38.949166666666663</v>
      </c>
      <c r="H147">
        <v>67.583333333333329</v>
      </c>
      <c r="I147">
        <v>32.416666666666664</v>
      </c>
      <c r="J147">
        <v>51.033333333333331</v>
      </c>
      <c r="K147">
        <v>33.6</v>
      </c>
      <c r="L147">
        <v>14.6</v>
      </c>
      <c r="M147">
        <v>3.1333333333333329</v>
      </c>
      <c r="N147">
        <v>1.0333333333333332</v>
      </c>
      <c r="O147">
        <v>6.6666666666666666E-2</v>
      </c>
      <c r="P147">
        <v>15.433333333333332</v>
      </c>
      <c r="Q147">
        <v>8.2333333333333325</v>
      </c>
      <c r="R147">
        <v>0.9</v>
      </c>
      <c r="S147">
        <v>0.26666666666666666</v>
      </c>
      <c r="T147">
        <v>0</v>
      </c>
      <c r="U147" s="11">
        <v>-0.72</v>
      </c>
      <c r="V147" s="11" t="str" cm="1">
        <f t="array" ref="V147">_xlfn.IFS(AND(U147&gt;-2,U147&lt;=-1.5),"SL", AND(U147&gt;-1.5,U147&lt;=-1),"ML", AND(U147&gt;-1,U147&lt;=-0.5),"WL",AND(U147&gt;-0.5,U147&lt;0.5),"NONE",AND(U147&gt;=0.5,U147&lt;1),"WE",AND(U147&gt;=1,U147&lt;1.5),"ME",AND(U147&gt;=1.5,U147&lt;2),"SE",U147&gt;=2,"VSE")</f>
        <v>WL</v>
      </c>
    </row>
    <row r="148" spans="1:22" x14ac:dyDescent="0.2">
      <c r="A148">
        <v>2012</v>
      </c>
      <c r="B148" t="s">
        <v>2</v>
      </c>
      <c r="C148">
        <v>142.58333333333334</v>
      </c>
      <c r="D148">
        <v>0</v>
      </c>
      <c r="E148">
        <v>0.14749999999999999</v>
      </c>
      <c r="F148">
        <v>13.517499999999998</v>
      </c>
      <c r="G148">
        <v>47.893333333333338</v>
      </c>
      <c r="H148">
        <v>81.047499999999999</v>
      </c>
      <c r="I148">
        <v>18.952500000000001</v>
      </c>
      <c r="J148">
        <v>50.199999999999996</v>
      </c>
      <c r="K148">
        <v>41.033333333333339</v>
      </c>
      <c r="L148">
        <v>21</v>
      </c>
      <c r="M148">
        <v>6.6000000000000005</v>
      </c>
      <c r="N148">
        <v>3.5333333333333337</v>
      </c>
      <c r="O148">
        <v>0.80000000000000016</v>
      </c>
      <c r="P148">
        <v>8.8333333333333339</v>
      </c>
      <c r="Q148">
        <v>4.3666666666666663</v>
      </c>
      <c r="R148">
        <v>0.26666666666666666</v>
      </c>
      <c r="S148">
        <v>0</v>
      </c>
      <c r="T148">
        <v>0</v>
      </c>
      <c r="U148" s="11">
        <v>-0.59</v>
      </c>
      <c r="V148" s="11" t="str" cm="1">
        <f t="array" ref="V148">_xlfn.IFS(AND(U148&gt;-2,U148&lt;=-1.5),"SL", AND(U148&gt;-1.5,U148&lt;=-1),"ML", AND(U148&gt;-1,U148&lt;=-0.5),"WL",AND(U148&gt;-0.5,U148&lt;0.5),"NONE",AND(U148&gt;=0.5,U148&lt;1),"WE",AND(U148&gt;=1,U148&lt;1.5),"ME",AND(U148&gt;=1.5,U148&lt;2),"SE",U148&gt;=2,"VSE")</f>
        <v>WL</v>
      </c>
    </row>
    <row r="149" spans="1:22" x14ac:dyDescent="0.2">
      <c r="A149">
        <v>2012</v>
      </c>
      <c r="B149" t="s">
        <v>3</v>
      </c>
      <c r="C149">
        <v>167.73333333333332</v>
      </c>
      <c r="D149">
        <v>0</v>
      </c>
      <c r="E149">
        <v>1.2215</v>
      </c>
      <c r="F149">
        <v>20.242999999999999</v>
      </c>
      <c r="G149">
        <v>56.380666666666663</v>
      </c>
      <c r="H149">
        <v>89.881500000000003</v>
      </c>
      <c r="I149">
        <v>10.118500000000001</v>
      </c>
      <c r="J149">
        <v>40.633333333333333</v>
      </c>
      <c r="K149">
        <v>54.9</v>
      </c>
      <c r="L149">
        <v>35.333333333333336</v>
      </c>
      <c r="M149">
        <v>13.4</v>
      </c>
      <c r="N149">
        <v>7.2666666666666666</v>
      </c>
      <c r="O149">
        <v>2.2666666666666671</v>
      </c>
      <c r="P149">
        <v>4.5</v>
      </c>
      <c r="Q149">
        <v>1.8333333333333333</v>
      </c>
      <c r="R149">
        <v>6.6666666666666666E-2</v>
      </c>
      <c r="S149">
        <v>0</v>
      </c>
      <c r="T149">
        <v>0</v>
      </c>
      <c r="U149" s="11">
        <v>-0.47</v>
      </c>
      <c r="V149" s="11" t="str" cm="1">
        <f t="array" ref="V149">_xlfn.IFS(AND(U149&gt;-2,U149&lt;=-1.5),"SL", AND(U149&gt;-1.5,U149&lt;=-1),"ML", AND(U149&gt;-1,U149&lt;=-0.5),"WL",AND(U149&gt;-0.5,U149&lt;0.5),"NONE",AND(U149&gt;=0.5,U149&lt;1),"WE",AND(U149&gt;=1,U149&lt;1.5),"ME",AND(U149&gt;=1.5,U149&lt;2),"SE",U149&gt;=2,"VSE")</f>
        <v>NONE</v>
      </c>
    </row>
    <row r="150" spans="1:22" x14ac:dyDescent="0.2">
      <c r="A150">
        <v>2012</v>
      </c>
      <c r="B150" t="s">
        <v>4</v>
      </c>
      <c r="C150">
        <v>216.31666666666669</v>
      </c>
      <c r="D150">
        <v>0</v>
      </c>
      <c r="E150">
        <v>9.7998333333333321</v>
      </c>
      <c r="F150">
        <v>37.134666666666668</v>
      </c>
      <c r="G150">
        <v>71.98233333333333</v>
      </c>
      <c r="H150">
        <v>97.381500000000003</v>
      </c>
      <c r="I150">
        <v>2.6185</v>
      </c>
      <c r="J150">
        <v>26.433333333333337</v>
      </c>
      <c r="K150">
        <v>72.8</v>
      </c>
      <c r="L150">
        <v>55.466666666666669</v>
      </c>
      <c r="M150">
        <v>28.766666666666669</v>
      </c>
      <c r="N150">
        <v>16.533333333333335</v>
      </c>
      <c r="O150">
        <v>6.1000000000000005</v>
      </c>
      <c r="P150">
        <v>0.76666666666666661</v>
      </c>
      <c r="Q150">
        <v>0.19999999999999998</v>
      </c>
      <c r="R150">
        <v>0</v>
      </c>
      <c r="S150">
        <v>0</v>
      </c>
      <c r="T150">
        <v>0</v>
      </c>
      <c r="U150" s="11">
        <v>-0.26</v>
      </c>
      <c r="V150" s="11" t="str" cm="1">
        <f t="array" ref="V150">_xlfn.IFS(AND(U150&gt;-2,U150&lt;=-1.5),"SL", AND(U150&gt;-1.5,U150&lt;=-1),"ML", AND(U150&gt;-1,U150&lt;=-0.5),"WL",AND(U150&gt;-0.5,U150&lt;0.5),"NONE",AND(U150&gt;=0.5,U150&lt;1),"WE",AND(U150&gt;=1,U150&lt;1.5),"ME",AND(U150&gt;=1.5,U150&lt;2),"SE",U150&gt;=2,"VSE")</f>
        <v>NONE</v>
      </c>
    </row>
    <row r="151" spans="1:22" x14ac:dyDescent="0.2">
      <c r="A151">
        <v>2012</v>
      </c>
      <c r="B151" t="s">
        <v>5</v>
      </c>
      <c r="C151">
        <v>282.01666666666665</v>
      </c>
      <c r="D151">
        <v>1.26</v>
      </c>
      <c r="E151">
        <v>33.162666666666659</v>
      </c>
      <c r="F151">
        <v>63.133333333333333</v>
      </c>
      <c r="G151">
        <v>85.891500000000008</v>
      </c>
      <c r="H151">
        <v>98.673999999999992</v>
      </c>
      <c r="I151">
        <v>1.3260000000000001</v>
      </c>
      <c r="J151">
        <v>14.066666666666665</v>
      </c>
      <c r="K151">
        <v>85.933333333333323</v>
      </c>
      <c r="L151">
        <v>71.600000000000009</v>
      </c>
      <c r="M151">
        <v>41.066666666666663</v>
      </c>
      <c r="N151">
        <v>22.600000000000005</v>
      </c>
      <c r="O151">
        <v>8.8000000000000007</v>
      </c>
      <c r="P151">
        <v>0</v>
      </c>
      <c r="Q151">
        <v>0</v>
      </c>
      <c r="R151">
        <v>0</v>
      </c>
      <c r="S151">
        <v>0</v>
      </c>
      <c r="T151">
        <v>0</v>
      </c>
      <c r="U151" s="11">
        <v>-0.01</v>
      </c>
      <c r="V151" s="11" t="str" cm="1">
        <f t="array" ref="V151">_xlfn.IFS(AND(U151&gt;-2,U151&lt;=-1.5),"SL", AND(U151&gt;-1.5,U151&lt;=-1),"ML", AND(U151&gt;-1,U151&lt;=-0.5),"WL",AND(U151&gt;-0.5,U151&lt;0.5),"NONE",AND(U151&gt;=0.5,U151&lt;1),"WE",AND(U151&gt;=1,U151&lt;1.5),"ME",AND(U151&gt;=1.5,U151&lt;2),"SE",U151&gt;=2,"VSE")</f>
        <v>NONE</v>
      </c>
    </row>
    <row r="152" spans="1:22" x14ac:dyDescent="0.2">
      <c r="A152">
        <v>2012</v>
      </c>
      <c r="B152" t="s">
        <v>6</v>
      </c>
      <c r="C152">
        <v>342.2</v>
      </c>
      <c r="D152">
        <v>4.3266666666666671</v>
      </c>
      <c r="E152">
        <v>54.478666666666662</v>
      </c>
      <c r="F152">
        <v>86.365333333333339</v>
      </c>
      <c r="G152">
        <v>97.050833333333344</v>
      </c>
      <c r="H152">
        <v>100</v>
      </c>
      <c r="I152">
        <v>0</v>
      </c>
      <c r="J152">
        <v>4.9000000000000004</v>
      </c>
      <c r="K152">
        <v>95.09999999999998</v>
      </c>
      <c r="L152">
        <v>85.066666666666663</v>
      </c>
      <c r="M152">
        <v>56.466666666666669</v>
      </c>
      <c r="N152">
        <v>35.699999999999996</v>
      </c>
      <c r="O152">
        <v>17.533333333333335</v>
      </c>
      <c r="P152">
        <v>0</v>
      </c>
      <c r="Q152">
        <v>0</v>
      </c>
      <c r="R152">
        <v>0</v>
      </c>
      <c r="S152">
        <v>0</v>
      </c>
      <c r="T152">
        <v>0</v>
      </c>
      <c r="U152" s="11">
        <v>0.25</v>
      </c>
      <c r="V152" s="11" t="str" cm="1">
        <f t="array" ref="V152">_xlfn.IFS(AND(U152&gt;-2,U152&lt;=-1.5),"SL", AND(U152&gt;-1.5,U152&lt;=-1),"ML", AND(U152&gt;-1,U152&lt;=-0.5),"WL",AND(U152&gt;-0.5,U152&lt;0.5),"NONE",AND(U152&gt;=0.5,U152&lt;1),"WE",AND(U152&gt;=1,U152&lt;1.5),"ME",AND(U152&gt;=1.5,U152&lt;2),"SE",U152&gt;=2,"VSE")</f>
        <v>NONE</v>
      </c>
    </row>
    <row r="153" spans="1:22" x14ac:dyDescent="0.2">
      <c r="A153">
        <v>2012</v>
      </c>
      <c r="B153" t="s">
        <v>7</v>
      </c>
      <c r="C153">
        <v>376.2833333333333</v>
      </c>
      <c r="D153">
        <v>9.6325000000000003</v>
      </c>
      <c r="E153">
        <v>66.629499999999993</v>
      </c>
      <c r="F153">
        <v>99.945333333333338</v>
      </c>
      <c r="G153">
        <v>100</v>
      </c>
      <c r="H153">
        <v>100</v>
      </c>
      <c r="I153">
        <v>0</v>
      </c>
      <c r="J153">
        <v>2.8666666666666671</v>
      </c>
      <c r="K153">
        <v>97.133333333333326</v>
      </c>
      <c r="L153">
        <v>90.666666666666671</v>
      </c>
      <c r="M153">
        <v>62</v>
      </c>
      <c r="N153">
        <v>42.5</v>
      </c>
      <c r="O153">
        <v>23.833333333333332</v>
      </c>
      <c r="P153">
        <v>0</v>
      </c>
      <c r="Q153">
        <v>0</v>
      </c>
      <c r="R153">
        <v>0</v>
      </c>
      <c r="S153">
        <v>0</v>
      </c>
      <c r="T153">
        <v>0</v>
      </c>
      <c r="U153" s="11">
        <v>0.37</v>
      </c>
      <c r="V153" s="11" t="str" cm="1">
        <f t="array" ref="V153">_xlfn.IFS(AND(U153&gt;-2,U153&lt;=-1.5),"SL", AND(U153&gt;-1.5,U153&lt;=-1),"ML", AND(U153&gt;-1,U153&lt;=-0.5),"WL",AND(U153&gt;-0.5,U153&lt;0.5),"NONE",AND(U153&gt;=0.5,U153&lt;1),"WE",AND(U153&gt;=1,U153&lt;1.5),"ME",AND(U153&gt;=1.5,U153&lt;2),"SE",U153&gt;=2,"VSE")</f>
        <v>NONE</v>
      </c>
    </row>
    <row r="154" spans="1:22" x14ac:dyDescent="0.2">
      <c r="A154">
        <v>2012</v>
      </c>
      <c r="B154" t="s">
        <v>8</v>
      </c>
      <c r="C154">
        <v>371.55</v>
      </c>
      <c r="D154">
        <v>13.202500000000001</v>
      </c>
      <c r="E154">
        <v>60.700833333333328</v>
      </c>
      <c r="F154">
        <v>97.579333333333309</v>
      </c>
      <c r="G154">
        <v>100</v>
      </c>
      <c r="H154">
        <v>100</v>
      </c>
      <c r="I154">
        <v>0</v>
      </c>
      <c r="J154">
        <v>1.1000000000000001</v>
      </c>
      <c r="K154">
        <v>98.90000000000002</v>
      </c>
      <c r="L154">
        <v>93.666666666666671</v>
      </c>
      <c r="M154">
        <v>68.800000000000011</v>
      </c>
      <c r="N154">
        <v>51.20000000000001</v>
      </c>
      <c r="O154">
        <v>30.3</v>
      </c>
      <c r="P154">
        <v>0</v>
      </c>
      <c r="Q154">
        <v>0</v>
      </c>
      <c r="R154">
        <v>0</v>
      </c>
      <c r="S154">
        <v>0</v>
      </c>
      <c r="T154">
        <v>0</v>
      </c>
      <c r="U154" s="11">
        <v>0.37</v>
      </c>
      <c r="V154" s="11" t="str" cm="1">
        <f t="array" ref="V154">_xlfn.IFS(AND(U154&gt;-2,U154&lt;=-1.5),"SL", AND(U154&gt;-1.5,U154&lt;=-1),"ML", AND(U154&gt;-1,U154&lt;=-0.5),"WL",AND(U154&gt;-0.5,U154&lt;0.5),"NONE",AND(U154&gt;=0.5,U154&lt;1),"WE",AND(U154&gt;=1,U154&lt;1.5),"ME",AND(U154&gt;=1.5,U154&lt;2),"SE",U154&gt;=2,"VSE")</f>
        <v>NONE</v>
      </c>
    </row>
    <row r="155" spans="1:22" x14ac:dyDescent="0.2">
      <c r="A155">
        <v>2012</v>
      </c>
      <c r="B155" t="s">
        <v>9</v>
      </c>
      <c r="C155">
        <v>364.05</v>
      </c>
      <c r="D155">
        <v>14.411666666666667</v>
      </c>
      <c r="E155">
        <v>54.634999999999998</v>
      </c>
      <c r="F155">
        <v>94.896000000000001</v>
      </c>
      <c r="G155">
        <v>100</v>
      </c>
      <c r="H155">
        <v>100</v>
      </c>
      <c r="I155">
        <v>0</v>
      </c>
      <c r="J155">
        <v>0.6333333333333333</v>
      </c>
      <c r="K155">
        <v>99.333333333333329</v>
      </c>
      <c r="L155">
        <v>95.466666666666654</v>
      </c>
      <c r="M155">
        <v>74.600000000000009</v>
      </c>
      <c r="N155">
        <v>57.933333333333337</v>
      </c>
      <c r="O155">
        <v>35.633333333333333</v>
      </c>
      <c r="P155">
        <v>0</v>
      </c>
      <c r="Q155">
        <v>0</v>
      </c>
      <c r="R155">
        <v>0</v>
      </c>
      <c r="S155">
        <v>0</v>
      </c>
      <c r="T155">
        <v>0</v>
      </c>
      <c r="U155" s="11">
        <v>0.27</v>
      </c>
      <c r="V155" s="11" t="str" cm="1">
        <f t="array" ref="V155">_xlfn.IFS(AND(U155&gt;-2,U155&lt;=-1.5),"SL", AND(U155&gt;-1.5,U155&lt;=-1),"ML", AND(U155&gt;-1,U155&lt;=-0.5),"WL",AND(U155&gt;-0.5,U155&lt;0.5),"NONE",AND(U155&gt;=0.5,U155&lt;1),"WE",AND(U155&gt;=1,U155&lt;1.5),"ME",AND(U155&gt;=1.5,U155&lt;2),"SE",U155&gt;=2,"VSE")</f>
        <v>NONE</v>
      </c>
    </row>
    <row r="156" spans="1:22" x14ac:dyDescent="0.2">
      <c r="A156">
        <v>2012</v>
      </c>
      <c r="B156" t="s">
        <v>10</v>
      </c>
      <c r="C156">
        <v>358.55</v>
      </c>
      <c r="D156">
        <v>13.599166666666667</v>
      </c>
      <c r="E156">
        <v>51.657500000000006</v>
      </c>
      <c r="F156">
        <v>93.249333333333325</v>
      </c>
      <c r="G156">
        <v>100</v>
      </c>
      <c r="H156">
        <v>100</v>
      </c>
      <c r="I156">
        <v>0</v>
      </c>
      <c r="J156">
        <v>1.0333333333333334</v>
      </c>
      <c r="K156">
        <v>98.90000000000002</v>
      </c>
      <c r="L156">
        <v>93.466666666666654</v>
      </c>
      <c r="M156">
        <v>73.733333333333334</v>
      </c>
      <c r="N156">
        <v>56.933333333333337</v>
      </c>
      <c r="O156">
        <v>34.266666666666666</v>
      </c>
      <c r="P156">
        <v>0</v>
      </c>
      <c r="Q156">
        <v>0</v>
      </c>
      <c r="R156">
        <v>0</v>
      </c>
      <c r="S156">
        <v>0</v>
      </c>
      <c r="T156">
        <v>0</v>
      </c>
      <c r="U156" s="11">
        <v>0.05</v>
      </c>
      <c r="V156" s="11" t="str" cm="1">
        <f t="array" ref="V156">_xlfn.IFS(AND(U156&gt;-2,U156&lt;=-1.5),"SL", AND(U156&gt;-1.5,U156&lt;=-1),"ML", AND(U156&gt;-1,U156&lt;=-0.5),"WL",AND(U156&gt;-0.5,U156&lt;0.5),"NONE",AND(U156&gt;=0.5,U156&lt;1),"WE",AND(U156&gt;=1,U156&lt;1.5),"ME",AND(U156&gt;=1.5,U156&lt;2),"SE",U156&gt;=2,"VSE")</f>
        <v>NONE</v>
      </c>
    </row>
    <row r="157" spans="1:22" x14ac:dyDescent="0.2">
      <c r="A157" t="s">
        <v>25</v>
      </c>
      <c r="B157" t="s">
        <v>12</v>
      </c>
      <c r="C157">
        <v>361.41666666666669</v>
      </c>
      <c r="D157">
        <v>13.266500000000001</v>
      </c>
      <c r="E157">
        <v>53.064166666666665</v>
      </c>
      <c r="F157">
        <v>94.998000000000005</v>
      </c>
      <c r="G157">
        <v>100</v>
      </c>
      <c r="H157">
        <v>100</v>
      </c>
      <c r="I157">
        <v>0</v>
      </c>
      <c r="J157">
        <v>3.6666666666666665</v>
      </c>
      <c r="K157">
        <v>96.233333333333348</v>
      </c>
      <c r="L157">
        <v>88.7</v>
      </c>
      <c r="M157">
        <v>67.5</v>
      </c>
      <c r="N157">
        <v>52.466666666666661</v>
      </c>
      <c r="O157">
        <v>34.799999999999997</v>
      </c>
      <c r="P157">
        <v>0</v>
      </c>
      <c r="Q157">
        <v>0</v>
      </c>
      <c r="R157">
        <v>0</v>
      </c>
      <c r="S157">
        <v>0</v>
      </c>
      <c r="T157">
        <v>0</v>
      </c>
      <c r="U157" s="11">
        <v>-0.21</v>
      </c>
      <c r="V157" s="11" t="str" cm="1">
        <f t="array" ref="V157">_xlfn.IFS(AND(U157&gt;-2,U157&lt;=-1.5),"SL", AND(U157&gt;-1.5,U157&lt;=-1),"ML", AND(U157&gt;-1,U157&lt;=-0.5),"WL",AND(U157&gt;-0.5,U157&lt;0.5),"NONE",AND(U157&gt;=0.5,U157&lt;1),"WE",AND(U157&gt;=1,U157&lt;1.5),"ME",AND(U157&gt;=1.5,U157&lt;2),"SE",U157&gt;=2,"VSE")</f>
        <v>NONE</v>
      </c>
    </row>
    <row r="158" spans="1:22" x14ac:dyDescent="0.2">
      <c r="A158" t="s">
        <v>25</v>
      </c>
      <c r="B158" t="s">
        <v>13</v>
      </c>
      <c r="C158">
        <v>366.66666666666669</v>
      </c>
      <c r="D158">
        <v>17.297333333333334</v>
      </c>
      <c r="E158">
        <v>53.966666666666669</v>
      </c>
      <c r="F158">
        <v>95.519666666666652</v>
      </c>
      <c r="G158">
        <v>100</v>
      </c>
      <c r="H158">
        <v>100</v>
      </c>
      <c r="I158">
        <v>0</v>
      </c>
      <c r="J158">
        <v>8.6</v>
      </c>
      <c r="K158">
        <v>91.333333333333329</v>
      </c>
      <c r="L158">
        <v>78.566666666666663</v>
      </c>
      <c r="M158">
        <v>52.199999999999996</v>
      </c>
      <c r="N158">
        <v>39.066666666666663</v>
      </c>
      <c r="O158">
        <v>25.266666666666666</v>
      </c>
      <c r="P158">
        <v>0</v>
      </c>
      <c r="Q158">
        <v>0</v>
      </c>
      <c r="R158">
        <v>0</v>
      </c>
      <c r="S158">
        <v>0</v>
      </c>
      <c r="T158">
        <v>0</v>
      </c>
      <c r="U158" s="11">
        <v>-0.43</v>
      </c>
      <c r="V158" s="11" t="str" cm="1">
        <f t="array" ref="V158">_xlfn.IFS(AND(U158&gt;-2,U158&lt;=-1.5),"SL", AND(U158&gt;-1.5,U158&lt;=-1),"ML", AND(U158&gt;-1,U158&lt;=-0.5),"WL",AND(U158&gt;-0.5,U158&lt;0.5),"NONE",AND(U158&gt;=0.5,U158&lt;1),"WE",AND(U158&gt;=1,U158&lt;1.5),"ME",AND(U158&gt;=1.5,U158&lt;2),"SE",U158&gt;=2,"VSE")</f>
        <v>NONE</v>
      </c>
    </row>
    <row r="159" spans="1:22" x14ac:dyDescent="0.2">
      <c r="A159">
        <v>2013</v>
      </c>
      <c r="B159" t="s">
        <v>1</v>
      </c>
      <c r="C159">
        <v>364.58333333333331</v>
      </c>
      <c r="D159">
        <v>19.261500000000002</v>
      </c>
      <c r="E159">
        <v>51.995000000000005</v>
      </c>
      <c r="F159">
        <v>93.49133333333333</v>
      </c>
      <c r="G159">
        <v>100</v>
      </c>
      <c r="H159">
        <v>100</v>
      </c>
      <c r="I159">
        <v>0</v>
      </c>
      <c r="J159">
        <v>15.633333333333335</v>
      </c>
      <c r="K159">
        <v>84.266666666666666</v>
      </c>
      <c r="L159">
        <v>69.36666666666666</v>
      </c>
      <c r="M159">
        <v>40.166666666666664</v>
      </c>
      <c r="N159">
        <v>28.399999999999995</v>
      </c>
      <c r="O159">
        <v>18.399999999999999</v>
      </c>
      <c r="P159">
        <v>9.9999999999999992E-2</v>
      </c>
      <c r="Q159">
        <v>0</v>
      </c>
      <c r="R159">
        <v>0</v>
      </c>
      <c r="S159">
        <v>0</v>
      </c>
      <c r="T159">
        <v>0</v>
      </c>
      <c r="U159" s="11">
        <v>-0.43</v>
      </c>
      <c r="V159" s="11" t="str" cm="1">
        <f t="array" ref="V159">_xlfn.IFS(AND(U159&gt;-2,U159&lt;=-1.5),"SL", AND(U159&gt;-1.5,U159&lt;=-1),"ML", AND(U159&gt;-1,U159&lt;=-0.5),"WL",AND(U159&gt;-0.5,U159&lt;0.5),"NONE",AND(U159&gt;=0.5,U159&lt;1),"WE",AND(U159&gt;=1,U159&lt;1.5),"ME",AND(U159&gt;=1.5,U159&lt;2),"SE",U159&gt;=2,"VSE")</f>
        <v>NONE</v>
      </c>
    </row>
    <row r="160" spans="1:22" x14ac:dyDescent="0.2">
      <c r="A160">
        <v>2013</v>
      </c>
      <c r="B160" t="s">
        <v>2</v>
      </c>
      <c r="C160">
        <v>354.25</v>
      </c>
      <c r="D160">
        <v>19.753500000000003</v>
      </c>
      <c r="E160">
        <v>45.770999999999994</v>
      </c>
      <c r="F160">
        <v>88.742000000000004</v>
      </c>
      <c r="G160">
        <v>100</v>
      </c>
      <c r="H160">
        <v>100</v>
      </c>
      <c r="I160">
        <v>0</v>
      </c>
      <c r="J160">
        <v>18.833333333333336</v>
      </c>
      <c r="K160">
        <v>81.13333333333334</v>
      </c>
      <c r="L160">
        <v>65.033333333333346</v>
      </c>
      <c r="M160">
        <v>34.766666666666673</v>
      </c>
      <c r="N160">
        <v>21.633333333333336</v>
      </c>
      <c r="O160">
        <v>10.233333333333333</v>
      </c>
      <c r="P160">
        <v>9.9999999999999992E-2</v>
      </c>
      <c r="Q160">
        <v>0</v>
      </c>
      <c r="R160">
        <v>0</v>
      </c>
      <c r="S160">
        <v>0</v>
      </c>
      <c r="T160">
        <v>0</v>
      </c>
      <c r="U160" s="11">
        <v>-0.34</v>
      </c>
      <c r="V160" s="11" t="str" cm="1">
        <f t="array" ref="V160">_xlfn.IFS(AND(U160&gt;-2,U160&lt;=-1.5),"SL", AND(U160&gt;-1.5,U160&lt;=-1),"ML", AND(U160&gt;-1,U160&lt;=-0.5),"WL",AND(U160&gt;-0.5,U160&lt;0.5),"NONE",AND(U160&gt;=0.5,U160&lt;1),"WE",AND(U160&gt;=1,U160&lt;1.5),"ME",AND(U160&gt;=1.5,U160&lt;2),"SE",U160&gt;=2,"VSE")</f>
        <v>NONE</v>
      </c>
    </row>
    <row r="161" spans="1:22" x14ac:dyDescent="0.2">
      <c r="A161">
        <v>2013</v>
      </c>
      <c r="B161" t="s">
        <v>3</v>
      </c>
      <c r="C161">
        <v>333.5</v>
      </c>
      <c r="D161">
        <v>16.901</v>
      </c>
      <c r="E161">
        <v>36.74016666666666</v>
      </c>
      <c r="F161">
        <v>81.843666666666664</v>
      </c>
      <c r="G161">
        <v>97.919166666666669</v>
      </c>
      <c r="H161">
        <v>100</v>
      </c>
      <c r="I161">
        <v>0</v>
      </c>
      <c r="J161">
        <v>23.833333333333332</v>
      </c>
      <c r="K161">
        <v>75.433333333333323</v>
      </c>
      <c r="L161">
        <v>59.133333333333326</v>
      </c>
      <c r="M161">
        <v>29.400000000000002</v>
      </c>
      <c r="N161">
        <v>15.433333333333332</v>
      </c>
      <c r="O161">
        <v>6.5</v>
      </c>
      <c r="P161">
        <v>0.79999999999999993</v>
      </c>
      <c r="Q161">
        <v>6.6666666666666666E-2</v>
      </c>
      <c r="R161">
        <v>0</v>
      </c>
      <c r="S161">
        <v>0</v>
      </c>
      <c r="T161">
        <v>0</v>
      </c>
      <c r="U161" s="11">
        <v>-0.3</v>
      </c>
      <c r="V161" s="11" t="str" cm="1">
        <f t="array" ref="V161">_xlfn.IFS(AND(U161&gt;-2,U161&lt;=-1.5),"SL", AND(U161&gt;-1.5,U161&lt;=-1),"ML", AND(U161&gt;-1,U161&lt;=-0.5),"WL",AND(U161&gt;-0.5,U161&lt;0.5),"NONE",AND(U161&gt;=0.5,U161&lt;1),"WE",AND(U161&gt;=1,U161&lt;1.5),"ME",AND(U161&gt;=1.5,U161&lt;2),"SE",U161&gt;=2,"VSE")</f>
        <v>NONE</v>
      </c>
    </row>
    <row r="162" spans="1:22" x14ac:dyDescent="0.2">
      <c r="A162">
        <v>2013</v>
      </c>
      <c r="B162" t="s">
        <v>4</v>
      </c>
      <c r="C162">
        <v>321.58333333333331</v>
      </c>
      <c r="D162">
        <v>16.012666666666664</v>
      </c>
      <c r="E162">
        <v>31.539333333333332</v>
      </c>
      <c r="F162">
        <v>77.122833333333332</v>
      </c>
      <c r="G162">
        <v>96.782499999999985</v>
      </c>
      <c r="H162">
        <v>100</v>
      </c>
      <c r="I162">
        <v>0</v>
      </c>
      <c r="J162">
        <v>21.1</v>
      </c>
      <c r="K162">
        <v>78.133333333333326</v>
      </c>
      <c r="L162">
        <v>62.866666666666667</v>
      </c>
      <c r="M162">
        <v>32.366666666666667</v>
      </c>
      <c r="N162">
        <v>17.566666666666666</v>
      </c>
      <c r="O162">
        <v>7.7666666666666657</v>
      </c>
      <c r="P162">
        <v>0.83333333333333337</v>
      </c>
      <c r="Q162">
        <v>6.6666666666666666E-2</v>
      </c>
      <c r="R162">
        <v>0</v>
      </c>
      <c r="S162">
        <v>0</v>
      </c>
      <c r="T162">
        <v>0</v>
      </c>
      <c r="U162" s="11">
        <v>-0.36</v>
      </c>
      <c r="V162" s="11" t="str" cm="1">
        <f t="array" ref="V162">_xlfn.IFS(AND(U162&gt;-2,U162&lt;=-1.5),"SL", AND(U162&gt;-1.5,U162&lt;=-1),"ML", AND(U162&gt;-1,U162&lt;=-0.5),"WL",AND(U162&gt;-0.5,U162&lt;0.5),"NONE",AND(U162&gt;=0.5,U162&lt;1),"WE",AND(U162&gt;=1,U162&lt;1.5),"ME",AND(U162&gt;=1.5,U162&lt;2),"SE",U162&gt;=2,"VSE")</f>
        <v>NONE</v>
      </c>
    </row>
    <row r="163" spans="1:22" x14ac:dyDescent="0.2">
      <c r="A163">
        <v>2013</v>
      </c>
      <c r="B163" t="s">
        <v>5</v>
      </c>
      <c r="C163">
        <v>320.11666666666667</v>
      </c>
      <c r="D163">
        <v>16.612666666666666</v>
      </c>
      <c r="E163">
        <v>30.576000000000004</v>
      </c>
      <c r="F163">
        <v>76.791499999999999</v>
      </c>
      <c r="G163">
        <v>96.040500000000009</v>
      </c>
      <c r="H163">
        <v>100</v>
      </c>
      <c r="I163">
        <v>0</v>
      </c>
      <c r="J163">
        <v>25.666666666666668</v>
      </c>
      <c r="K163">
        <v>72.933333333333323</v>
      </c>
      <c r="L163">
        <v>55.366666666666667</v>
      </c>
      <c r="M163">
        <v>25.833333333333332</v>
      </c>
      <c r="N163">
        <v>14.233333333333334</v>
      </c>
      <c r="O163">
        <v>6.7666666666666666</v>
      </c>
      <c r="P163">
        <v>1.4333333333333333</v>
      </c>
      <c r="Q163">
        <v>0.20000000000000004</v>
      </c>
      <c r="R163">
        <v>0</v>
      </c>
      <c r="S163">
        <v>0</v>
      </c>
      <c r="T163">
        <v>0</v>
      </c>
      <c r="U163" s="11">
        <v>-0.41</v>
      </c>
      <c r="V163" s="11" t="str" cm="1">
        <f t="array" ref="V163">_xlfn.IFS(AND(U163&gt;-2,U163&lt;=-1.5),"SL", AND(U163&gt;-1.5,U163&lt;=-1),"ML", AND(U163&gt;-1,U163&lt;=-0.5),"WL",AND(U163&gt;-0.5,U163&lt;0.5),"NONE",AND(U163&gt;=0.5,U163&lt;1),"WE",AND(U163&gt;=1,U163&lt;1.5),"ME",AND(U163&gt;=1.5,U163&lt;2),"SE",U163&gt;=2,"VSE")</f>
        <v>NONE</v>
      </c>
    </row>
    <row r="164" spans="1:22" x14ac:dyDescent="0.2">
      <c r="A164">
        <v>2013</v>
      </c>
      <c r="B164" t="s">
        <v>6</v>
      </c>
      <c r="C164">
        <v>313.2</v>
      </c>
      <c r="D164">
        <v>12.541833333333331</v>
      </c>
      <c r="E164">
        <v>30.706000000000003</v>
      </c>
      <c r="F164">
        <v>74.342333333333343</v>
      </c>
      <c r="G164">
        <v>96.027166666666673</v>
      </c>
      <c r="H164">
        <v>99.585833333333326</v>
      </c>
      <c r="I164">
        <v>0.41416666666666663</v>
      </c>
      <c r="J164">
        <v>32.633333333333333</v>
      </c>
      <c r="K164">
        <v>64.86666666666666</v>
      </c>
      <c r="L164">
        <v>45.633333333333333</v>
      </c>
      <c r="M164">
        <v>19.8</v>
      </c>
      <c r="N164">
        <v>11.1</v>
      </c>
      <c r="O164">
        <v>4.7333333333333334</v>
      </c>
      <c r="P164">
        <v>2.5666666666666669</v>
      </c>
      <c r="Q164">
        <v>0.5</v>
      </c>
      <c r="R164">
        <v>0</v>
      </c>
      <c r="S164">
        <v>0</v>
      </c>
      <c r="T164">
        <v>0</v>
      </c>
      <c r="U164" s="11">
        <v>-0.4</v>
      </c>
      <c r="V164" s="11" t="str" cm="1">
        <f t="array" ref="V164">_xlfn.IFS(AND(U164&gt;-2,U164&lt;=-1.5),"SL", AND(U164&gt;-1.5,U164&lt;=-1),"ML", AND(U164&gt;-1,U164&lt;=-0.5),"WL",AND(U164&gt;-0.5,U164&lt;0.5),"NONE",AND(U164&gt;=0.5,U164&lt;1),"WE",AND(U164&gt;=1,U164&lt;1.5),"ME",AND(U164&gt;=1.5,U164&lt;2),"SE",U164&gt;=2,"VSE")</f>
        <v>NONE</v>
      </c>
    </row>
    <row r="165" spans="1:22" x14ac:dyDescent="0.2">
      <c r="A165">
        <v>2013</v>
      </c>
      <c r="B165" t="s">
        <v>7</v>
      </c>
      <c r="C165">
        <v>278.2</v>
      </c>
      <c r="D165">
        <v>7.7193333333333323</v>
      </c>
      <c r="E165">
        <v>24.090166666666665</v>
      </c>
      <c r="F165">
        <v>61.962333333333333</v>
      </c>
      <c r="G165">
        <v>88.137166666666658</v>
      </c>
      <c r="H165">
        <v>96.283333333333346</v>
      </c>
      <c r="I165">
        <v>3.7166666666666663</v>
      </c>
      <c r="J165">
        <v>44.733333333333327</v>
      </c>
      <c r="K165">
        <v>40.000000000000007</v>
      </c>
      <c r="L165">
        <v>23.866666666666671</v>
      </c>
      <c r="M165">
        <v>8.6333333333333329</v>
      </c>
      <c r="N165">
        <v>4.4333333333333336</v>
      </c>
      <c r="O165">
        <v>1.5</v>
      </c>
      <c r="P165">
        <v>15.366666666666665</v>
      </c>
      <c r="Q165">
        <v>8.7333333333333325</v>
      </c>
      <c r="R165">
        <v>2.5666666666666669</v>
      </c>
      <c r="S165">
        <v>0.83333333333333337</v>
      </c>
      <c r="T165">
        <v>6.6666666666666666E-2</v>
      </c>
      <c r="U165" s="11">
        <v>-0.32</v>
      </c>
      <c r="V165" s="11" t="str" cm="1">
        <f t="array" ref="V165">_xlfn.IFS(AND(U165&gt;-2,U165&lt;=-1.5),"SL", AND(U165&gt;-1.5,U165&lt;=-1),"ML", AND(U165&gt;-1,U165&lt;=-0.5),"WL",AND(U165&gt;-0.5,U165&lt;0.5),"NONE",AND(U165&gt;=0.5,U165&lt;1),"WE",AND(U165&gt;=1,U165&lt;1.5),"ME",AND(U165&gt;=1.5,U165&lt;2),"SE",U165&gt;=2,"VSE")</f>
        <v>NONE</v>
      </c>
    </row>
    <row r="166" spans="1:22" x14ac:dyDescent="0.2">
      <c r="A166">
        <v>2013</v>
      </c>
      <c r="B166" t="s">
        <v>8</v>
      </c>
      <c r="C166">
        <v>209</v>
      </c>
      <c r="D166">
        <v>2.62</v>
      </c>
      <c r="E166">
        <v>13.760833333333332</v>
      </c>
      <c r="F166">
        <v>38.37166666666667</v>
      </c>
      <c r="G166">
        <v>66.40583333333332</v>
      </c>
      <c r="H166">
        <v>88.006000000000014</v>
      </c>
      <c r="I166">
        <v>11.994</v>
      </c>
      <c r="J166">
        <v>49.366666666666674</v>
      </c>
      <c r="K166">
        <v>21.099999999999998</v>
      </c>
      <c r="L166">
        <v>10.9</v>
      </c>
      <c r="M166">
        <v>3.6999999999999997</v>
      </c>
      <c r="N166">
        <v>1.5999999999999999</v>
      </c>
      <c r="O166">
        <v>0.23333333333333331</v>
      </c>
      <c r="P166">
        <v>29.599999999999998</v>
      </c>
      <c r="Q166">
        <v>17.966666666666669</v>
      </c>
      <c r="R166">
        <v>6.4333333333333336</v>
      </c>
      <c r="S166">
        <v>2.3333333333333335</v>
      </c>
      <c r="T166">
        <v>0.23333333333333331</v>
      </c>
      <c r="U166" s="11">
        <v>-0.26</v>
      </c>
      <c r="V166" s="11" t="str" cm="1">
        <f t="array" ref="V166">_xlfn.IFS(AND(U166&gt;-2,U166&lt;=-1.5),"SL", AND(U166&gt;-1.5,U166&lt;=-1),"ML", AND(U166&gt;-1,U166&lt;=-0.5),"WL",AND(U166&gt;-0.5,U166&lt;0.5),"NONE",AND(U166&gt;=0.5,U166&lt;1),"WE",AND(U166&gt;=1,U166&lt;1.5),"ME",AND(U166&gt;=1.5,U166&lt;2),"SE",U166&gt;=2,"VSE")</f>
        <v>NONE</v>
      </c>
    </row>
    <row r="167" spans="1:22" x14ac:dyDescent="0.2">
      <c r="A167">
        <v>2013</v>
      </c>
      <c r="B167" t="s">
        <v>9</v>
      </c>
      <c r="C167">
        <v>150.16666666666666</v>
      </c>
      <c r="D167">
        <v>1.7266666666666666</v>
      </c>
      <c r="E167">
        <v>6.7016666666666653</v>
      </c>
      <c r="F167">
        <v>20.564166666666665</v>
      </c>
      <c r="G167">
        <v>42.167499999999997</v>
      </c>
      <c r="H167">
        <v>79.240166666666667</v>
      </c>
      <c r="I167">
        <v>20.759833333333333</v>
      </c>
      <c r="J167">
        <v>45.666666666666664</v>
      </c>
      <c r="K167">
        <v>9.7666666666666657</v>
      </c>
      <c r="L167">
        <v>5.666666666666667</v>
      </c>
      <c r="M167">
        <v>2.4</v>
      </c>
      <c r="N167">
        <v>0.86666666666666659</v>
      </c>
      <c r="O167">
        <v>0</v>
      </c>
      <c r="P167">
        <v>44.6</v>
      </c>
      <c r="Q167">
        <v>28.933333333333334</v>
      </c>
      <c r="R167">
        <v>11</v>
      </c>
      <c r="S167">
        <v>3.7666666666666671</v>
      </c>
      <c r="T167">
        <v>0.3666666666666667</v>
      </c>
      <c r="U167" s="11">
        <v>-0.18</v>
      </c>
      <c r="V167" s="11" t="str" cm="1">
        <f t="array" ref="V167">_xlfn.IFS(AND(U167&gt;-2,U167&lt;=-1.5),"SL", AND(U167&gt;-1.5,U167&lt;=-1),"ML", AND(U167&gt;-1,U167&lt;=-0.5),"WL",AND(U167&gt;-0.5,U167&lt;0.5),"NONE",AND(U167&gt;=0.5,U167&lt;1),"WE",AND(U167&gt;=1,U167&lt;1.5),"ME",AND(U167&gt;=1.5,U167&lt;2),"SE",U167&gt;=2,"VSE")</f>
        <v>NONE</v>
      </c>
    </row>
    <row r="168" spans="1:22" x14ac:dyDescent="0.2">
      <c r="A168">
        <v>2013</v>
      </c>
      <c r="B168" t="s">
        <v>10</v>
      </c>
      <c r="C168">
        <v>114.36666666666667</v>
      </c>
      <c r="D168">
        <v>1.47</v>
      </c>
      <c r="E168">
        <v>4.0533333333333328</v>
      </c>
      <c r="F168">
        <v>12.25</v>
      </c>
      <c r="G168">
        <v>25.028166666666664</v>
      </c>
      <c r="H168">
        <v>71.862666666666655</v>
      </c>
      <c r="I168">
        <v>28.137333333333334</v>
      </c>
      <c r="J168">
        <v>40.500000000000007</v>
      </c>
      <c r="K168">
        <v>10.333333333333334</v>
      </c>
      <c r="L168">
        <v>6.2666666666666657</v>
      </c>
      <c r="M168">
        <v>2.5666666666666664</v>
      </c>
      <c r="N168">
        <v>1.0999999999999999</v>
      </c>
      <c r="O168">
        <v>0</v>
      </c>
      <c r="P168">
        <v>49.133333333333333</v>
      </c>
      <c r="Q168">
        <v>33.6</v>
      </c>
      <c r="R168">
        <v>14.366666666666665</v>
      </c>
      <c r="S168">
        <v>5.3</v>
      </c>
      <c r="T168">
        <v>0.6333333333333333</v>
      </c>
      <c r="U168" s="11">
        <v>-0.17</v>
      </c>
      <c r="V168" s="11" t="str" cm="1">
        <f t="array" ref="V168">_xlfn.IFS(AND(U168&gt;-2,U168&lt;=-1.5),"SL", AND(U168&gt;-1.5,U168&lt;=-1),"ML", AND(U168&gt;-1,U168&lt;=-0.5),"WL",AND(U168&gt;-0.5,U168&lt;0.5),"NONE",AND(U168&gt;=0.5,U168&lt;1),"WE",AND(U168&gt;=1,U168&lt;1.5),"ME",AND(U168&gt;=1.5,U168&lt;2),"SE",U168&gt;=2,"VSE")</f>
        <v>NONE</v>
      </c>
    </row>
    <row r="169" spans="1:22" x14ac:dyDescent="0.2">
      <c r="A169" t="s">
        <v>26</v>
      </c>
      <c r="B169" t="s">
        <v>12</v>
      </c>
      <c r="C169">
        <v>109.86666666666667</v>
      </c>
      <c r="D169">
        <v>1.47</v>
      </c>
      <c r="E169">
        <v>4.0575000000000001</v>
      </c>
      <c r="F169">
        <v>12.788333333333334</v>
      </c>
      <c r="G169">
        <v>21.667333333333332</v>
      </c>
      <c r="H169">
        <v>70.054999999999993</v>
      </c>
      <c r="I169">
        <v>29.944999999999997</v>
      </c>
      <c r="J169">
        <v>37.400000000000006</v>
      </c>
      <c r="K169">
        <v>9.7999999999999989</v>
      </c>
      <c r="L169">
        <v>6.2333333333333334</v>
      </c>
      <c r="M169">
        <v>2.2999999999999998</v>
      </c>
      <c r="N169">
        <v>0.86666666666666659</v>
      </c>
      <c r="O169">
        <v>0</v>
      </c>
      <c r="P169">
        <v>52.800000000000004</v>
      </c>
      <c r="Q169">
        <v>37.06666666666667</v>
      </c>
      <c r="R169">
        <v>16.366666666666667</v>
      </c>
      <c r="S169">
        <v>6.5999999999999988</v>
      </c>
      <c r="T169">
        <v>0.83333333333333337</v>
      </c>
      <c r="U169" s="11">
        <v>-0.27</v>
      </c>
      <c r="V169" s="11" t="str" cm="1">
        <f t="array" ref="V169">_xlfn.IFS(AND(U169&gt;-2,U169&lt;=-1.5),"SL", AND(U169&gt;-1.5,U169&lt;=-1),"ML", AND(U169&gt;-1,U169&lt;=-0.5),"WL",AND(U169&gt;-0.5,U169&lt;0.5),"NONE",AND(U169&gt;=0.5,U169&lt;1),"WE",AND(U169&gt;=1,U169&lt;1.5),"ME",AND(U169&gt;=1.5,U169&lt;2),"SE",U169&gt;=2,"VSE")</f>
        <v>NONE</v>
      </c>
    </row>
    <row r="170" spans="1:22" x14ac:dyDescent="0.2">
      <c r="A170" t="s">
        <v>26</v>
      </c>
      <c r="B170" t="s">
        <v>13</v>
      </c>
      <c r="C170">
        <v>111.78333333333335</v>
      </c>
      <c r="D170">
        <v>1.47</v>
      </c>
      <c r="E170">
        <v>4.0741666666666658</v>
      </c>
      <c r="F170">
        <v>13.365833333333335</v>
      </c>
      <c r="G170">
        <v>22.189000000000004</v>
      </c>
      <c r="H170">
        <v>70.693333333333328</v>
      </c>
      <c r="I170">
        <v>29.306666666666661</v>
      </c>
      <c r="J170">
        <v>33.9</v>
      </c>
      <c r="K170">
        <v>7.8</v>
      </c>
      <c r="L170">
        <v>4.5</v>
      </c>
      <c r="M170">
        <v>1.5333333333333332</v>
      </c>
      <c r="N170">
        <v>0.63333333333333341</v>
      </c>
      <c r="O170">
        <v>0</v>
      </c>
      <c r="P170">
        <v>58.333333333333336</v>
      </c>
      <c r="Q170">
        <v>41.699999999999996</v>
      </c>
      <c r="R170">
        <v>19.066666666666666</v>
      </c>
      <c r="S170">
        <v>8.5</v>
      </c>
      <c r="T170">
        <v>1.4666666666666668</v>
      </c>
      <c r="U170" s="11">
        <v>-0.42</v>
      </c>
      <c r="V170" s="11" t="str" cm="1">
        <f t="array" ref="V170">_xlfn.IFS(AND(U170&gt;-2,U170&lt;=-1.5),"SL", AND(U170&gt;-1.5,U170&lt;=-1),"ML", AND(U170&gt;-1,U170&lt;=-0.5),"WL",AND(U170&gt;-0.5,U170&lt;0.5),"NONE",AND(U170&gt;=0.5,U170&lt;1),"WE",AND(U170&gt;=1,U170&lt;1.5),"ME",AND(U170&gt;=1.5,U170&lt;2),"SE",U170&gt;=2,"VSE")</f>
        <v>NONE</v>
      </c>
    </row>
    <row r="171" spans="1:22" x14ac:dyDescent="0.2">
      <c r="A171">
        <v>2014</v>
      </c>
      <c r="B171" t="s">
        <v>1</v>
      </c>
      <c r="C171">
        <v>111.33333333333333</v>
      </c>
      <c r="D171">
        <v>1.47</v>
      </c>
      <c r="E171">
        <v>4.3358333333333334</v>
      </c>
      <c r="F171">
        <v>13.764166666666666</v>
      </c>
      <c r="G171">
        <v>22.349166666666665</v>
      </c>
      <c r="H171">
        <v>69.385833333333338</v>
      </c>
      <c r="I171">
        <v>30.614166666666666</v>
      </c>
      <c r="J171">
        <v>28.766666666666666</v>
      </c>
      <c r="K171">
        <v>5.0666666666666664</v>
      </c>
      <c r="L171">
        <v>2.5333333333333337</v>
      </c>
      <c r="M171">
        <v>0.56666666666666665</v>
      </c>
      <c r="N171">
        <v>9.9999999999999992E-2</v>
      </c>
      <c r="O171">
        <v>0</v>
      </c>
      <c r="P171">
        <v>66.233333333333334</v>
      </c>
      <c r="Q171">
        <v>48.666666666666664</v>
      </c>
      <c r="R171">
        <v>24</v>
      </c>
      <c r="S171">
        <v>12.933333333333332</v>
      </c>
      <c r="T171">
        <v>4.1333333333333337</v>
      </c>
      <c r="U171" s="11">
        <v>-0.46</v>
      </c>
      <c r="V171" s="11" t="str" cm="1">
        <f t="array" ref="V171">_xlfn.IFS(AND(U171&gt;-2,U171&lt;=-1.5),"SL", AND(U171&gt;-1.5,U171&lt;=-1),"ML", AND(U171&gt;-1,U171&lt;=-0.5),"WL",AND(U171&gt;-0.5,U171&lt;0.5),"NONE",AND(U171&gt;=0.5,U171&lt;1),"WE",AND(U171&gt;=1,U171&lt;1.5),"ME",AND(U171&gt;=1.5,U171&lt;2),"SE",U171&gt;=2,"VSE")</f>
        <v>NONE</v>
      </c>
    </row>
    <row r="172" spans="1:22" x14ac:dyDescent="0.2">
      <c r="A172">
        <v>2014</v>
      </c>
      <c r="B172" t="s">
        <v>2</v>
      </c>
      <c r="C172">
        <v>111.36666666666667</v>
      </c>
      <c r="D172">
        <v>1.5259999999999998</v>
      </c>
      <c r="E172">
        <v>5.4236666666666666</v>
      </c>
      <c r="F172">
        <v>14.625166666666665</v>
      </c>
      <c r="G172">
        <v>23.171333333333337</v>
      </c>
      <c r="H172">
        <v>66.737499999999997</v>
      </c>
      <c r="I172">
        <v>33.262500000000003</v>
      </c>
      <c r="J172">
        <v>26.566666666666666</v>
      </c>
      <c r="K172">
        <v>3.8666666666666667</v>
      </c>
      <c r="L172">
        <v>0.96666666666666667</v>
      </c>
      <c r="M172">
        <v>0</v>
      </c>
      <c r="N172">
        <v>0</v>
      </c>
      <c r="O172">
        <v>0</v>
      </c>
      <c r="P172">
        <v>69.599999999999994</v>
      </c>
      <c r="Q172">
        <v>51.533333333333331</v>
      </c>
      <c r="R172">
        <v>25.333333333333332</v>
      </c>
      <c r="S172">
        <v>14.366666666666665</v>
      </c>
      <c r="T172">
        <v>5.2333333333333334</v>
      </c>
      <c r="U172" s="11">
        <v>-0.27</v>
      </c>
      <c r="V172" s="11" t="str" cm="1">
        <f t="array" ref="V172">_xlfn.IFS(AND(U172&gt;-2,U172&lt;=-1.5),"SL", AND(U172&gt;-1.5,U172&lt;=-1),"ML", AND(U172&gt;-1,U172&lt;=-0.5),"WL",AND(U172&gt;-0.5,U172&lt;0.5),"NONE",AND(U172&gt;=0.5,U172&lt;1),"WE",AND(U172&gt;=1,U172&lt;1.5),"ME",AND(U172&gt;=1.5,U172&lt;2),"SE",U172&gt;=2,"VSE")</f>
        <v>NONE</v>
      </c>
    </row>
    <row r="173" spans="1:22" x14ac:dyDescent="0.2">
      <c r="A173">
        <v>2014</v>
      </c>
      <c r="B173" t="s">
        <v>3</v>
      </c>
      <c r="C173">
        <v>113.11666666666667</v>
      </c>
      <c r="D173">
        <v>1.6743333333333332</v>
      </c>
      <c r="E173">
        <v>7.8911666666666669</v>
      </c>
      <c r="F173">
        <v>16.330166666666667</v>
      </c>
      <c r="G173">
        <v>26.278000000000002</v>
      </c>
      <c r="H173">
        <v>61.068333333333328</v>
      </c>
      <c r="I173">
        <v>38.931666666666672</v>
      </c>
      <c r="J173">
        <v>26.266666666666666</v>
      </c>
      <c r="K173">
        <v>6.3</v>
      </c>
      <c r="L173">
        <v>3.0333333333333337</v>
      </c>
      <c r="M173">
        <v>0.6333333333333333</v>
      </c>
      <c r="N173">
        <v>0</v>
      </c>
      <c r="O173">
        <v>0</v>
      </c>
      <c r="P173">
        <v>67.433333333333323</v>
      </c>
      <c r="Q173">
        <v>52.433333333333337</v>
      </c>
      <c r="R173">
        <v>26.766666666666669</v>
      </c>
      <c r="S173">
        <v>16.566666666666666</v>
      </c>
      <c r="T173">
        <v>7.1000000000000005</v>
      </c>
      <c r="U173" s="11">
        <v>0.04</v>
      </c>
      <c r="V173" s="11" t="str" cm="1">
        <f t="array" ref="V173">_xlfn.IFS(AND(U173&gt;-2,U173&lt;=-1.5),"SL", AND(U173&gt;-1.5,U173&lt;=-1),"ML", AND(U173&gt;-1,U173&lt;=-0.5),"WL",AND(U173&gt;-0.5,U173&lt;0.5),"NONE",AND(U173&gt;=0.5,U173&lt;1),"WE",AND(U173&gt;=1,U173&lt;1.5),"ME",AND(U173&gt;=1.5,U173&lt;2),"SE",U173&gt;=2,"VSE")</f>
        <v>NONE</v>
      </c>
    </row>
    <row r="174" spans="1:22" x14ac:dyDescent="0.2">
      <c r="A174">
        <v>2014</v>
      </c>
      <c r="B174" t="s">
        <v>4</v>
      </c>
      <c r="C174">
        <v>112.95</v>
      </c>
      <c r="D174">
        <v>1.8143333333333331</v>
      </c>
      <c r="E174">
        <v>9.620333333333333</v>
      </c>
      <c r="F174">
        <v>17.522666666666666</v>
      </c>
      <c r="G174">
        <v>27.983833333333337</v>
      </c>
      <c r="H174">
        <v>56.154999999999994</v>
      </c>
      <c r="I174">
        <v>43.845000000000006</v>
      </c>
      <c r="J174">
        <v>35</v>
      </c>
      <c r="K174">
        <v>17.333333333333332</v>
      </c>
      <c r="L174">
        <v>11.733333333333334</v>
      </c>
      <c r="M174">
        <v>4.6333333333333337</v>
      </c>
      <c r="N174">
        <v>1.3666666666666665</v>
      </c>
      <c r="O174">
        <v>6.6666666666666666E-2</v>
      </c>
      <c r="P174">
        <v>47.633333333333326</v>
      </c>
      <c r="Q174">
        <v>35.1</v>
      </c>
      <c r="R174">
        <v>16.066666666666666</v>
      </c>
      <c r="S174">
        <v>9.8000000000000007</v>
      </c>
      <c r="T174">
        <v>4.1000000000000005</v>
      </c>
      <c r="U174" s="11">
        <v>0.21</v>
      </c>
      <c r="V174" s="11" t="str" cm="1">
        <f t="array" ref="V174">_xlfn.IFS(AND(U174&gt;-2,U174&lt;=-1.5),"SL", AND(U174&gt;-1.5,U174&lt;=-1),"ML", AND(U174&gt;-1,U174&lt;=-0.5),"WL",AND(U174&gt;-0.5,U174&lt;0.5),"NONE",AND(U174&gt;=0.5,U174&lt;1),"WE",AND(U174&gt;=1,U174&lt;1.5),"ME",AND(U174&gt;=1.5,U174&lt;2),"SE",U174&gt;=2,"VSE")</f>
        <v>NONE</v>
      </c>
    </row>
    <row r="175" spans="1:22" x14ac:dyDescent="0.2">
      <c r="A175">
        <v>2014</v>
      </c>
      <c r="B175" t="s">
        <v>5</v>
      </c>
      <c r="C175">
        <v>106.95</v>
      </c>
      <c r="D175">
        <v>1.6596666666666664</v>
      </c>
      <c r="E175">
        <v>9.1690000000000023</v>
      </c>
      <c r="F175">
        <v>17.611333333333334</v>
      </c>
      <c r="G175">
        <v>28.829166666666669</v>
      </c>
      <c r="H175">
        <v>49.763666666666666</v>
      </c>
      <c r="I175">
        <v>50.236333333333334</v>
      </c>
      <c r="J175">
        <v>42</v>
      </c>
      <c r="K175">
        <v>24.2</v>
      </c>
      <c r="L175">
        <v>16.066666666666666</v>
      </c>
      <c r="M175">
        <v>5.3666666666666671</v>
      </c>
      <c r="N175">
        <v>1.3999999999999997</v>
      </c>
      <c r="O175">
        <v>6.6666666666666666E-2</v>
      </c>
      <c r="P175">
        <v>33.733333333333327</v>
      </c>
      <c r="Q175">
        <v>24</v>
      </c>
      <c r="R175">
        <v>9.5666666666666682</v>
      </c>
      <c r="S175">
        <v>5.8333333333333348</v>
      </c>
      <c r="T175">
        <v>2.6333333333333333</v>
      </c>
      <c r="U175" s="11">
        <v>0.16</v>
      </c>
      <c r="V175" s="11" t="str" cm="1">
        <f t="array" ref="V175">_xlfn.IFS(AND(U175&gt;-2,U175&lt;=-1.5),"SL", AND(U175&gt;-1.5,U175&lt;=-1),"ML", AND(U175&gt;-1,U175&lt;=-0.5),"WL",AND(U175&gt;-0.5,U175&lt;0.5),"NONE",AND(U175&gt;=0.5,U175&lt;1),"WE",AND(U175&gt;=1,U175&lt;1.5),"ME",AND(U175&gt;=1.5,U175&lt;2),"SE",U175&gt;=2,"VSE")</f>
        <v>NONE</v>
      </c>
    </row>
    <row r="176" spans="1:22" x14ac:dyDescent="0.2">
      <c r="A176">
        <v>2014</v>
      </c>
      <c r="B176" t="s">
        <v>6</v>
      </c>
      <c r="C176">
        <v>94.783333333333346</v>
      </c>
      <c r="D176">
        <v>1.0646666666666667</v>
      </c>
      <c r="E176">
        <v>6.2381666666666673</v>
      </c>
      <c r="F176">
        <v>16.513833333333334</v>
      </c>
      <c r="G176">
        <v>27.117499999999996</v>
      </c>
      <c r="H176">
        <v>43.980333333333327</v>
      </c>
      <c r="I176">
        <v>56.019666666666673</v>
      </c>
      <c r="J176">
        <v>45.766666666666673</v>
      </c>
      <c r="K176">
        <v>28.3</v>
      </c>
      <c r="L176">
        <v>18.933333333333334</v>
      </c>
      <c r="M176">
        <v>6.9333333333333327</v>
      </c>
      <c r="N176">
        <v>1.9999999999999998</v>
      </c>
      <c r="O176">
        <v>0.10000000000000002</v>
      </c>
      <c r="P176">
        <v>25.899999999999995</v>
      </c>
      <c r="Q176">
        <v>15.133333333333333</v>
      </c>
      <c r="R176">
        <v>3.4333333333333336</v>
      </c>
      <c r="S176">
        <v>1.4333333333333333</v>
      </c>
      <c r="T176">
        <v>6.6666666666666666E-2</v>
      </c>
      <c r="U176" s="11">
        <v>0.05</v>
      </c>
      <c r="V176" s="11" t="str" cm="1">
        <f t="array" ref="V176">_xlfn.IFS(AND(U176&gt;-2,U176&lt;=-1.5),"SL", AND(U176&gt;-1.5,U176&lt;=-1),"ML", AND(U176&gt;-1,U176&lt;=-0.5),"WL",AND(U176&gt;-0.5,U176&lt;0.5),"NONE",AND(U176&gt;=0.5,U176&lt;1),"WE",AND(U176&gt;=1,U176&lt;1.5),"ME",AND(U176&gt;=1.5,U176&lt;2),"SE",U176&gt;=2,"VSE")</f>
        <v>NONE</v>
      </c>
    </row>
    <row r="177" spans="1:22" x14ac:dyDescent="0.2">
      <c r="A177">
        <v>2014</v>
      </c>
      <c r="B177" t="s">
        <v>7</v>
      </c>
      <c r="C177">
        <v>85.066666666666663</v>
      </c>
      <c r="D177">
        <v>0.43466666666666659</v>
      </c>
      <c r="E177">
        <v>3.710666666666667</v>
      </c>
      <c r="F177">
        <v>15.656333333333334</v>
      </c>
      <c r="G177">
        <v>26.261499999999998</v>
      </c>
      <c r="H177">
        <v>39.165833333333332</v>
      </c>
      <c r="I177">
        <v>60.834166666666668</v>
      </c>
      <c r="J177">
        <v>42.466666666666669</v>
      </c>
      <c r="K177">
        <v>21.033333333333335</v>
      </c>
      <c r="L177">
        <v>12.033333333333333</v>
      </c>
      <c r="M177">
        <v>3.3000000000000003</v>
      </c>
      <c r="N177">
        <v>0.73333333333333339</v>
      </c>
      <c r="O177">
        <v>3.3333333333333333E-2</v>
      </c>
      <c r="P177">
        <v>36.466666666666669</v>
      </c>
      <c r="Q177">
        <v>25</v>
      </c>
      <c r="R177">
        <v>7.7333333333333343</v>
      </c>
      <c r="S177">
        <v>3.6</v>
      </c>
      <c r="T177">
        <v>0.33333333333333331</v>
      </c>
      <c r="U177" s="11">
        <v>7.0000000000000007E-2</v>
      </c>
      <c r="V177" s="11" t="str" cm="1">
        <f t="array" ref="V177">_xlfn.IFS(AND(U177&gt;-2,U177&lt;=-1.5),"SL", AND(U177&gt;-1.5,U177&lt;=-1),"ML", AND(U177&gt;-1,U177&lt;=-0.5),"WL",AND(U177&gt;-0.5,U177&lt;0.5),"NONE",AND(U177&gt;=0.5,U177&lt;1),"WE",AND(U177&gt;=1,U177&lt;1.5),"ME",AND(U177&gt;=1.5,U177&lt;2),"SE",U177&gt;=2,"VSE")</f>
        <v>NONE</v>
      </c>
    </row>
    <row r="178" spans="1:22" x14ac:dyDescent="0.2">
      <c r="A178">
        <v>2014</v>
      </c>
      <c r="B178" t="s">
        <v>8</v>
      </c>
      <c r="C178">
        <v>75.61666666666666</v>
      </c>
      <c r="D178">
        <v>4.3333333333333335E-2</v>
      </c>
      <c r="E178">
        <v>1.9233333333333336</v>
      </c>
      <c r="F178">
        <v>14.381666666666668</v>
      </c>
      <c r="G178">
        <v>24.248999999999999</v>
      </c>
      <c r="H178">
        <v>35.026333333333334</v>
      </c>
      <c r="I178">
        <v>64.973666666666659</v>
      </c>
      <c r="J178">
        <v>41.4</v>
      </c>
      <c r="K178">
        <v>16.533333333333335</v>
      </c>
      <c r="L178">
        <v>8.9333333333333336</v>
      </c>
      <c r="M178">
        <v>2.9333333333333331</v>
      </c>
      <c r="N178">
        <v>0.73333333333333339</v>
      </c>
      <c r="O178">
        <v>3.3333333333333333E-2</v>
      </c>
      <c r="P178">
        <v>42.133333333333333</v>
      </c>
      <c r="Q178">
        <v>28.733333333333334</v>
      </c>
      <c r="R178">
        <v>9.2666666666666675</v>
      </c>
      <c r="S178">
        <v>3.7666666666666671</v>
      </c>
      <c r="T178">
        <v>0.33333333333333331</v>
      </c>
      <c r="U178" s="11">
        <v>0.23</v>
      </c>
      <c r="V178" s="11" t="str" cm="1">
        <f t="array" ref="V178">_xlfn.IFS(AND(U178&gt;-2,U178&lt;=-1.5),"SL", AND(U178&gt;-1.5,U178&lt;=-1),"ML", AND(U178&gt;-1,U178&lt;=-0.5),"WL",AND(U178&gt;-0.5,U178&lt;0.5),"NONE",AND(U178&gt;=0.5,U178&lt;1),"WE",AND(U178&gt;=1,U178&lt;1.5),"ME",AND(U178&gt;=1.5,U178&lt;2),"SE",U178&gt;=2,"VSE")</f>
        <v>NONE</v>
      </c>
    </row>
    <row r="179" spans="1:22" x14ac:dyDescent="0.2">
      <c r="A179">
        <v>2014</v>
      </c>
      <c r="B179" t="s">
        <v>9</v>
      </c>
      <c r="C179">
        <v>68.61666666666666</v>
      </c>
      <c r="D179">
        <v>0</v>
      </c>
      <c r="E179">
        <v>1.0333333333333334</v>
      </c>
      <c r="F179">
        <v>13.280000000000001</v>
      </c>
      <c r="G179">
        <v>22.419833333333333</v>
      </c>
      <c r="H179">
        <v>31.704666666666668</v>
      </c>
      <c r="I179">
        <v>68.295333333333318</v>
      </c>
      <c r="J179">
        <v>45.199999999999996</v>
      </c>
      <c r="K179">
        <v>12.333333333333334</v>
      </c>
      <c r="L179">
        <v>5.0666666666666673</v>
      </c>
      <c r="M179">
        <v>0.8666666666666667</v>
      </c>
      <c r="N179">
        <v>0.13333333333333333</v>
      </c>
      <c r="O179">
        <v>0</v>
      </c>
      <c r="P179">
        <v>42.5</v>
      </c>
      <c r="Q179">
        <v>28.733333333333334</v>
      </c>
      <c r="R179">
        <v>8.7000000000000011</v>
      </c>
      <c r="S179">
        <v>3</v>
      </c>
      <c r="T179">
        <v>0.26666666666666666</v>
      </c>
      <c r="U179" s="11">
        <v>0.49</v>
      </c>
      <c r="V179" s="11" t="str" cm="1">
        <f t="array" ref="V179">_xlfn.IFS(AND(U179&gt;-2,U179&lt;=-1.5),"SL", AND(U179&gt;-1.5,U179&lt;=-1),"ML", AND(U179&gt;-1,U179&lt;=-0.5),"WL",AND(U179&gt;-0.5,U179&lt;0.5),"NONE",AND(U179&gt;=0.5,U179&lt;1),"WE",AND(U179&gt;=1,U179&lt;1.5),"ME",AND(U179&gt;=1.5,U179&lt;2),"SE",U179&gt;=2,"VSE")</f>
        <v>NONE</v>
      </c>
    </row>
    <row r="180" spans="1:22" x14ac:dyDescent="0.2">
      <c r="A180">
        <v>2014</v>
      </c>
      <c r="B180" t="s">
        <v>10</v>
      </c>
      <c r="C180">
        <v>64.416666666666671</v>
      </c>
      <c r="D180">
        <v>0</v>
      </c>
      <c r="E180">
        <v>0.18999999999999997</v>
      </c>
      <c r="F180">
        <v>12.39</v>
      </c>
      <c r="G180">
        <v>21.329166666666669</v>
      </c>
      <c r="H180">
        <v>30.130000000000006</v>
      </c>
      <c r="I180">
        <v>69.87</v>
      </c>
      <c r="J180">
        <v>47.9</v>
      </c>
      <c r="K180">
        <v>9.9</v>
      </c>
      <c r="L180">
        <v>3.6333333333333329</v>
      </c>
      <c r="M180">
        <v>0.66666666666666663</v>
      </c>
      <c r="N180">
        <v>3.3333333333333333E-2</v>
      </c>
      <c r="O180">
        <v>0</v>
      </c>
      <c r="P180">
        <v>42.199999999999996</v>
      </c>
      <c r="Q180">
        <v>26.7</v>
      </c>
      <c r="R180">
        <v>6.9666666666666659</v>
      </c>
      <c r="S180">
        <v>1.9000000000000001</v>
      </c>
      <c r="T180">
        <v>0</v>
      </c>
      <c r="U180" s="11">
        <v>0.64</v>
      </c>
      <c r="V180" s="11" t="str" cm="1">
        <f t="array" ref="V180">_xlfn.IFS(AND(U180&gt;-2,U180&lt;=-1.5),"SL", AND(U180&gt;-1.5,U180&lt;=-1),"ML", AND(U180&gt;-1,U180&lt;=-0.5),"WL",AND(U180&gt;-0.5,U180&lt;0.5),"NONE",AND(U180&gt;=0.5,U180&lt;1),"WE",AND(U180&gt;=1,U180&lt;1.5),"ME",AND(U180&gt;=1.5,U180&lt;2),"SE",U180&gt;=2,"VSE")</f>
        <v>WE</v>
      </c>
    </row>
    <row r="181" spans="1:22" x14ac:dyDescent="0.2">
      <c r="A181" t="s">
        <v>27</v>
      </c>
      <c r="B181" t="s">
        <v>12</v>
      </c>
      <c r="C181">
        <v>65.5</v>
      </c>
      <c r="D181">
        <v>0</v>
      </c>
      <c r="E181">
        <v>0</v>
      </c>
      <c r="F181">
        <v>12.26</v>
      </c>
      <c r="G181">
        <v>21.290000000000003</v>
      </c>
      <c r="H181">
        <v>31.594999999999999</v>
      </c>
      <c r="I181">
        <v>68.405000000000001</v>
      </c>
      <c r="J181">
        <v>47.766666666666673</v>
      </c>
      <c r="K181">
        <v>7.9666666666666677</v>
      </c>
      <c r="L181">
        <v>3.0999999999999996</v>
      </c>
      <c r="M181">
        <v>0.5</v>
      </c>
      <c r="N181">
        <v>3.3333333333333333E-2</v>
      </c>
      <c r="O181">
        <v>0</v>
      </c>
      <c r="P181">
        <v>44.266666666666673</v>
      </c>
      <c r="Q181">
        <v>29.3</v>
      </c>
      <c r="R181">
        <v>7.833333333333333</v>
      </c>
      <c r="S181">
        <v>2.7333333333333329</v>
      </c>
      <c r="T181">
        <v>0.16666666666666666</v>
      </c>
      <c r="U181" s="11">
        <v>0.66</v>
      </c>
      <c r="V181" s="11" t="str" cm="1">
        <f t="array" ref="V181">_xlfn.IFS(AND(U181&gt;-2,U181&lt;=-1.5),"SL", AND(U181&gt;-1.5,U181&lt;=-1),"ML", AND(U181&gt;-1,U181&lt;=-0.5),"WL",AND(U181&gt;-0.5,U181&lt;0.5),"NONE",AND(U181&gt;=0.5,U181&lt;1),"WE",AND(U181&gt;=1,U181&lt;1.5),"ME",AND(U181&gt;=1.5,U181&lt;2),"SE",U181&gt;=2,"VSE")</f>
        <v>WE</v>
      </c>
    </row>
    <row r="182" spans="1:22" x14ac:dyDescent="0.2">
      <c r="A182" t="s">
        <v>27</v>
      </c>
      <c r="B182" t="s">
        <v>13</v>
      </c>
      <c r="C182">
        <v>81.5</v>
      </c>
      <c r="D182">
        <v>0</v>
      </c>
      <c r="E182">
        <v>0</v>
      </c>
      <c r="F182">
        <v>12.244999999999999</v>
      </c>
      <c r="G182">
        <v>26.350000000000005</v>
      </c>
      <c r="H182">
        <v>42.587499999999999</v>
      </c>
      <c r="I182">
        <v>57.412500000000001</v>
      </c>
      <c r="J182">
        <v>44</v>
      </c>
      <c r="K182">
        <v>5.7</v>
      </c>
      <c r="L182">
        <v>2.4666666666666668</v>
      </c>
      <c r="M182">
        <v>0.5</v>
      </c>
      <c r="N182">
        <v>3.3333333333333333E-2</v>
      </c>
      <c r="O182">
        <v>0</v>
      </c>
      <c r="P182">
        <v>50.266666666666673</v>
      </c>
      <c r="Q182">
        <v>32.233333333333327</v>
      </c>
      <c r="R182">
        <v>9.5666666666666664</v>
      </c>
      <c r="S182">
        <v>4.0333333333333332</v>
      </c>
      <c r="T182">
        <v>0.19999999999999998</v>
      </c>
      <c r="U182" s="11">
        <v>0.55000000000000004</v>
      </c>
      <c r="V182" s="11" t="str" cm="1">
        <f t="array" ref="V182">_xlfn.IFS(AND(U182&gt;-2,U182&lt;=-1.5),"SL", AND(U182&gt;-1.5,U182&lt;=-1),"ML", AND(U182&gt;-1,U182&lt;=-0.5),"WL",AND(U182&gt;-0.5,U182&lt;0.5),"NONE",AND(U182&gt;=0.5,U182&lt;1),"WE",AND(U182&gt;=1,U182&lt;1.5),"ME",AND(U182&gt;=1.5,U182&lt;2),"SE",U182&gt;=2,"VSE")</f>
        <v>WE</v>
      </c>
    </row>
    <row r="183" spans="1:22" x14ac:dyDescent="0.2">
      <c r="A183">
        <v>2015</v>
      </c>
      <c r="B183" t="s">
        <v>1</v>
      </c>
      <c r="C183">
        <v>105.56666666666666</v>
      </c>
      <c r="D183">
        <v>0</v>
      </c>
      <c r="E183">
        <v>0</v>
      </c>
      <c r="F183">
        <v>14.695666666666668</v>
      </c>
      <c r="G183">
        <v>36.452666666666666</v>
      </c>
      <c r="H183">
        <v>54.229499999999994</v>
      </c>
      <c r="I183">
        <v>45.770500000000006</v>
      </c>
      <c r="J183">
        <v>43</v>
      </c>
      <c r="K183">
        <v>4.6666666666666661</v>
      </c>
      <c r="L183">
        <v>2.1666666666666665</v>
      </c>
      <c r="M183">
        <v>0.46666666666666662</v>
      </c>
      <c r="N183">
        <v>3.3333333333333333E-2</v>
      </c>
      <c r="O183">
        <v>0</v>
      </c>
      <c r="P183">
        <v>52.333333333333336</v>
      </c>
      <c r="Q183">
        <v>32.366666666666667</v>
      </c>
      <c r="R183">
        <v>9.5</v>
      </c>
      <c r="S183">
        <v>3.5666666666666669</v>
      </c>
      <c r="T183">
        <v>0.23333333333333331</v>
      </c>
      <c r="U183" s="11">
        <v>0.47</v>
      </c>
      <c r="V183" s="11" t="str" cm="1">
        <f t="array" ref="V183">_xlfn.IFS(AND(U183&gt;-2,U183&lt;=-1.5),"SL", AND(U183&gt;-1.5,U183&lt;=-1),"ML", AND(U183&gt;-1,U183&lt;=-0.5),"WL",AND(U183&gt;-0.5,U183&lt;0.5),"NONE",AND(U183&gt;=0.5,U183&lt;1),"WE",AND(U183&gt;=1,U183&lt;1.5),"ME",AND(U183&gt;=1.5,U183&lt;2),"SE",U183&gt;=2,"VSE")</f>
        <v>NONE</v>
      </c>
    </row>
    <row r="184" spans="1:22" x14ac:dyDescent="0.2">
      <c r="A184">
        <v>2015</v>
      </c>
      <c r="B184" t="s">
        <v>2</v>
      </c>
      <c r="C184">
        <v>134.98333333333332</v>
      </c>
      <c r="D184">
        <v>0</v>
      </c>
      <c r="E184">
        <v>4.1666666666666666E-3</v>
      </c>
      <c r="F184">
        <v>23.482333333333333</v>
      </c>
      <c r="G184">
        <v>46.475999999999999</v>
      </c>
      <c r="H184">
        <v>64.932833333333335</v>
      </c>
      <c r="I184">
        <v>35.067166666666665</v>
      </c>
      <c r="J184">
        <v>43.5</v>
      </c>
      <c r="K184">
        <v>5.8999999999999995</v>
      </c>
      <c r="L184">
        <v>2.4333333333333331</v>
      </c>
      <c r="M184">
        <v>0.6</v>
      </c>
      <c r="N184">
        <v>0.13333333333333333</v>
      </c>
      <c r="O184">
        <v>0</v>
      </c>
      <c r="P184">
        <v>50.533333333333339</v>
      </c>
      <c r="Q184">
        <v>29.566666666666663</v>
      </c>
      <c r="R184">
        <v>8.7000000000000011</v>
      </c>
      <c r="S184">
        <v>3.0333333333333337</v>
      </c>
      <c r="T184">
        <v>0.13333333333333333</v>
      </c>
      <c r="U184" s="11">
        <v>0.53</v>
      </c>
      <c r="V184" s="11" t="str" cm="1">
        <f t="array" ref="V184">_xlfn.IFS(AND(U184&gt;-2,U184&lt;=-1.5),"SL", AND(U184&gt;-1.5,U184&lt;=-1),"ML", AND(U184&gt;-1,U184&lt;=-0.5),"WL",AND(U184&gt;-0.5,U184&lt;0.5),"NONE",AND(U184&gt;=0.5,U184&lt;1),"WE",AND(U184&gt;=1,U184&lt;1.5),"ME",AND(U184&gt;=1.5,U184&lt;2),"SE",U184&gt;=2,"VSE")</f>
        <v>WE</v>
      </c>
    </row>
    <row r="185" spans="1:22" x14ac:dyDescent="0.2">
      <c r="A185">
        <v>2015</v>
      </c>
      <c r="B185" t="s">
        <v>3</v>
      </c>
      <c r="C185">
        <v>133.4</v>
      </c>
      <c r="D185">
        <v>0</v>
      </c>
      <c r="E185">
        <v>4.1666666666666666E-3</v>
      </c>
      <c r="F185">
        <v>24.284833333333335</v>
      </c>
      <c r="G185">
        <v>47.347666666666669</v>
      </c>
      <c r="H185">
        <v>61.741999999999997</v>
      </c>
      <c r="I185">
        <v>38.258000000000003</v>
      </c>
      <c r="J185">
        <v>37.533333333333339</v>
      </c>
      <c r="K185">
        <v>4.7666666666666666</v>
      </c>
      <c r="L185">
        <v>1.7666666666666666</v>
      </c>
      <c r="M185">
        <v>0.46666666666666662</v>
      </c>
      <c r="N185">
        <v>0.13333333333333333</v>
      </c>
      <c r="O185">
        <v>0</v>
      </c>
      <c r="P185">
        <v>57.633333333333333</v>
      </c>
      <c r="Q185">
        <v>40.966666666666669</v>
      </c>
      <c r="R185">
        <v>20.733333333333331</v>
      </c>
      <c r="S185">
        <v>12.366666666666667</v>
      </c>
      <c r="T185">
        <v>6.5666666666666664</v>
      </c>
      <c r="U185" s="11">
        <v>0.7</v>
      </c>
      <c r="V185" s="11" t="str" cm="1">
        <f t="array" ref="V185">_xlfn.IFS(AND(U185&gt;-2,U185&lt;=-1.5),"SL", AND(U185&gt;-1.5,U185&lt;=-1),"ML", AND(U185&gt;-1,U185&lt;=-0.5),"WL",AND(U185&gt;-0.5,U185&lt;0.5),"NONE",AND(U185&gt;=0.5,U185&lt;1),"WE",AND(U185&gt;=1,U185&lt;1.5),"ME",AND(U185&gt;=1.5,U185&lt;2),"SE",U185&gt;=2,"VSE")</f>
        <v>WE</v>
      </c>
    </row>
    <row r="186" spans="1:22" x14ac:dyDescent="0.2">
      <c r="A186">
        <v>2015</v>
      </c>
      <c r="B186" t="s">
        <v>4</v>
      </c>
      <c r="C186">
        <v>99.8</v>
      </c>
      <c r="D186">
        <v>0</v>
      </c>
      <c r="E186">
        <v>4.1666666666666666E-3</v>
      </c>
      <c r="F186">
        <v>17.747500000000002</v>
      </c>
      <c r="G186">
        <v>31.461000000000002</v>
      </c>
      <c r="H186">
        <v>50.512666666666668</v>
      </c>
      <c r="I186">
        <v>49.487333333333332</v>
      </c>
      <c r="J186">
        <v>33.333333333333336</v>
      </c>
      <c r="K186">
        <v>4.0999999999999996</v>
      </c>
      <c r="L186">
        <v>1.2333333333333332</v>
      </c>
      <c r="M186">
        <v>0.33333333333333331</v>
      </c>
      <c r="N186">
        <v>0.13333333333333333</v>
      </c>
      <c r="O186">
        <v>0</v>
      </c>
      <c r="P186">
        <v>62.5</v>
      </c>
      <c r="Q186">
        <v>49.70000000000001</v>
      </c>
      <c r="R186">
        <v>32</v>
      </c>
      <c r="S186">
        <v>22.566666666666666</v>
      </c>
      <c r="T186">
        <v>12.266666666666666</v>
      </c>
      <c r="U186" s="11">
        <v>0.93</v>
      </c>
      <c r="V186" s="11" t="str" cm="1">
        <f t="array" ref="V186">_xlfn.IFS(AND(U186&gt;-2,U186&lt;=-1.5),"SL", AND(U186&gt;-1.5,U186&lt;=-1),"ML", AND(U186&gt;-1,U186&lt;=-0.5),"WL",AND(U186&gt;-0.5,U186&lt;0.5),"NONE",AND(U186&gt;=0.5,U186&lt;1),"WE",AND(U186&gt;=1,U186&lt;1.5),"ME",AND(U186&gt;=1.5,U186&lt;2),"SE",U186&gt;=2,"VSE")</f>
        <v>WE</v>
      </c>
    </row>
    <row r="187" spans="1:22" x14ac:dyDescent="0.2">
      <c r="A187">
        <v>2015</v>
      </c>
      <c r="B187" t="s">
        <v>5</v>
      </c>
      <c r="C187">
        <v>50.216666666666669</v>
      </c>
      <c r="D187">
        <v>0</v>
      </c>
      <c r="E187">
        <v>0</v>
      </c>
      <c r="F187">
        <v>4.8741666666666665</v>
      </c>
      <c r="G187">
        <v>14.322666666666668</v>
      </c>
      <c r="H187">
        <v>30.934333333333338</v>
      </c>
      <c r="I187">
        <v>69.065666666666672</v>
      </c>
      <c r="J187">
        <v>22.866666666666664</v>
      </c>
      <c r="K187">
        <v>1.2</v>
      </c>
      <c r="L187">
        <v>0.16666666666666666</v>
      </c>
      <c r="M187">
        <v>0</v>
      </c>
      <c r="N187">
        <v>0</v>
      </c>
      <c r="O187">
        <v>0</v>
      </c>
      <c r="P187">
        <v>75.833333333333329</v>
      </c>
      <c r="Q187">
        <v>64.13333333333334</v>
      </c>
      <c r="R187">
        <v>43.866666666666667</v>
      </c>
      <c r="S187">
        <v>31.733333333333334</v>
      </c>
      <c r="T187">
        <v>17.733333333333331</v>
      </c>
      <c r="U187" s="11">
        <v>1.18</v>
      </c>
      <c r="V187" s="11" t="str" cm="1">
        <f t="array" ref="V187">_xlfn.IFS(AND(U187&gt;-2,U187&lt;=-1.5),"SL", AND(U187&gt;-1.5,U187&lt;=-1),"ML", AND(U187&gt;-1,U187&lt;=-0.5),"WL",AND(U187&gt;-0.5,U187&lt;0.5),"NONE",AND(U187&gt;=0.5,U187&lt;1),"WE",AND(U187&gt;=1,U187&lt;1.5),"ME",AND(U187&gt;=1.5,U187&lt;2),"SE",U187&gt;=2,"VSE")</f>
        <v>ME</v>
      </c>
    </row>
    <row r="188" spans="1:22" x14ac:dyDescent="0.2">
      <c r="A188">
        <v>2015</v>
      </c>
      <c r="B188" t="s">
        <v>6</v>
      </c>
      <c r="C188">
        <v>15.133333333333333</v>
      </c>
      <c r="D188">
        <v>0</v>
      </c>
      <c r="E188">
        <v>0</v>
      </c>
      <c r="F188">
        <v>0</v>
      </c>
      <c r="G188">
        <v>1.3026666666666666</v>
      </c>
      <c r="H188">
        <v>13.795999999999999</v>
      </c>
      <c r="I188">
        <v>86.203999999999994</v>
      </c>
      <c r="J188">
        <v>23.633333333333336</v>
      </c>
      <c r="K188">
        <v>1.8666666666666669</v>
      </c>
      <c r="L188">
        <v>0.5</v>
      </c>
      <c r="M188">
        <v>3.3333333333333333E-2</v>
      </c>
      <c r="N188">
        <v>0</v>
      </c>
      <c r="O188">
        <v>0</v>
      </c>
      <c r="P188">
        <v>74.399999999999991</v>
      </c>
      <c r="Q188">
        <v>61.733333333333327</v>
      </c>
      <c r="R188">
        <v>41.066666666666663</v>
      </c>
      <c r="S188">
        <v>29.566666666666666</v>
      </c>
      <c r="T188">
        <v>16.166666666666668</v>
      </c>
      <c r="U188" s="11">
        <v>1.52</v>
      </c>
      <c r="V188" s="11" t="str" cm="1">
        <f t="array" ref="V188">_xlfn.IFS(AND(U188&gt;-2,U188&lt;=-1.5),"SL", AND(U188&gt;-1.5,U188&lt;=-1),"ML", AND(U188&gt;-1,U188&lt;=-0.5),"WL",AND(U188&gt;-0.5,U188&lt;0.5),"NONE",AND(U188&gt;=0.5,U188&lt;1),"WE",AND(U188&gt;=1,U188&lt;1.5),"ME",AND(U188&gt;=1.5,U188&lt;2),"SE",U188&gt;=2,"VSE")</f>
        <v>SE</v>
      </c>
    </row>
    <row r="189" spans="1:22" x14ac:dyDescent="0.2">
      <c r="A189">
        <v>2015</v>
      </c>
      <c r="B189" t="s">
        <v>7</v>
      </c>
      <c r="C189">
        <v>8.6</v>
      </c>
      <c r="D189">
        <v>0</v>
      </c>
      <c r="E189">
        <v>0</v>
      </c>
      <c r="F189">
        <v>0</v>
      </c>
      <c r="G189">
        <v>0</v>
      </c>
      <c r="H189">
        <v>8.5419999999999998</v>
      </c>
      <c r="I189">
        <v>91.458000000000013</v>
      </c>
      <c r="J189">
        <v>24.066666666666663</v>
      </c>
      <c r="K189">
        <v>3.2666666666666671</v>
      </c>
      <c r="L189">
        <v>1.1666666666666667</v>
      </c>
      <c r="M189">
        <v>0.13333333333333333</v>
      </c>
      <c r="N189">
        <v>0</v>
      </c>
      <c r="O189">
        <v>0</v>
      </c>
      <c r="P189">
        <v>72.533333333333346</v>
      </c>
      <c r="Q189">
        <v>58.966666666666669</v>
      </c>
      <c r="R189">
        <v>35.9</v>
      </c>
      <c r="S189">
        <v>24.566666666666666</v>
      </c>
      <c r="T189">
        <v>12.666666666666666</v>
      </c>
      <c r="U189" s="11">
        <v>1.86</v>
      </c>
      <c r="V189" s="11" t="str" cm="1">
        <f t="array" ref="V189">_xlfn.IFS(AND(U189&gt;-2,U189&lt;=-1.5),"SL", AND(U189&gt;-1.5,U189&lt;=-1),"ML", AND(U189&gt;-1,U189&lt;=-0.5),"WL",AND(U189&gt;-0.5,U189&lt;0.5),"NONE",AND(U189&gt;=0.5,U189&lt;1),"WE",AND(U189&gt;=1,U189&lt;1.5),"ME",AND(U189&gt;=1.5,U189&lt;2),"SE",U189&gt;=2,"VSE")</f>
        <v>SE</v>
      </c>
    </row>
    <row r="190" spans="1:22" x14ac:dyDescent="0.2">
      <c r="A190">
        <v>2015</v>
      </c>
      <c r="B190" t="s">
        <v>8</v>
      </c>
      <c r="C190">
        <v>17.683333333333334</v>
      </c>
      <c r="D190">
        <v>0</v>
      </c>
      <c r="E190">
        <v>0</v>
      </c>
      <c r="F190">
        <v>0</v>
      </c>
      <c r="G190">
        <v>0</v>
      </c>
      <c r="H190">
        <v>17.650333333333332</v>
      </c>
      <c r="I190">
        <v>82.349666666666664</v>
      </c>
      <c r="J190">
        <v>27.099999999999998</v>
      </c>
      <c r="K190">
        <v>3.5</v>
      </c>
      <c r="L190">
        <v>1.2</v>
      </c>
      <c r="M190">
        <v>0.13333333333333333</v>
      </c>
      <c r="N190">
        <v>0</v>
      </c>
      <c r="O190">
        <v>0</v>
      </c>
      <c r="P190">
        <v>69.3</v>
      </c>
      <c r="Q190">
        <v>55.599999999999994</v>
      </c>
      <c r="R190">
        <v>32.433333333333337</v>
      </c>
      <c r="S190">
        <v>21.533333333333331</v>
      </c>
      <c r="T190">
        <v>9.6999999999999993</v>
      </c>
      <c r="U190" s="11">
        <v>2.16</v>
      </c>
      <c r="V190" s="11" t="str" cm="1">
        <f t="array" ref="V190">_xlfn.IFS(AND(U190&gt;-2,U190&lt;=-1.5),"SL", AND(U190&gt;-1.5,U190&lt;=-1),"ML", AND(U190&gt;-1,U190&lt;=-0.5),"WL",AND(U190&gt;-0.5,U190&lt;0.5),"NONE",AND(U190&gt;=0.5,U190&lt;1),"WE",AND(U190&gt;=1,U190&lt;1.5),"ME",AND(U190&gt;=1.5,U190&lt;2),"SE",U190&gt;=2,"VSE")</f>
        <v>VSE</v>
      </c>
    </row>
    <row r="191" spans="1:22" x14ac:dyDescent="0.2">
      <c r="A191">
        <v>2015</v>
      </c>
      <c r="B191" t="s">
        <v>9</v>
      </c>
      <c r="C191">
        <v>24.016666666666666</v>
      </c>
      <c r="D191">
        <v>0</v>
      </c>
      <c r="E191">
        <v>0</v>
      </c>
      <c r="F191">
        <v>0</v>
      </c>
      <c r="G191">
        <v>0</v>
      </c>
      <c r="H191">
        <v>23.951166666666666</v>
      </c>
      <c r="I191">
        <v>76.048833333333334</v>
      </c>
      <c r="J191">
        <v>25.866666666666664</v>
      </c>
      <c r="K191">
        <v>2.8333333333333335</v>
      </c>
      <c r="L191">
        <v>0.86666666666666659</v>
      </c>
      <c r="M191">
        <v>9.9999999999999992E-2</v>
      </c>
      <c r="N191">
        <v>0</v>
      </c>
      <c r="O191">
        <v>0</v>
      </c>
      <c r="P191">
        <v>71.266666666666666</v>
      </c>
      <c r="Q191">
        <v>57.066666666666663</v>
      </c>
      <c r="R191">
        <v>31</v>
      </c>
      <c r="S191">
        <v>19.833333333333332</v>
      </c>
      <c r="T191">
        <v>6.8666666666666671</v>
      </c>
      <c r="U191" s="11">
        <v>2.42</v>
      </c>
      <c r="V191" s="11" t="str" cm="1">
        <f t="array" ref="V191">_xlfn.IFS(AND(U191&gt;-2,U191&lt;=-1.5),"SL", AND(U191&gt;-1.5,U191&lt;=-1),"ML", AND(U191&gt;-1,U191&lt;=-0.5),"WL",AND(U191&gt;-0.5,U191&lt;0.5),"NONE",AND(U191&gt;=0.5,U191&lt;1),"WE",AND(U191&gt;=1,U191&lt;1.5),"ME",AND(U191&gt;=1.5,U191&lt;2),"SE",U191&gt;=2,"VSE")</f>
        <v>VSE</v>
      </c>
    </row>
    <row r="192" spans="1:22" x14ac:dyDescent="0.2">
      <c r="A192">
        <v>2015</v>
      </c>
      <c r="B192" t="s">
        <v>10</v>
      </c>
      <c r="C192">
        <v>23.150000000000002</v>
      </c>
      <c r="D192">
        <v>0</v>
      </c>
      <c r="E192">
        <v>0</v>
      </c>
      <c r="F192">
        <v>0</v>
      </c>
      <c r="G192">
        <v>0</v>
      </c>
      <c r="H192">
        <v>23.070499999999999</v>
      </c>
      <c r="I192">
        <v>76.929500000000004</v>
      </c>
      <c r="J192">
        <v>18.566666666666666</v>
      </c>
      <c r="K192">
        <v>0.73333333333333339</v>
      </c>
      <c r="L192">
        <v>9.9999999999999992E-2</v>
      </c>
      <c r="M192">
        <v>0</v>
      </c>
      <c r="N192">
        <v>0</v>
      </c>
      <c r="O192">
        <v>0</v>
      </c>
      <c r="P192">
        <v>80.7</v>
      </c>
      <c r="Q192">
        <v>67.63333333333334</v>
      </c>
      <c r="R192">
        <v>38.733333333333334</v>
      </c>
      <c r="S192">
        <v>24.333333333333332</v>
      </c>
      <c r="T192">
        <v>8.6333333333333329</v>
      </c>
      <c r="U192" s="11">
        <v>2.57</v>
      </c>
      <c r="V192" s="11" t="str" cm="1">
        <f t="array" ref="V192">_xlfn.IFS(AND(U192&gt;-2,U192&lt;=-1.5),"SL", AND(U192&gt;-1.5,U192&lt;=-1),"ML", AND(U192&gt;-1,U192&lt;=-0.5),"WL",AND(U192&gt;-0.5,U192&lt;0.5),"NONE",AND(U192&gt;=0.5,U192&lt;1),"WE",AND(U192&gt;=1,U192&lt;1.5),"ME",AND(U192&gt;=1.5,U192&lt;2),"SE",U192&gt;=2,"VSE")</f>
        <v>VSE</v>
      </c>
    </row>
    <row r="193" spans="1:22" x14ac:dyDescent="0.2">
      <c r="A193" t="s">
        <v>28</v>
      </c>
      <c r="B193" t="s">
        <v>12</v>
      </c>
      <c r="C193">
        <v>14.733333333333334</v>
      </c>
      <c r="D193">
        <v>0</v>
      </c>
      <c r="E193">
        <v>0</v>
      </c>
      <c r="F193">
        <v>0</v>
      </c>
      <c r="G193">
        <v>0</v>
      </c>
      <c r="H193">
        <v>14.63466666666667</v>
      </c>
      <c r="I193">
        <v>85.365333333333339</v>
      </c>
      <c r="J193">
        <v>12</v>
      </c>
      <c r="K193">
        <v>0.23333333333333331</v>
      </c>
      <c r="L193">
        <v>0</v>
      </c>
      <c r="M193">
        <v>0</v>
      </c>
      <c r="N193">
        <v>0</v>
      </c>
      <c r="O193">
        <v>0</v>
      </c>
      <c r="P193">
        <v>87.8</v>
      </c>
      <c r="Q193">
        <v>75.933333333333337</v>
      </c>
      <c r="R193">
        <v>45.966666666666661</v>
      </c>
      <c r="S193">
        <v>27.599999999999998</v>
      </c>
      <c r="T193">
        <v>9.7666666666666657</v>
      </c>
      <c r="U193" s="11">
        <v>2.64</v>
      </c>
      <c r="V193" s="11" t="str" cm="1">
        <f t="array" ref="V193">_xlfn.IFS(AND(U193&gt;-2,U193&lt;=-1.5),"SL", AND(U193&gt;-1.5,U193&lt;=-1),"ML", AND(U193&gt;-1,U193&lt;=-0.5),"WL",AND(U193&gt;-0.5,U193&lt;0.5),"NONE",AND(U193&gt;=0.5,U193&lt;1),"WE",AND(U193&gt;=1,U193&lt;1.5),"ME",AND(U193&gt;=1.5,U193&lt;2),"SE",U193&gt;=2,"VSE")</f>
        <v>VSE</v>
      </c>
    </row>
    <row r="194" spans="1:22" x14ac:dyDescent="0.2">
      <c r="A194" t="s">
        <v>28</v>
      </c>
      <c r="B194" t="s">
        <v>13</v>
      </c>
      <c r="C194">
        <v>10.316666666666666</v>
      </c>
      <c r="D194">
        <v>0</v>
      </c>
      <c r="E194">
        <v>0</v>
      </c>
      <c r="F194">
        <v>0</v>
      </c>
      <c r="G194">
        <v>0</v>
      </c>
      <c r="H194">
        <v>10.328000000000001</v>
      </c>
      <c r="I194">
        <v>89.672000000000011</v>
      </c>
      <c r="J194">
        <v>22.233333333333334</v>
      </c>
      <c r="K194">
        <v>2.5666666666666669</v>
      </c>
      <c r="L194">
        <v>0.6</v>
      </c>
      <c r="M194">
        <v>0</v>
      </c>
      <c r="N194">
        <v>0</v>
      </c>
      <c r="O194">
        <v>0</v>
      </c>
      <c r="P194">
        <v>75.166666666666671</v>
      </c>
      <c r="Q194">
        <v>62.099999999999994</v>
      </c>
      <c r="R194">
        <v>36.033333333333331</v>
      </c>
      <c r="S194">
        <v>21.099999999999998</v>
      </c>
      <c r="T194">
        <v>7.7333333333333343</v>
      </c>
      <c r="U194" s="11">
        <v>2.48</v>
      </c>
      <c r="V194" s="11" t="str" cm="1">
        <f t="array" ref="V194">_xlfn.IFS(AND(U194&gt;-2,U194&lt;=-1.5),"SL", AND(U194&gt;-1.5,U194&lt;=-1),"ML", AND(U194&gt;-1,U194&lt;=-0.5),"WL",AND(U194&gt;-0.5,U194&lt;0.5),"NONE",AND(U194&gt;=0.5,U194&lt;1),"WE",AND(U194&gt;=1,U194&lt;1.5),"ME",AND(U194&gt;=1.5,U194&lt;2),"SE",U194&gt;=2,"VSE")</f>
        <v>VSE</v>
      </c>
    </row>
    <row r="195" spans="1:22" x14ac:dyDescent="0.2">
      <c r="A195">
        <v>2016</v>
      </c>
      <c r="B195" t="s">
        <v>1</v>
      </c>
      <c r="C195">
        <v>13.983333333333334</v>
      </c>
      <c r="D195">
        <v>0</v>
      </c>
      <c r="E195">
        <v>0</v>
      </c>
      <c r="F195">
        <v>0</v>
      </c>
      <c r="G195">
        <v>0.49133333333333334</v>
      </c>
      <c r="H195">
        <v>13.595999999999998</v>
      </c>
      <c r="I195">
        <v>86.403999999999996</v>
      </c>
      <c r="J195">
        <v>37.966666666666669</v>
      </c>
      <c r="K195">
        <v>6.4666666666666659</v>
      </c>
      <c r="L195">
        <v>1.7666666666666666</v>
      </c>
      <c r="M195">
        <v>3.3333333333333333E-2</v>
      </c>
      <c r="N195">
        <v>0</v>
      </c>
      <c r="O195">
        <v>0</v>
      </c>
      <c r="P195">
        <v>55.5</v>
      </c>
      <c r="Q195">
        <v>40.5</v>
      </c>
      <c r="R195">
        <v>20.633333333333329</v>
      </c>
      <c r="S195">
        <v>11.199999999999998</v>
      </c>
      <c r="T195">
        <v>3.8333333333333335</v>
      </c>
      <c r="U195" s="11">
        <v>2.14</v>
      </c>
      <c r="V195" s="11" t="str" cm="1">
        <f t="array" ref="V195">_xlfn.IFS(AND(U195&gt;-2,U195&lt;=-1.5),"SL", AND(U195&gt;-1.5,U195&lt;=-1),"ML", AND(U195&gt;-1,U195&lt;=-0.5),"WL",AND(U195&gt;-0.5,U195&lt;0.5),"NONE",AND(U195&gt;=0.5,U195&lt;1),"WE",AND(U195&gt;=1,U195&lt;1.5),"ME",AND(U195&gt;=1.5,U195&lt;2),"SE",U195&gt;=2,"VSE")</f>
        <v>VSE</v>
      </c>
    </row>
    <row r="196" spans="1:22" x14ac:dyDescent="0.2">
      <c r="A196">
        <v>2016</v>
      </c>
      <c r="B196" t="s">
        <v>2</v>
      </c>
      <c r="C196">
        <v>21.316666666666666</v>
      </c>
      <c r="D196">
        <v>0</v>
      </c>
      <c r="E196">
        <v>0</v>
      </c>
      <c r="F196">
        <v>2.9166666666666664E-2</v>
      </c>
      <c r="G196">
        <v>2.0988333333333333</v>
      </c>
      <c r="H196">
        <v>19.374333333333333</v>
      </c>
      <c r="I196">
        <v>80.625666666666675</v>
      </c>
      <c r="J196">
        <v>51.566666666666663</v>
      </c>
      <c r="K196">
        <v>8.3333333333333339</v>
      </c>
      <c r="L196">
        <v>2.1333333333333333</v>
      </c>
      <c r="M196">
        <v>3.3333333333333333E-2</v>
      </c>
      <c r="N196">
        <v>0</v>
      </c>
      <c r="O196">
        <v>0</v>
      </c>
      <c r="P196">
        <v>40.06666666666667</v>
      </c>
      <c r="Q196">
        <v>22.8</v>
      </c>
      <c r="R196">
        <v>4.7333333333333334</v>
      </c>
      <c r="S196">
        <v>1.9666666666666668</v>
      </c>
      <c r="T196">
        <v>0.46666666666666662</v>
      </c>
      <c r="U196" s="11">
        <v>1.58</v>
      </c>
      <c r="V196" s="11" t="str" cm="1">
        <f t="array" ref="V196">_xlfn.IFS(AND(U196&gt;-2,U196&lt;=-1.5),"SL", AND(U196&gt;-1.5,U196&lt;=-1),"ML", AND(U196&gt;-1,U196&lt;=-0.5),"WL",AND(U196&gt;-0.5,U196&lt;0.5),"NONE",AND(U196&gt;=0.5,U196&lt;1),"WE",AND(U196&gt;=1,U196&lt;1.5),"ME",AND(U196&gt;=1.5,U196&lt;2),"SE",U196&gt;=2,"VSE")</f>
        <v>SE</v>
      </c>
    </row>
    <row r="197" spans="1:22" x14ac:dyDescent="0.2">
      <c r="A197">
        <v>2016</v>
      </c>
      <c r="B197" t="s">
        <v>3</v>
      </c>
      <c r="C197">
        <v>20.400000000000002</v>
      </c>
      <c r="D197">
        <v>0</v>
      </c>
      <c r="E197">
        <v>0</v>
      </c>
      <c r="F197">
        <v>2.9166666666666664E-2</v>
      </c>
      <c r="G197">
        <v>2.0988333333333333</v>
      </c>
      <c r="H197">
        <v>18.310666666666666</v>
      </c>
      <c r="I197">
        <v>81.689333333333323</v>
      </c>
      <c r="J197">
        <v>49.733333333333327</v>
      </c>
      <c r="K197">
        <v>6.0999999999999988</v>
      </c>
      <c r="L197">
        <v>1.5666666666666664</v>
      </c>
      <c r="M197">
        <v>3.3333333333333333E-2</v>
      </c>
      <c r="N197">
        <v>0</v>
      </c>
      <c r="O197">
        <v>0</v>
      </c>
      <c r="P197">
        <v>44.166666666666664</v>
      </c>
      <c r="Q197">
        <v>27.133333333333336</v>
      </c>
      <c r="R197">
        <v>6.9666666666666659</v>
      </c>
      <c r="S197">
        <v>3.1333333333333333</v>
      </c>
      <c r="T197">
        <v>0.93333333333333324</v>
      </c>
      <c r="U197" s="11">
        <v>0.94</v>
      </c>
      <c r="V197" s="11" t="str" cm="1">
        <f t="array" ref="V197">_xlfn.IFS(AND(U197&gt;-2,U197&lt;=-1.5),"SL", AND(U197&gt;-1.5,U197&lt;=-1),"ML", AND(U197&gt;-1,U197&lt;=-0.5),"WL",AND(U197&gt;-0.5,U197&lt;0.5),"NONE",AND(U197&gt;=0.5,U197&lt;1),"WE",AND(U197&gt;=1,U197&lt;1.5),"ME",AND(U197&gt;=1.5,U197&lt;2),"SE",U197&gt;=2,"VSE")</f>
        <v>WE</v>
      </c>
    </row>
    <row r="198" spans="1:22" x14ac:dyDescent="0.2">
      <c r="A198">
        <v>2016</v>
      </c>
      <c r="B198" t="s">
        <v>4</v>
      </c>
      <c r="C198">
        <v>13.833333333333334</v>
      </c>
      <c r="D198">
        <v>0</v>
      </c>
      <c r="E198">
        <v>0</v>
      </c>
      <c r="F198">
        <v>2.9166666666666664E-2</v>
      </c>
      <c r="G198">
        <v>1.6074999999999999</v>
      </c>
      <c r="H198">
        <v>12.232999999999999</v>
      </c>
      <c r="I198">
        <v>87.76700000000001</v>
      </c>
      <c r="J198">
        <v>42.666666666666664</v>
      </c>
      <c r="K198">
        <v>2.5</v>
      </c>
      <c r="L198">
        <v>0.4333333333333334</v>
      </c>
      <c r="M198">
        <v>0</v>
      </c>
      <c r="N198">
        <v>0</v>
      </c>
      <c r="O198">
        <v>0</v>
      </c>
      <c r="P198">
        <v>54.833333333333336</v>
      </c>
      <c r="Q198">
        <v>36.733333333333327</v>
      </c>
      <c r="R198">
        <v>10.5</v>
      </c>
      <c r="S198">
        <v>4.6333333333333337</v>
      </c>
      <c r="T198">
        <v>1.2666666666666666</v>
      </c>
      <c r="U198" s="11">
        <v>0.39</v>
      </c>
      <c r="V198" s="11" t="str" cm="1">
        <f t="array" ref="V198">_xlfn.IFS(AND(U198&gt;-2,U198&lt;=-1.5),"SL", AND(U198&gt;-1.5,U198&lt;=-1),"ML", AND(U198&gt;-1,U198&lt;=-0.5),"WL",AND(U198&gt;-0.5,U198&lt;0.5),"NONE",AND(U198&gt;=0.5,U198&lt;1),"WE",AND(U198&gt;=1,U198&lt;1.5),"ME",AND(U198&gt;=1.5,U198&lt;2),"SE",U198&gt;=2,"VSE")</f>
        <v>NONE</v>
      </c>
    </row>
    <row r="199" spans="1:22" x14ac:dyDescent="0.2">
      <c r="A199">
        <v>2016</v>
      </c>
      <c r="B199" t="s">
        <v>5</v>
      </c>
      <c r="C199">
        <v>7.333333333333333</v>
      </c>
      <c r="D199">
        <v>0</v>
      </c>
      <c r="E199">
        <v>0</v>
      </c>
      <c r="F199">
        <v>0</v>
      </c>
      <c r="G199">
        <v>3.1666666666666669E-2</v>
      </c>
      <c r="H199">
        <v>7.3063333333333338</v>
      </c>
      <c r="I199">
        <v>92.693666666666672</v>
      </c>
      <c r="J199">
        <v>44.166666666666664</v>
      </c>
      <c r="K199">
        <v>2.4</v>
      </c>
      <c r="L199">
        <v>0.3666666666666667</v>
      </c>
      <c r="M199">
        <v>0</v>
      </c>
      <c r="N199">
        <v>0</v>
      </c>
      <c r="O199">
        <v>0</v>
      </c>
      <c r="P199">
        <v>53.433333333333337</v>
      </c>
      <c r="Q199">
        <v>35.800000000000004</v>
      </c>
      <c r="R199">
        <v>11.233333333333334</v>
      </c>
      <c r="S199">
        <v>4.9666666666666659</v>
      </c>
      <c r="T199">
        <v>1.2666666666666666</v>
      </c>
      <c r="U199" s="11">
        <v>-7.0000000000000007E-2</v>
      </c>
      <c r="V199" s="11" t="str" cm="1">
        <f t="array" ref="V199">_xlfn.IFS(AND(U199&gt;-2,U199&lt;=-1.5),"SL", AND(U199&gt;-1.5,U199&lt;=-1),"ML", AND(U199&gt;-1,U199&lt;=-0.5),"WL",AND(U199&gt;-0.5,U199&lt;0.5),"NONE",AND(U199&gt;=0.5,U199&lt;1),"WE",AND(U199&gt;=1,U199&lt;1.5),"ME",AND(U199&gt;=1.5,U199&lt;2),"SE",U199&gt;=2,"VSE")</f>
        <v>NONE</v>
      </c>
    </row>
    <row r="200" spans="1:22" x14ac:dyDescent="0.2">
      <c r="A200">
        <v>2016</v>
      </c>
      <c r="B200" t="s">
        <v>6</v>
      </c>
      <c r="C200">
        <v>14.666666666666666</v>
      </c>
      <c r="D200">
        <v>0</v>
      </c>
      <c r="E200">
        <v>0</v>
      </c>
      <c r="F200">
        <v>0</v>
      </c>
      <c r="G200">
        <v>0.35099999999999998</v>
      </c>
      <c r="H200">
        <v>14.447000000000001</v>
      </c>
      <c r="I200">
        <v>85.552999999999997</v>
      </c>
      <c r="J200">
        <v>51.9</v>
      </c>
      <c r="K200">
        <v>3.8666666666666671</v>
      </c>
      <c r="L200">
        <v>0.6</v>
      </c>
      <c r="M200">
        <v>3.3333333333333333E-2</v>
      </c>
      <c r="N200">
        <v>0</v>
      </c>
      <c r="O200">
        <v>0</v>
      </c>
      <c r="P200">
        <v>44.233333333333327</v>
      </c>
      <c r="Q200">
        <v>27.700000000000003</v>
      </c>
      <c r="R200">
        <v>8.2000000000000011</v>
      </c>
      <c r="S200">
        <v>3.4666666666666668</v>
      </c>
      <c r="T200">
        <v>0.79999999999999993</v>
      </c>
      <c r="U200" s="11">
        <v>-0.36</v>
      </c>
      <c r="V200" s="11" t="str" cm="1">
        <f t="array" ref="V200">_xlfn.IFS(AND(U200&gt;-2,U200&lt;=-1.5),"SL", AND(U200&gt;-1.5,U200&lt;=-1),"ML", AND(U200&gt;-1,U200&lt;=-0.5),"WL",AND(U200&gt;-0.5,U200&lt;0.5),"NONE",AND(U200&gt;=0.5,U200&lt;1),"WE",AND(U200&gt;=1,U200&lt;1.5),"ME",AND(U200&gt;=1.5,U200&lt;2),"SE",U200&gt;=2,"VSE")</f>
        <v>NONE</v>
      </c>
    </row>
    <row r="201" spans="1:22" x14ac:dyDescent="0.2">
      <c r="A201">
        <v>2016</v>
      </c>
      <c r="B201" t="s">
        <v>7</v>
      </c>
      <c r="C201">
        <v>22.833333333333332</v>
      </c>
      <c r="D201">
        <v>0</v>
      </c>
      <c r="E201">
        <v>0</v>
      </c>
      <c r="F201">
        <v>0</v>
      </c>
      <c r="G201">
        <v>0.94433333333333336</v>
      </c>
      <c r="H201">
        <v>21.986166666666666</v>
      </c>
      <c r="I201">
        <v>78.013833333333324</v>
      </c>
      <c r="J201">
        <v>61.133333333333333</v>
      </c>
      <c r="K201">
        <v>10.766666666666666</v>
      </c>
      <c r="L201">
        <v>3.1</v>
      </c>
      <c r="M201">
        <v>0.3</v>
      </c>
      <c r="N201">
        <v>3.3333333333333333E-2</v>
      </c>
      <c r="O201">
        <v>0</v>
      </c>
      <c r="P201">
        <v>28.099999999999994</v>
      </c>
      <c r="Q201">
        <v>15.299999999999999</v>
      </c>
      <c r="R201">
        <v>4.166666666666667</v>
      </c>
      <c r="S201">
        <v>1.8</v>
      </c>
      <c r="T201">
        <v>0.3666666666666667</v>
      </c>
      <c r="U201" s="11">
        <v>-0.54</v>
      </c>
      <c r="V201" s="11" t="str" cm="1">
        <f t="array" ref="V201">_xlfn.IFS(AND(U201&gt;-2,U201&lt;=-1.5),"SL", AND(U201&gt;-1.5,U201&lt;=-1),"ML", AND(U201&gt;-1,U201&lt;=-0.5),"WL",AND(U201&gt;-0.5,U201&lt;0.5),"NONE",AND(U201&gt;=0.5,U201&lt;1),"WE",AND(U201&gt;=1,U201&lt;1.5),"ME",AND(U201&gt;=1.5,U201&lt;2),"SE",U201&gt;=2,"VSE")</f>
        <v>WL</v>
      </c>
    </row>
    <row r="202" spans="1:22" x14ac:dyDescent="0.2">
      <c r="A202">
        <v>2016</v>
      </c>
      <c r="B202" t="s">
        <v>8</v>
      </c>
      <c r="C202">
        <v>33.333333333333336</v>
      </c>
      <c r="D202">
        <v>0</v>
      </c>
      <c r="E202">
        <v>0</v>
      </c>
      <c r="F202">
        <v>0</v>
      </c>
      <c r="G202">
        <v>2.1009999999999995</v>
      </c>
      <c r="H202">
        <v>31.227000000000004</v>
      </c>
      <c r="I202">
        <v>68.772999999999996</v>
      </c>
      <c r="J202">
        <v>60.466666666666669</v>
      </c>
      <c r="K202">
        <v>22.5</v>
      </c>
      <c r="L202">
        <v>9.7666666666666657</v>
      </c>
      <c r="M202">
        <v>1.5</v>
      </c>
      <c r="N202">
        <v>0.3</v>
      </c>
      <c r="O202">
        <v>0</v>
      </c>
      <c r="P202">
        <v>16.933333333333334</v>
      </c>
      <c r="Q202">
        <v>8</v>
      </c>
      <c r="R202">
        <v>1.8333333333333333</v>
      </c>
      <c r="S202">
        <v>0.70000000000000007</v>
      </c>
      <c r="T202">
        <v>3.3333333333333333E-2</v>
      </c>
      <c r="U202" s="11">
        <v>-0.63</v>
      </c>
      <c r="V202" s="11" t="str" cm="1">
        <f t="array" ref="V202">_xlfn.IFS(AND(U202&gt;-2,U202&lt;=-1.5),"SL", AND(U202&gt;-1.5,U202&lt;=-1),"ML", AND(U202&gt;-1,U202&lt;=-0.5),"WL",AND(U202&gt;-0.5,U202&lt;0.5),"NONE",AND(U202&gt;=0.5,U202&lt;1),"WE",AND(U202&gt;=1,U202&lt;1.5),"ME",AND(U202&gt;=1.5,U202&lt;2),"SE",U202&gt;=2,"VSE")</f>
        <v>WL</v>
      </c>
    </row>
    <row r="203" spans="1:22" x14ac:dyDescent="0.2">
      <c r="A203">
        <v>2016</v>
      </c>
      <c r="B203" t="s">
        <v>9</v>
      </c>
      <c r="C203">
        <v>67.8</v>
      </c>
      <c r="D203">
        <v>0</v>
      </c>
      <c r="E203">
        <v>0</v>
      </c>
      <c r="F203">
        <v>0.42999999999999994</v>
      </c>
      <c r="G203">
        <v>12.501666666666667</v>
      </c>
      <c r="H203">
        <v>54.788333333333334</v>
      </c>
      <c r="I203">
        <v>45.211666666666666</v>
      </c>
      <c r="J203">
        <v>56</v>
      </c>
      <c r="K203">
        <v>33.1</v>
      </c>
      <c r="L203">
        <v>14.466666666666667</v>
      </c>
      <c r="M203">
        <v>1.9333333333333336</v>
      </c>
      <c r="N203">
        <v>0.43333333333333335</v>
      </c>
      <c r="O203">
        <v>0</v>
      </c>
      <c r="P203">
        <v>10.833333333333334</v>
      </c>
      <c r="Q203">
        <v>5.333333333333333</v>
      </c>
      <c r="R203">
        <v>1.4666666666666668</v>
      </c>
      <c r="S203">
        <v>0.53333333333333333</v>
      </c>
      <c r="T203">
        <v>0</v>
      </c>
      <c r="U203" s="11">
        <v>-0.69</v>
      </c>
      <c r="V203" s="11" t="str" cm="1">
        <f t="array" ref="V203">_xlfn.IFS(AND(U203&gt;-2,U203&lt;=-1.5),"SL", AND(U203&gt;-1.5,U203&lt;=-1),"ML", AND(U203&gt;-1,U203&lt;=-0.5),"WL",AND(U203&gt;-0.5,U203&lt;0.5),"NONE",AND(U203&gt;=0.5,U203&lt;1),"WE",AND(U203&gt;=1,U203&lt;1.5),"ME",AND(U203&gt;=1.5,U203&lt;2),"SE",U203&gt;=2,"VSE")</f>
        <v>WL</v>
      </c>
    </row>
    <row r="204" spans="1:22" x14ac:dyDescent="0.2">
      <c r="A204">
        <v>2016</v>
      </c>
      <c r="B204" t="s">
        <v>10</v>
      </c>
      <c r="C204">
        <v>102.05</v>
      </c>
      <c r="D204">
        <v>0</v>
      </c>
      <c r="E204">
        <v>0</v>
      </c>
      <c r="F204">
        <v>1.3808333333333334</v>
      </c>
      <c r="G204">
        <v>24.596666666666664</v>
      </c>
      <c r="H204">
        <v>76.004166666666677</v>
      </c>
      <c r="I204">
        <v>23.995833333333334</v>
      </c>
      <c r="J204">
        <v>57.733333333333327</v>
      </c>
      <c r="K204">
        <v>32.633333333333333</v>
      </c>
      <c r="L204">
        <v>15.166666666666666</v>
      </c>
      <c r="M204">
        <v>2.2333333333333334</v>
      </c>
      <c r="N204">
        <v>0.70000000000000007</v>
      </c>
      <c r="O204">
        <v>9.9999999999999992E-2</v>
      </c>
      <c r="P204">
        <v>9.6</v>
      </c>
      <c r="Q204">
        <v>4.0333333333333332</v>
      </c>
      <c r="R204">
        <v>1.0999999999999999</v>
      </c>
      <c r="S204">
        <v>0.3</v>
      </c>
      <c r="T204">
        <v>0</v>
      </c>
      <c r="U204" s="11">
        <v>-0.67</v>
      </c>
      <c r="V204" s="11" t="str" cm="1">
        <f t="array" ref="V204">_xlfn.IFS(AND(U204&gt;-2,U204&lt;=-1.5),"SL", AND(U204&gt;-1.5,U204&lt;=-1),"ML", AND(U204&gt;-1,U204&lt;=-0.5),"WL",AND(U204&gt;-0.5,U204&lt;0.5),"NONE",AND(U204&gt;=0.5,U204&lt;1),"WE",AND(U204&gt;=1,U204&lt;1.5),"ME",AND(U204&gt;=1.5,U204&lt;2),"SE",U204&gt;=2,"VSE")</f>
        <v>WL</v>
      </c>
    </row>
    <row r="205" spans="1:22" x14ac:dyDescent="0.2">
      <c r="A205" t="s">
        <v>29</v>
      </c>
      <c r="B205" t="s">
        <v>12</v>
      </c>
      <c r="C205">
        <v>118.98333333333333</v>
      </c>
      <c r="D205">
        <v>0</v>
      </c>
      <c r="E205">
        <v>0</v>
      </c>
      <c r="F205">
        <v>1.8748333333333331</v>
      </c>
      <c r="G205">
        <v>35.312999999999995</v>
      </c>
      <c r="H205">
        <v>81.781333333333336</v>
      </c>
      <c r="I205">
        <v>18.218666666666667</v>
      </c>
      <c r="J205">
        <v>56.699999999999996</v>
      </c>
      <c r="K205">
        <v>28.466666666666669</v>
      </c>
      <c r="L205">
        <v>13.733333333333334</v>
      </c>
      <c r="M205">
        <v>3.2666666666666671</v>
      </c>
      <c r="N205">
        <v>1.1666666666666667</v>
      </c>
      <c r="O205">
        <v>0.26666666666666666</v>
      </c>
      <c r="P205">
        <v>14.9</v>
      </c>
      <c r="Q205">
        <v>6.8666666666666671</v>
      </c>
      <c r="R205">
        <v>1.8</v>
      </c>
      <c r="S205">
        <v>0.3666666666666667</v>
      </c>
      <c r="T205">
        <v>0</v>
      </c>
      <c r="U205" s="11">
        <v>-0.56000000000000005</v>
      </c>
      <c r="V205" s="11" t="str" cm="1">
        <f t="array" ref="V205">_xlfn.IFS(AND(U205&gt;-2,U205&lt;=-1.5),"SL", AND(U205&gt;-1.5,U205&lt;=-1),"ML", AND(U205&gt;-1,U205&lt;=-0.5),"WL",AND(U205&gt;-0.5,U205&lt;0.5),"NONE",AND(U205&gt;=0.5,U205&lt;1),"WE",AND(U205&gt;=1,U205&lt;1.5),"ME",AND(U205&gt;=1.5,U205&lt;2),"SE",U205&gt;=2,"VSE")</f>
        <v>WL</v>
      </c>
    </row>
    <row r="206" spans="1:22" x14ac:dyDescent="0.2">
      <c r="A206" t="s">
        <v>29</v>
      </c>
      <c r="B206" t="s">
        <v>13</v>
      </c>
      <c r="C206">
        <v>105.68333333333334</v>
      </c>
      <c r="D206">
        <v>0</v>
      </c>
      <c r="E206">
        <v>0</v>
      </c>
      <c r="F206">
        <v>1.8431666666666668</v>
      </c>
      <c r="G206">
        <v>36.768000000000001</v>
      </c>
      <c r="H206">
        <v>66.929666666666662</v>
      </c>
      <c r="I206">
        <v>33.070333333333338</v>
      </c>
      <c r="J206">
        <v>53.866666666666674</v>
      </c>
      <c r="K206">
        <v>26.433333333333337</v>
      </c>
      <c r="L206">
        <v>15.566666666666668</v>
      </c>
      <c r="M206">
        <v>5.7333333333333343</v>
      </c>
      <c r="N206">
        <v>2.6999999999999997</v>
      </c>
      <c r="O206">
        <v>0.83333333333333337</v>
      </c>
      <c r="P206">
        <v>19.733333333333334</v>
      </c>
      <c r="Q206">
        <v>9.0666666666666664</v>
      </c>
      <c r="R206">
        <v>1.8666666666666665</v>
      </c>
      <c r="S206">
        <v>0.23333333333333331</v>
      </c>
      <c r="T206">
        <v>0</v>
      </c>
      <c r="U206" s="11">
        <v>-0.34</v>
      </c>
      <c r="V206" s="11" t="str" cm="1">
        <f t="array" ref="V206">_xlfn.IFS(AND(U206&gt;-2,U206&lt;=-1.5),"SL", AND(U206&gt;-1.5,U206&lt;=-1),"ML", AND(U206&gt;-1,U206&lt;=-0.5),"WL",AND(U206&gt;-0.5,U206&lt;0.5),"NONE",AND(U206&gt;=0.5,U206&lt;1),"WE",AND(U206&gt;=1,U206&lt;1.5),"ME",AND(U206&gt;=1.5,U206&lt;2),"SE",U206&gt;=2,"VSE")</f>
        <v>NONE</v>
      </c>
    </row>
    <row r="207" spans="1:22" x14ac:dyDescent="0.2">
      <c r="A207">
        <v>2017</v>
      </c>
      <c r="B207" t="s">
        <v>1</v>
      </c>
      <c r="C207">
        <v>92.183333333333337</v>
      </c>
      <c r="D207">
        <v>0</v>
      </c>
      <c r="E207">
        <v>6.6666666666666666E-2</v>
      </c>
      <c r="F207">
        <v>2.1231666666666666</v>
      </c>
      <c r="G207">
        <v>36.079666666666668</v>
      </c>
      <c r="H207">
        <v>53.860500000000002</v>
      </c>
      <c r="I207">
        <v>46.139499999999998</v>
      </c>
      <c r="J207">
        <v>48.266666666666659</v>
      </c>
      <c r="K207">
        <v>30.333333333333332</v>
      </c>
      <c r="L207">
        <v>18.866666666666667</v>
      </c>
      <c r="M207">
        <v>8.0333333333333332</v>
      </c>
      <c r="N207">
        <v>3.9</v>
      </c>
      <c r="O207">
        <v>1.2</v>
      </c>
      <c r="P207">
        <v>21.399999999999995</v>
      </c>
      <c r="Q207">
        <v>10.4</v>
      </c>
      <c r="R207">
        <v>2.1666666666666665</v>
      </c>
      <c r="S207">
        <v>0.43333333333333329</v>
      </c>
      <c r="T207">
        <v>0</v>
      </c>
      <c r="U207" s="11">
        <v>-0.16</v>
      </c>
      <c r="V207" s="11" t="str" cm="1">
        <f t="array" ref="V207">_xlfn.IFS(AND(U207&gt;-2,U207&lt;=-1.5),"SL", AND(U207&gt;-1.5,U207&lt;=-1),"ML", AND(U207&gt;-1,U207&lt;=-0.5),"WL",AND(U207&gt;-0.5,U207&lt;0.5),"NONE",AND(U207&gt;=0.5,U207&lt;1),"WE",AND(U207&gt;=1,U207&lt;1.5),"ME",AND(U207&gt;=1.5,U207&lt;2),"SE",U207&gt;=2,"VSE")</f>
        <v>NONE</v>
      </c>
    </row>
    <row r="208" spans="1:22" x14ac:dyDescent="0.2">
      <c r="A208">
        <v>2017</v>
      </c>
      <c r="B208" t="s">
        <v>2</v>
      </c>
      <c r="C208">
        <v>81.5</v>
      </c>
      <c r="D208">
        <v>0</v>
      </c>
      <c r="E208">
        <v>6.6666666666666666E-2</v>
      </c>
      <c r="F208">
        <v>1.8816666666666666</v>
      </c>
      <c r="G208">
        <v>29.337500000000002</v>
      </c>
      <c r="H208">
        <v>50.155833333333341</v>
      </c>
      <c r="I208">
        <v>49.844166666666659</v>
      </c>
      <c r="J208">
        <v>49.4</v>
      </c>
      <c r="K208">
        <v>27.099999999999998</v>
      </c>
      <c r="L208">
        <v>15.9</v>
      </c>
      <c r="M208">
        <v>6.3666666666666663</v>
      </c>
      <c r="N208">
        <v>3.3666666666666667</v>
      </c>
      <c r="O208">
        <v>1.0333333333333332</v>
      </c>
      <c r="P208">
        <v>23.466666666666669</v>
      </c>
      <c r="Q208">
        <v>11.133333333333333</v>
      </c>
      <c r="R208">
        <v>1.7</v>
      </c>
      <c r="S208">
        <v>0.46666666666666662</v>
      </c>
      <c r="T208">
        <v>0</v>
      </c>
      <c r="U208" s="11">
        <v>0.05</v>
      </c>
      <c r="V208" s="11" t="str" cm="1">
        <f t="array" ref="V208">_xlfn.IFS(AND(U208&gt;-2,U208&lt;=-1.5),"SL", AND(U208&gt;-1.5,U208&lt;=-1),"ML", AND(U208&gt;-1,U208&lt;=-0.5),"WL",AND(U208&gt;-0.5,U208&lt;0.5),"NONE",AND(U208&gt;=0.5,U208&lt;1),"WE",AND(U208&gt;=1,U208&lt;1.5),"ME",AND(U208&gt;=1.5,U208&lt;2),"SE",U208&gt;=2,"VSE")</f>
        <v>NONE</v>
      </c>
    </row>
    <row r="209" spans="1:22" x14ac:dyDescent="0.2">
      <c r="A209">
        <v>2017</v>
      </c>
      <c r="B209" t="s">
        <v>3</v>
      </c>
      <c r="C209">
        <v>55.733333333333327</v>
      </c>
      <c r="D209">
        <v>0</v>
      </c>
      <c r="E209">
        <v>6.6666666666666666E-2</v>
      </c>
      <c r="F209">
        <v>1.4833333333333334</v>
      </c>
      <c r="G209">
        <v>17.573833333333333</v>
      </c>
      <c r="H209">
        <v>36.627500000000005</v>
      </c>
      <c r="I209">
        <v>63.372500000000002</v>
      </c>
      <c r="J209">
        <v>50.766666666666673</v>
      </c>
      <c r="K209">
        <v>18.166666666666668</v>
      </c>
      <c r="L209">
        <v>9.6</v>
      </c>
      <c r="M209">
        <v>3.4333333333333331</v>
      </c>
      <c r="N209">
        <v>1.7</v>
      </c>
      <c r="O209">
        <v>0.46666666666666662</v>
      </c>
      <c r="P209">
        <v>31.033333333333331</v>
      </c>
      <c r="Q209">
        <v>16.966666666666665</v>
      </c>
      <c r="R209">
        <v>4.7666666666666666</v>
      </c>
      <c r="S209">
        <v>1.3</v>
      </c>
      <c r="T209">
        <v>0</v>
      </c>
      <c r="U209" s="11">
        <v>0.2</v>
      </c>
      <c r="V209" s="11" t="str" cm="1">
        <f t="array" ref="V209">_xlfn.IFS(AND(U209&gt;-2,U209&lt;=-1.5),"SL", AND(U209&gt;-1.5,U209&lt;=-1),"ML", AND(U209&gt;-1,U209&lt;=-0.5),"WL",AND(U209&gt;-0.5,U209&lt;0.5),"NONE",AND(U209&gt;=0.5,U209&lt;1),"WE",AND(U209&gt;=1,U209&lt;1.5),"ME",AND(U209&gt;=1.5,U209&lt;2),"SE",U209&gt;=2,"VSE")</f>
        <v>NONE</v>
      </c>
    </row>
    <row r="210" spans="1:22" x14ac:dyDescent="0.2">
      <c r="A210">
        <v>2017</v>
      </c>
      <c r="B210" t="s">
        <v>4</v>
      </c>
      <c r="C210">
        <v>27.316666666666666</v>
      </c>
      <c r="D210">
        <v>0</v>
      </c>
      <c r="E210">
        <v>0</v>
      </c>
      <c r="F210">
        <v>0.2525</v>
      </c>
      <c r="G210">
        <v>5.573833333333333</v>
      </c>
      <c r="H210">
        <v>21.462500000000002</v>
      </c>
      <c r="I210">
        <v>78.537499999999994</v>
      </c>
      <c r="J210">
        <v>53.333333333333336</v>
      </c>
      <c r="K210">
        <v>9.7666666666666675</v>
      </c>
      <c r="L210">
        <v>3.8666666666666667</v>
      </c>
      <c r="M210">
        <v>0.6333333333333333</v>
      </c>
      <c r="N210">
        <v>0.19999999999999998</v>
      </c>
      <c r="O210">
        <v>0</v>
      </c>
      <c r="P210">
        <v>36.9</v>
      </c>
      <c r="Q210">
        <v>21.166666666666668</v>
      </c>
      <c r="R210">
        <v>6.3999999999999995</v>
      </c>
      <c r="S210">
        <v>1.5</v>
      </c>
      <c r="T210">
        <v>0</v>
      </c>
      <c r="U210" s="11">
        <v>0.3</v>
      </c>
      <c r="V210" s="11" t="str" cm="1">
        <f t="array" ref="V210">_xlfn.IFS(AND(U210&gt;-2,U210&lt;=-1.5),"SL", AND(U210&gt;-1.5,U210&lt;=-1),"ML", AND(U210&gt;-1,U210&lt;=-0.5),"WL",AND(U210&gt;-0.5,U210&lt;0.5),"NONE",AND(U210&gt;=0.5,U210&lt;1),"WE",AND(U210&gt;=1,U210&lt;1.5),"ME",AND(U210&gt;=1.5,U210&lt;2),"SE",U210&gt;=2,"VSE")</f>
        <v>NONE</v>
      </c>
    </row>
    <row r="211" spans="1:22" x14ac:dyDescent="0.2">
      <c r="A211">
        <v>2017</v>
      </c>
      <c r="B211" t="s">
        <v>5</v>
      </c>
      <c r="C211">
        <v>16.650000000000002</v>
      </c>
      <c r="D211">
        <v>0</v>
      </c>
      <c r="E211">
        <v>0</v>
      </c>
      <c r="F211">
        <v>0</v>
      </c>
      <c r="G211">
        <v>0.41133333333333333</v>
      </c>
      <c r="H211">
        <v>16.220833333333335</v>
      </c>
      <c r="I211">
        <v>83.779166666666683</v>
      </c>
      <c r="J211">
        <v>49.533333333333331</v>
      </c>
      <c r="K211">
        <v>4.3</v>
      </c>
      <c r="L211">
        <v>1.5666666666666667</v>
      </c>
      <c r="M211">
        <v>6.6666666666666666E-2</v>
      </c>
      <c r="N211">
        <v>0</v>
      </c>
      <c r="O211">
        <v>0</v>
      </c>
      <c r="P211">
        <v>46.166666666666664</v>
      </c>
      <c r="Q211">
        <v>30.566666666666666</v>
      </c>
      <c r="R211">
        <v>14.633333333333333</v>
      </c>
      <c r="S211">
        <v>8.5333333333333332</v>
      </c>
      <c r="T211">
        <v>3.8000000000000003</v>
      </c>
      <c r="U211" s="11">
        <v>0.31</v>
      </c>
      <c r="V211" s="11" t="str" cm="1">
        <f t="array" ref="V211">_xlfn.IFS(AND(U211&gt;-2,U211&lt;=-1.5),"SL", AND(U211&gt;-1.5,U211&lt;=-1),"ML", AND(U211&gt;-1,U211&lt;=-0.5),"WL",AND(U211&gt;-0.5,U211&lt;0.5),"NONE",AND(U211&gt;=0.5,U211&lt;1),"WE",AND(U211&gt;=1,U211&lt;1.5),"ME",AND(U211&gt;=1.5,U211&lt;2),"SE",U211&gt;=2,"VSE")</f>
        <v>NONE</v>
      </c>
    </row>
    <row r="212" spans="1:22" x14ac:dyDescent="0.2">
      <c r="A212">
        <v>2017</v>
      </c>
      <c r="B212" t="s">
        <v>6</v>
      </c>
      <c r="C212">
        <v>18.116666666666667</v>
      </c>
      <c r="D212">
        <v>0</v>
      </c>
      <c r="E212">
        <v>0</v>
      </c>
      <c r="F212">
        <v>0</v>
      </c>
      <c r="G212">
        <v>0</v>
      </c>
      <c r="H212">
        <v>18.144833333333334</v>
      </c>
      <c r="I212">
        <v>81.855166666666662</v>
      </c>
      <c r="J212">
        <v>45.666666666666664</v>
      </c>
      <c r="K212">
        <v>3.7666666666666671</v>
      </c>
      <c r="L212">
        <v>1.4333333333333336</v>
      </c>
      <c r="M212">
        <v>0.10000000000000002</v>
      </c>
      <c r="N212">
        <v>0</v>
      </c>
      <c r="O212">
        <v>0</v>
      </c>
      <c r="P212">
        <v>50.533333333333331</v>
      </c>
      <c r="Q212">
        <v>35.06666666666667</v>
      </c>
      <c r="R212">
        <v>19.766666666666669</v>
      </c>
      <c r="S212">
        <v>14.866666666666667</v>
      </c>
      <c r="T212">
        <v>8.4333333333333336</v>
      </c>
      <c r="U212" s="11">
        <v>0.14000000000000001</v>
      </c>
      <c r="V212" s="11" t="str" cm="1">
        <f t="array" ref="V212">_xlfn.IFS(AND(U212&gt;-2,U212&lt;=-1.5),"SL", AND(U212&gt;-1.5,U212&lt;=-1),"ML", AND(U212&gt;-1,U212&lt;=-0.5),"WL",AND(U212&gt;-0.5,U212&lt;0.5),"NONE",AND(U212&gt;=0.5,U212&lt;1),"WE",AND(U212&gt;=1,U212&lt;1.5),"ME",AND(U212&gt;=1.5,U212&lt;2),"SE",U212&gt;=2,"VSE")</f>
        <v>NONE</v>
      </c>
    </row>
    <row r="213" spans="1:22" x14ac:dyDescent="0.2">
      <c r="A213">
        <v>2017</v>
      </c>
      <c r="B213" t="s">
        <v>7</v>
      </c>
      <c r="C213">
        <v>28.616666666666664</v>
      </c>
      <c r="D213">
        <v>0</v>
      </c>
      <c r="E213">
        <v>0</v>
      </c>
      <c r="F213">
        <v>0</v>
      </c>
      <c r="G213">
        <v>1.24</v>
      </c>
      <c r="H213">
        <v>27.385666666666669</v>
      </c>
      <c r="I213">
        <v>72.614333333333335</v>
      </c>
      <c r="J213">
        <v>39.966666666666661</v>
      </c>
      <c r="K213">
        <v>3.8333333333333335</v>
      </c>
      <c r="L213">
        <v>1.4666666666666668</v>
      </c>
      <c r="M213">
        <v>0.19999999999999998</v>
      </c>
      <c r="N213">
        <v>3.3333333333333333E-2</v>
      </c>
      <c r="O213">
        <v>0</v>
      </c>
      <c r="P213">
        <v>56.166666666666664</v>
      </c>
      <c r="Q213">
        <v>40.533333333333331</v>
      </c>
      <c r="R213">
        <v>26.733333333333331</v>
      </c>
      <c r="S213">
        <v>22.133333333333336</v>
      </c>
      <c r="T213">
        <v>14.266666666666666</v>
      </c>
      <c r="U213" s="11">
        <v>-0.11</v>
      </c>
      <c r="V213" s="11" t="str" cm="1">
        <f t="array" ref="V213">_xlfn.IFS(AND(U213&gt;-2,U213&lt;=-1.5),"SL", AND(U213&gt;-1.5,U213&lt;=-1),"ML", AND(U213&gt;-1,U213&lt;=-0.5),"WL",AND(U213&gt;-0.5,U213&lt;0.5),"NONE",AND(U213&gt;=0.5,U213&lt;1),"WE",AND(U213&gt;=1,U213&lt;1.5),"ME",AND(U213&gt;=1.5,U213&lt;2),"SE",U213&gt;=2,"VSE")</f>
        <v>NONE</v>
      </c>
    </row>
    <row r="214" spans="1:22" x14ac:dyDescent="0.2">
      <c r="A214">
        <v>2017</v>
      </c>
      <c r="B214" t="s">
        <v>8</v>
      </c>
      <c r="C214">
        <v>27.966666666666669</v>
      </c>
      <c r="D214">
        <v>0</v>
      </c>
      <c r="E214">
        <v>0</v>
      </c>
      <c r="F214">
        <v>0</v>
      </c>
      <c r="G214">
        <v>1.792</v>
      </c>
      <c r="H214">
        <v>26.197333333333333</v>
      </c>
      <c r="I214">
        <v>73.802666666666667</v>
      </c>
      <c r="J214">
        <v>38.333333333333336</v>
      </c>
      <c r="K214">
        <v>12.700000000000001</v>
      </c>
      <c r="L214">
        <v>7.5666666666666673</v>
      </c>
      <c r="M214">
        <v>2.8000000000000003</v>
      </c>
      <c r="N214">
        <v>0.83333333333333337</v>
      </c>
      <c r="O214">
        <v>6.6666666666666666E-2</v>
      </c>
      <c r="P214">
        <v>48.933333333333337</v>
      </c>
      <c r="Q214">
        <v>36.06666666666667</v>
      </c>
      <c r="R214">
        <v>25.400000000000002</v>
      </c>
      <c r="S214">
        <v>20.933333333333334</v>
      </c>
      <c r="T214">
        <v>14.133333333333333</v>
      </c>
      <c r="U214" s="11">
        <v>-0.38</v>
      </c>
      <c r="V214" s="11" t="str" cm="1">
        <f t="array" ref="V214">_xlfn.IFS(AND(U214&gt;-2,U214&lt;=-1.5),"SL", AND(U214&gt;-1.5,U214&lt;=-1),"ML", AND(U214&gt;-1,U214&lt;=-0.5),"WL",AND(U214&gt;-0.5,U214&lt;0.5),"NONE",AND(U214&gt;=0.5,U214&lt;1),"WE",AND(U214&gt;=1,U214&lt;1.5),"ME",AND(U214&gt;=1.5,U214&lt;2),"SE",U214&gt;=2,"VSE")</f>
        <v>NONE</v>
      </c>
    </row>
    <row r="215" spans="1:22" x14ac:dyDescent="0.2">
      <c r="A215">
        <v>2017</v>
      </c>
      <c r="B215" t="s">
        <v>9</v>
      </c>
      <c r="C215">
        <v>34.18333333333333</v>
      </c>
      <c r="D215">
        <v>0</v>
      </c>
      <c r="E215">
        <v>0</v>
      </c>
      <c r="F215">
        <v>0</v>
      </c>
      <c r="G215">
        <v>3.9170000000000003</v>
      </c>
      <c r="H215">
        <v>30.271666666666665</v>
      </c>
      <c r="I215">
        <v>69.728333333333339</v>
      </c>
      <c r="J215">
        <v>35.4</v>
      </c>
      <c r="K215">
        <v>22.866666666666664</v>
      </c>
      <c r="L215">
        <v>16</v>
      </c>
      <c r="M215">
        <v>7.3666666666666671</v>
      </c>
      <c r="N215">
        <v>3.5333333333333332</v>
      </c>
      <c r="O215">
        <v>0.66666666666666663</v>
      </c>
      <c r="P215">
        <v>41.733333333333334</v>
      </c>
      <c r="Q215">
        <v>32.266666666666673</v>
      </c>
      <c r="R215">
        <v>24</v>
      </c>
      <c r="S215">
        <v>19.466666666666665</v>
      </c>
      <c r="T215">
        <v>12.533333333333333</v>
      </c>
      <c r="U215" s="11">
        <v>-0.65</v>
      </c>
      <c r="V215" s="11" t="str" cm="1">
        <f t="array" ref="V215">_xlfn.IFS(AND(U215&gt;-2,U215&lt;=-1.5),"SL", AND(U215&gt;-1.5,U215&lt;=-1),"ML", AND(U215&gt;-1,U215&lt;=-0.5),"WL",AND(U215&gt;-0.5,U215&lt;0.5),"NONE",AND(U215&gt;=0.5,U215&lt;1),"WE",AND(U215&gt;=1,U215&lt;1.5),"ME",AND(U215&gt;=1.5,U215&lt;2),"SE",U215&gt;=2,"VSE")</f>
        <v>WL</v>
      </c>
    </row>
    <row r="216" spans="1:22" x14ac:dyDescent="0.2">
      <c r="A216">
        <v>2017</v>
      </c>
      <c r="B216" t="s">
        <v>10</v>
      </c>
      <c r="C216">
        <v>54.6</v>
      </c>
      <c r="D216">
        <v>0</v>
      </c>
      <c r="E216">
        <v>0</v>
      </c>
      <c r="F216">
        <v>0</v>
      </c>
      <c r="G216">
        <v>9.9344999999999999</v>
      </c>
      <c r="H216">
        <v>44.619166666666665</v>
      </c>
      <c r="I216">
        <v>55.380833333333328</v>
      </c>
      <c r="J216">
        <v>32.06666666666667</v>
      </c>
      <c r="K216">
        <v>31.900000000000002</v>
      </c>
      <c r="L216">
        <v>24.666666666666668</v>
      </c>
      <c r="M216">
        <v>14</v>
      </c>
      <c r="N216">
        <v>7.9333333333333336</v>
      </c>
      <c r="O216">
        <v>2.4333333333333331</v>
      </c>
      <c r="P216">
        <v>36.1</v>
      </c>
      <c r="Q216">
        <v>29.033333333333331</v>
      </c>
      <c r="R216">
        <v>21.233333333333331</v>
      </c>
      <c r="S216">
        <v>16.599999999999998</v>
      </c>
      <c r="T216">
        <v>8.9</v>
      </c>
      <c r="U216" s="11">
        <v>-0.84</v>
      </c>
      <c r="V216" s="11" t="str" cm="1">
        <f t="array" ref="V216">_xlfn.IFS(AND(U216&gt;-2,U216&lt;=-1.5),"SL", AND(U216&gt;-1.5,U216&lt;=-1),"ML", AND(U216&gt;-1,U216&lt;=-0.5),"WL",AND(U216&gt;-0.5,U216&lt;0.5),"NONE",AND(U216&gt;=0.5,U216&lt;1),"WE",AND(U216&gt;=1,U216&lt;1.5),"ME",AND(U216&gt;=1.5,U216&lt;2),"SE",U216&gt;=2,"VSE")</f>
        <v>WL</v>
      </c>
    </row>
    <row r="217" spans="1:22" x14ac:dyDescent="0.2">
      <c r="A217" t="s">
        <v>30</v>
      </c>
      <c r="B217" t="s">
        <v>12</v>
      </c>
      <c r="C217">
        <v>107.66666666666667</v>
      </c>
      <c r="D217">
        <v>0</v>
      </c>
      <c r="E217">
        <v>0</v>
      </c>
      <c r="F217">
        <v>7.3959999999999999</v>
      </c>
      <c r="G217">
        <v>31.857833333333332</v>
      </c>
      <c r="H217">
        <v>68.290499999999994</v>
      </c>
      <c r="I217">
        <v>31.709500000000002</v>
      </c>
      <c r="J217">
        <v>30.866666666666664</v>
      </c>
      <c r="K217">
        <v>35.466666666666669</v>
      </c>
      <c r="L217">
        <v>28.233333333333334</v>
      </c>
      <c r="M217">
        <v>17.966666666666669</v>
      </c>
      <c r="N217">
        <v>11</v>
      </c>
      <c r="O217">
        <v>4</v>
      </c>
      <c r="P217">
        <v>33.699999999999996</v>
      </c>
      <c r="Q217">
        <v>26.866666666666671</v>
      </c>
      <c r="R217">
        <v>18.833333333333332</v>
      </c>
      <c r="S217">
        <v>12.4</v>
      </c>
      <c r="T217">
        <v>5.3666666666666663</v>
      </c>
      <c r="U217" s="11">
        <v>-0.97</v>
      </c>
      <c r="V217" s="11" t="str" cm="1">
        <f t="array" ref="V217">_xlfn.IFS(AND(U217&gt;-2,U217&lt;=-1.5),"SL", AND(U217&gt;-1.5,U217&lt;=-1),"ML", AND(U217&gt;-1,U217&lt;=-0.5),"WL",AND(U217&gt;-0.5,U217&lt;0.5),"NONE",AND(U217&gt;=0.5,U217&lt;1),"WE",AND(U217&gt;=1,U217&lt;1.5),"ME",AND(U217&gt;=1.5,U217&lt;2),"SE",U217&gt;=2,"VSE")</f>
        <v>WL</v>
      </c>
    </row>
    <row r="218" spans="1:22" x14ac:dyDescent="0.2">
      <c r="A218" t="s">
        <v>30</v>
      </c>
      <c r="B218" t="s">
        <v>13</v>
      </c>
      <c r="C218">
        <v>162.66666666666666</v>
      </c>
      <c r="D218">
        <v>0</v>
      </c>
      <c r="E218">
        <v>1.27</v>
      </c>
      <c r="F218">
        <v>18.425166666666666</v>
      </c>
      <c r="G218">
        <v>53.495333333333328</v>
      </c>
      <c r="H218">
        <v>89.364666666666665</v>
      </c>
      <c r="I218">
        <v>10.635333333333334</v>
      </c>
      <c r="J218">
        <v>31.299999999999997</v>
      </c>
      <c r="K218">
        <v>39.4</v>
      </c>
      <c r="L218">
        <v>31</v>
      </c>
      <c r="M218">
        <v>19.366666666666664</v>
      </c>
      <c r="N218">
        <v>11.933333333333332</v>
      </c>
      <c r="O218">
        <v>5.0666666666666664</v>
      </c>
      <c r="P218">
        <v>29.3</v>
      </c>
      <c r="Q218">
        <v>21.733333333333334</v>
      </c>
      <c r="R218">
        <v>11.600000000000001</v>
      </c>
      <c r="S218">
        <v>6.7</v>
      </c>
      <c r="T218">
        <v>2.3333333333333335</v>
      </c>
      <c r="U218" s="11">
        <v>-0.92</v>
      </c>
      <c r="V218" s="11" t="str" cm="1">
        <f t="array" ref="V218">_xlfn.IFS(AND(U218&gt;-2,U218&lt;=-1.5),"SL", AND(U218&gt;-1.5,U218&lt;=-1),"ML", AND(U218&gt;-1,U218&lt;=-0.5),"WL",AND(U218&gt;-0.5,U218&lt;0.5),"NONE",AND(U218&gt;=0.5,U218&lt;1),"WE",AND(U218&gt;=1,U218&lt;1.5),"ME",AND(U218&gt;=1.5,U218&lt;2),"SE",U218&gt;=2,"VSE")</f>
        <v>WL</v>
      </c>
    </row>
    <row r="219" spans="1:22" x14ac:dyDescent="0.2">
      <c r="A219">
        <v>2018</v>
      </c>
      <c r="B219" t="s">
        <v>1</v>
      </c>
      <c r="C219">
        <v>205.16666666666666</v>
      </c>
      <c r="D219">
        <v>0</v>
      </c>
      <c r="E219">
        <v>6.546666666666666</v>
      </c>
      <c r="F219">
        <v>34.43183333333333</v>
      </c>
      <c r="G219">
        <v>70.358666666666679</v>
      </c>
      <c r="H219">
        <v>93.775500000000008</v>
      </c>
      <c r="I219">
        <v>6.2244999999999999</v>
      </c>
      <c r="J219">
        <v>32.033333333333331</v>
      </c>
      <c r="K219">
        <v>41.06666666666667</v>
      </c>
      <c r="L219">
        <v>31.066666666666666</v>
      </c>
      <c r="M219">
        <v>18.033333333333335</v>
      </c>
      <c r="N219">
        <v>10.966666666666667</v>
      </c>
      <c r="O219">
        <v>5</v>
      </c>
      <c r="P219">
        <v>26.866666666666671</v>
      </c>
      <c r="Q219">
        <v>19.099999999999998</v>
      </c>
      <c r="R219">
        <v>6.0333333333333323</v>
      </c>
      <c r="S219">
        <v>1.9666666666666666</v>
      </c>
      <c r="T219">
        <v>0.16666666666666666</v>
      </c>
      <c r="U219" s="11">
        <v>-0.85</v>
      </c>
      <c r="V219" s="11" t="str" cm="1">
        <f t="array" ref="V219">_xlfn.IFS(AND(U219&gt;-2,U219&lt;=-1.5),"SL", AND(U219&gt;-1.5,U219&lt;=-1),"ML", AND(U219&gt;-1,U219&lt;=-0.5),"WL",AND(U219&gt;-0.5,U219&lt;0.5),"NONE",AND(U219&gt;=0.5,U219&lt;1),"WE",AND(U219&gt;=1,U219&lt;1.5),"ME",AND(U219&gt;=1.5,U219&lt;2),"SE",U219&gt;=2,"VSE")</f>
        <v>WL</v>
      </c>
    </row>
    <row r="220" spans="1:22" x14ac:dyDescent="0.2">
      <c r="A220">
        <v>2018</v>
      </c>
      <c r="B220" t="s">
        <v>2</v>
      </c>
      <c r="C220">
        <v>221.41666666666666</v>
      </c>
      <c r="D220">
        <v>0.64500000000000002</v>
      </c>
      <c r="E220">
        <v>15.150833333333333</v>
      </c>
      <c r="F220">
        <v>44.744999999999997</v>
      </c>
      <c r="G220">
        <v>71.237499999999997</v>
      </c>
      <c r="H220">
        <v>89.68416666666667</v>
      </c>
      <c r="I220">
        <v>10.315833333333336</v>
      </c>
      <c r="J220">
        <v>35.966666666666669</v>
      </c>
      <c r="K220">
        <v>45.9</v>
      </c>
      <c r="L220">
        <v>34.233333333333334</v>
      </c>
      <c r="M220">
        <v>18.833333333333332</v>
      </c>
      <c r="N220">
        <v>12.366666666666667</v>
      </c>
      <c r="O220">
        <v>6.3666666666666671</v>
      </c>
      <c r="P220">
        <v>18.099999999999998</v>
      </c>
      <c r="Q220">
        <v>11.633333333333331</v>
      </c>
      <c r="R220">
        <v>0.9</v>
      </c>
      <c r="S220">
        <v>9.9999999999999992E-2</v>
      </c>
      <c r="T220">
        <v>3.3333333333333333E-2</v>
      </c>
      <c r="U220" s="11">
        <v>-0.7</v>
      </c>
      <c r="V220" s="11" t="str" cm="1">
        <f t="array" ref="V220">_xlfn.IFS(AND(U220&gt;-2,U220&lt;=-1.5),"SL", AND(U220&gt;-1.5,U220&lt;=-1),"ML", AND(U220&gt;-1,U220&lt;=-0.5),"WL",AND(U220&gt;-0.5,U220&lt;0.5),"NONE",AND(U220&gt;=0.5,U220&lt;1),"WE",AND(U220&gt;=1,U220&lt;1.5),"ME",AND(U220&gt;=1.5,U220&lt;2),"SE",U220&gt;=2,"VSE")</f>
        <v>WL</v>
      </c>
    </row>
    <row r="221" spans="1:22" x14ac:dyDescent="0.2">
      <c r="A221">
        <v>2018</v>
      </c>
      <c r="B221" t="s">
        <v>3</v>
      </c>
      <c r="C221">
        <v>233.06666666666669</v>
      </c>
      <c r="D221">
        <v>3.0310000000000006</v>
      </c>
      <c r="E221">
        <v>24.548166666666663</v>
      </c>
      <c r="F221">
        <v>50.894499999999994</v>
      </c>
      <c r="G221">
        <v>69.509</v>
      </c>
      <c r="H221">
        <v>85.141000000000005</v>
      </c>
      <c r="I221">
        <v>14.859</v>
      </c>
      <c r="J221">
        <v>33.966666666666661</v>
      </c>
      <c r="K221">
        <v>52.933333333333337</v>
      </c>
      <c r="L221">
        <v>39.133333333333333</v>
      </c>
      <c r="M221">
        <v>22.099999999999998</v>
      </c>
      <c r="N221">
        <v>15.533333333333333</v>
      </c>
      <c r="O221">
        <v>8.5666666666666664</v>
      </c>
      <c r="P221">
        <v>13.066666666666668</v>
      </c>
      <c r="Q221">
        <v>8.0333333333333332</v>
      </c>
      <c r="R221">
        <v>1</v>
      </c>
      <c r="S221">
        <v>9.9999999999999992E-2</v>
      </c>
      <c r="T221">
        <v>3.3333333333333333E-2</v>
      </c>
      <c r="U221" s="11">
        <v>-0.5</v>
      </c>
      <c r="V221" s="11" t="str" cm="1">
        <f t="array" ref="V221">_xlfn.IFS(AND(U221&gt;-2,U221&lt;=-1.5),"SL", AND(U221&gt;-1.5,U221&lt;=-1),"ML", AND(U221&gt;-1,U221&lt;=-0.5),"WL",AND(U221&gt;-0.5,U221&lt;0.5),"NONE",AND(U221&gt;=0.5,U221&lt;1),"WE",AND(U221&gt;=1,U221&lt;1.5),"ME",AND(U221&gt;=1.5,U221&lt;2),"SE",U221&gt;=2,"VSE")</f>
        <v>WL</v>
      </c>
    </row>
    <row r="222" spans="1:22" x14ac:dyDescent="0.2">
      <c r="A222">
        <v>2018</v>
      </c>
      <c r="B222" t="s">
        <v>4</v>
      </c>
      <c r="C222">
        <v>237.23333333333335</v>
      </c>
      <c r="D222">
        <v>5.7126666666666672</v>
      </c>
      <c r="E222">
        <v>31.020666666666667</v>
      </c>
      <c r="F222">
        <v>51.967833333333324</v>
      </c>
      <c r="G222">
        <v>67.490666666666669</v>
      </c>
      <c r="H222">
        <v>81.13600000000001</v>
      </c>
      <c r="I222">
        <v>18.864000000000001</v>
      </c>
      <c r="J222">
        <v>28.866666666666664</v>
      </c>
      <c r="K222">
        <v>65.633333333333326</v>
      </c>
      <c r="L222">
        <v>52.833333333333336</v>
      </c>
      <c r="M222">
        <v>35.833333333333336</v>
      </c>
      <c r="N222">
        <v>28.366666666666664</v>
      </c>
      <c r="O222">
        <v>18.166666666666668</v>
      </c>
      <c r="P222">
        <v>5.4333333333333336</v>
      </c>
      <c r="Q222">
        <v>2.2333333333333334</v>
      </c>
      <c r="R222">
        <v>0.26666666666666666</v>
      </c>
      <c r="S222">
        <v>0</v>
      </c>
      <c r="T222">
        <v>0</v>
      </c>
      <c r="U222" s="11">
        <v>-0.22</v>
      </c>
      <c r="V222" s="11" t="str" cm="1">
        <f t="array" ref="V222">_xlfn.IFS(AND(U222&gt;-2,U222&lt;=-1.5),"SL", AND(U222&gt;-1.5,U222&lt;=-1),"ML", AND(U222&gt;-1,U222&lt;=-0.5),"WL",AND(U222&gt;-0.5,U222&lt;0.5),"NONE",AND(U222&gt;=0.5,U222&lt;1),"WE",AND(U222&gt;=1,U222&lt;1.5),"ME",AND(U222&gt;=1.5,U222&lt;2),"SE",U222&gt;=2,"VSE")</f>
        <v>NONE</v>
      </c>
    </row>
    <row r="223" spans="1:22" x14ac:dyDescent="0.2">
      <c r="A223">
        <v>2018</v>
      </c>
      <c r="B223" t="s">
        <v>5</v>
      </c>
      <c r="C223">
        <v>247.65</v>
      </c>
      <c r="D223">
        <v>8.7889999999999997</v>
      </c>
      <c r="E223">
        <v>35.741166666666665</v>
      </c>
      <c r="F223">
        <v>54.30266666666666</v>
      </c>
      <c r="G223">
        <v>69.107833333333346</v>
      </c>
      <c r="H223">
        <v>79.738666666666674</v>
      </c>
      <c r="I223">
        <v>20.261333333333329</v>
      </c>
      <c r="J223">
        <v>20.433333333333334</v>
      </c>
      <c r="K223">
        <v>73.633333333333326</v>
      </c>
      <c r="L223">
        <v>62.133333333333326</v>
      </c>
      <c r="M223">
        <v>43.800000000000004</v>
      </c>
      <c r="N223">
        <v>34.9</v>
      </c>
      <c r="O223">
        <v>22.033333333333331</v>
      </c>
      <c r="P223">
        <v>5.9000000000000012</v>
      </c>
      <c r="Q223">
        <v>2.5333333333333337</v>
      </c>
      <c r="R223">
        <v>0.33333333333333331</v>
      </c>
      <c r="S223">
        <v>6.6666666666666666E-2</v>
      </c>
      <c r="T223">
        <v>0</v>
      </c>
      <c r="U223" s="11">
        <v>-0.01</v>
      </c>
      <c r="V223" s="11" t="str" cm="1">
        <f t="array" ref="V223">_xlfn.IFS(AND(U223&gt;-2,U223&lt;=-1.5),"SL", AND(U223&gt;-1.5,U223&lt;=-1),"ML", AND(U223&gt;-1,U223&lt;=-0.5),"WL",AND(U223&gt;-0.5,U223&lt;0.5),"NONE",AND(U223&gt;=0.5,U223&lt;1),"WE",AND(U223&gt;=1,U223&lt;1.5),"ME",AND(U223&gt;=1.5,U223&lt;2),"SE",U223&gt;=2,"VSE")</f>
        <v>NONE</v>
      </c>
    </row>
    <row r="224" spans="1:22" x14ac:dyDescent="0.2">
      <c r="A224">
        <v>2018</v>
      </c>
      <c r="B224" t="s">
        <v>6</v>
      </c>
      <c r="C224">
        <v>259.83333333333331</v>
      </c>
      <c r="D224">
        <v>9.2363333333333326</v>
      </c>
      <c r="E224">
        <v>39.267166666666668</v>
      </c>
      <c r="F224">
        <v>58.87983333333333</v>
      </c>
      <c r="G224">
        <v>71.988833333333332</v>
      </c>
      <c r="H224">
        <v>80.44516666666668</v>
      </c>
      <c r="I224">
        <v>19.554833333333331</v>
      </c>
      <c r="J224">
        <v>17.866666666666667</v>
      </c>
      <c r="K224">
        <v>76.933333333333337</v>
      </c>
      <c r="L224">
        <v>67.8</v>
      </c>
      <c r="M224">
        <v>48.933333333333337</v>
      </c>
      <c r="N224">
        <v>39.333333333333336</v>
      </c>
      <c r="O224">
        <v>25.466666666666669</v>
      </c>
      <c r="P224">
        <v>5.2333333333333334</v>
      </c>
      <c r="Q224">
        <v>2.3333333333333335</v>
      </c>
      <c r="R224">
        <v>0.26666666666666666</v>
      </c>
      <c r="S224">
        <v>0.10000000000000002</v>
      </c>
      <c r="T224">
        <v>0</v>
      </c>
      <c r="U224" s="11">
        <v>0.09</v>
      </c>
      <c r="V224" s="11" t="str" cm="1">
        <f t="array" ref="V224">_xlfn.IFS(AND(U224&gt;-2,U224&lt;=-1.5),"SL", AND(U224&gt;-1.5,U224&lt;=-1),"ML", AND(U224&gt;-1,U224&lt;=-0.5),"WL",AND(U224&gt;-0.5,U224&lt;0.5),"NONE",AND(U224&gt;=0.5,U224&lt;1),"WE",AND(U224&gt;=1,U224&lt;1.5),"ME",AND(U224&gt;=1.5,U224&lt;2),"SE",U224&gt;=2,"VSE")</f>
        <v>NONE</v>
      </c>
    </row>
    <row r="225" spans="1:22" x14ac:dyDescent="0.2">
      <c r="A225">
        <v>2018</v>
      </c>
      <c r="B225" t="s">
        <v>7</v>
      </c>
      <c r="C225">
        <v>272</v>
      </c>
      <c r="D225">
        <v>10.577166666666667</v>
      </c>
      <c r="E225">
        <v>42.630499999999998</v>
      </c>
      <c r="F225">
        <v>63.149833333333333</v>
      </c>
      <c r="G225">
        <v>73.775499999999994</v>
      </c>
      <c r="H225">
        <v>81.83016666666667</v>
      </c>
      <c r="I225">
        <v>18.169833333333333</v>
      </c>
      <c r="J225">
        <v>17.2</v>
      </c>
      <c r="K225">
        <v>77.399999999999991</v>
      </c>
      <c r="L225">
        <v>67.800000000000011</v>
      </c>
      <c r="M225">
        <v>45.533333333333331</v>
      </c>
      <c r="N225">
        <v>34.966666666666661</v>
      </c>
      <c r="O225">
        <v>20.833333333333332</v>
      </c>
      <c r="P225">
        <v>5.3999999999999995</v>
      </c>
      <c r="Q225">
        <v>2.1666666666666665</v>
      </c>
      <c r="R225">
        <v>0.23333333333333331</v>
      </c>
      <c r="S225">
        <v>0.10000000000000002</v>
      </c>
      <c r="T225">
        <v>0</v>
      </c>
      <c r="U225" s="11">
        <v>0.23</v>
      </c>
      <c r="V225" s="11" t="str" cm="1">
        <f t="array" ref="V225">_xlfn.IFS(AND(U225&gt;-2,U225&lt;=-1.5),"SL", AND(U225&gt;-1.5,U225&lt;=-1),"ML", AND(U225&gt;-1,U225&lt;=-0.5),"WL",AND(U225&gt;-0.5,U225&lt;0.5),"NONE",AND(U225&gt;=0.5,U225&lt;1),"WE",AND(U225&gt;=1,U225&lt;1.5),"ME",AND(U225&gt;=1.5,U225&lt;2),"SE",U225&gt;=2,"VSE")</f>
        <v>NONE</v>
      </c>
    </row>
    <row r="226" spans="1:22" x14ac:dyDescent="0.2">
      <c r="A226">
        <v>2018</v>
      </c>
      <c r="B226" t="s">
        <v>8</v>
      </c>
      <c r="C226">
        <v>271.93333333333334</v>
      </c>
      <c r="D226">
        <v>11.573833333333333</v>
      </c>
      <c r="E226">
        <v>42.9985</v>
      </c>
      <c r="F226">
        <v>63.082500000000003</v>
      </c>
      <c r="G226">
        <v>71.80616666666667</v>
      </c>
      <c r="H226">
        <v>82.530833333333334</v>
      </c>
      <c r="I226">
        <v>17.469166666666663</v>
      </c>
      <c r="J226">
        <v>21.900000000000002</v>
      </c>
      <c r="K226">
        <v>71.266666666666666</v>
      </c>
      <c r="L226">
        <v>60.533333333333331</v>
      </c>
      <c r="M226">
        <v>38.566666666666663</v>
      </c>
      <c r="N226">
        <v>27.466666666666669</v>
      </c>
      <c r="O226">
        <v>14.966666666666667</v>
      </c>
      <c r="P226">
        <v>6.833333333333333</v>
      </c>
      <c r="Q226">
        <v>2.9</v>
      </c>
      <c r="R226">
        <v>0.16666666666666666</v>
      </c>
      <c r="S226">
        <v>3.3333333333333333E-2</v>
      </c>
      <c r="T226">
        <v>0</v>
      </c>
      <c r="U226" s="11">
        <v>0.49</v>
      </c>
      <c r="V226" s="11" t="str" cm="1">
        <f t="array" ref="V226">_xlfn.IFS(AND(U226&gt;-2,U226&lt;=-1.5),"SL", AND(U226&gt;-1.5,U226&lt;=-1),"ML", AND(U226&gt;-1,U226&lt;=-0.5),"WL",AND(U226&gt;-0.5,U226&lt;0.5),"NONE",AND(U226&gt;=0.5,U226&lt;1),"WE",AND(U226&gt;=1,U226&lt;1.5),"ME",AND(U226&gt;=1.5,U226&lt;2),"SE",U226&gt;=2,"VSE")</f>
        <v>NONE</v>
      </c>
    </row>
    <row r="227" spans="1:22" x14ac:dyDescent="0.2">
      <c r="A227">
        <v>2018</v>
      </c>
      <c r="B227" t="s">
        <v>9</v>
      </c>
      <c r="C227">
        <v>265.01666666666665</v>
      </c>
      <c r="D227">
        <v>13.192166666666665</v>
      </c>
      <c r="E227">
        <v>40.214333333333322</v>
      </c>
      <c r="F227">
        <v>59.599999999999994</v>
      </c>
      <c r="G227">
        <v>69.022833333333338</v>
      </c>
      <c r="H227">
        <v>83.071666666666658</v>
      </c>
      <c r="I227">
        <v>16.928333333333331</v>
      </c>
      <c r="J227">
        <v>24.933333333333334</v>
      </c>
      <c r="K227">
        <v>67.166666666666671</v>
      </c>
      <c r="L227">
        <v>53.766666666666659</v>
      </c>
      <c r="M227">
        <v>32.266666666666666</v>
      </c>
      <c r="N227">
        <v>21.133333333333329</v>
      </c>
      <c r="O227">
        <v>9.6666666666666661</v>
      </c>
      <c r="P227">
        <v>7.833333333333333</v>
      </c>
      <c r="Q227">
        <v>3.2000000000000006</v>
      </c>
      <c r="R227">
        <v>0.10000000000000002</v>
      </c>
      <c r="S227">
        <v>0</v>
      </c>
      <c r="T227">
        <v>0</v>
      </c>
      <c r="U227" s="11">
        <v>0.76</v>
      </c>
      <c r="V227" s="11" t="str" cm="1">
        <f t="array" ref="V227">_xlfn.IFS(AND(U227&gt;-2,U227&lt;=-1.5),"SL", AND(U227&gt;-1.5,U227&lt;=-1),"ML", AND(U227&gt;-1,U227&lt;=-0.5),"WL",AND(U227&gt;-0.5,U227&lt;0.5),"NONE",AND(U227&gt;=0.5,U227&lt;1),"WE",AND(U227&gt;=1,U227&lt;1.5),"ME",AND(U227&gt;=1.5,U227&lt;2),"SE",U227&gt;=2,"VSE")</f>
        <v>WE</v>
      </c>
    </row>
    <row r="228" spans="1:22" x14ac:dyDescent="0.2">
      <c r="A228">
        <v>2018</v>
      </c>
      <c r="B228" t="s">
        <v>10</v>
      </c>
      <c r="C228">
        <v>254.1</v>
      </c>
      <c r="D228">
        <v>12.909666666666666</v>
      </c>
      <c r="E228">
        <v>34.138500000000001</v>
      </c>
      <c r="F228">
        <v>56.530833333333334</v>
      </c>
      <c r="G228">
        <v>67.220333333333329</v>
      </c>
      <c r="H228">
        <v>83.39500000000001</v>
      </c>
      <c r="I228">
        <v>16.605</v>
      </c>
      <c r="J228">
        <v>26.666666666666668</v>
      </c>
      <c r="K228">
        <v>63.766666666666673</v>
      </c>
      <c r="L228">
        <v>47</v>
      </c>
      <c r="M228">
        <v>23.266666666666669</v>
      </c>
      <c r="N228">
        <v>12.733333333333334</v>
      </c>
      <c r="O228">
        <v>4.2333333333333334</v>
      </c>
      <c r="P228">
        <v>9.5666666666666664</v>
      </c>
      <c r="Q228">
        <v>4.5666666666666673</v>
      </c>
      <c r="R228">
        <v>0.3666666666666667</v>
      </c>
      <c r="S228">
        <v>3.3333333333333333E-2</v>
      </c>
      <c r="T228">
        <v>0</v>
      </c>
      <c r="U228" s="11">
        <v>0.9</v>
      </c>
      <c r="V228" s="11" t="str" cm="1">
        <f t="array" ref="V228">_xlfn.IFS(AND(U228&gt;-2,U228&lt;=-1.5),"SL", AND(U228&gt;-1.5,U228&lt;=-1),"ML", AND(U228&gt;-1,U228&lt;=-0.5),"WL",AND(U228&gt;-0.5,U228&lt;0.5),"NONE",AND(U228&gt;=0.5,U228&lt;1),"WE",AND(U228&gt;=1,U228&lt;1.5),"ME",AND(U228&gt;=1.5,U228&lt;2),"SE",U228&gt;=2,"VSE")</f>
        <v>WE</v>
      </c>
    </row>
    <row r="229" spans="1:22" x14ac:dyDescent="0.2">
      <c r="A229" t="s">
        <v>31</v>
      </c>
      <c r="B229" t="s">
        <v>12</v>
      </c>
      <c r="C229">
        <v>242.5</v>
      </c>
      <c r="D229">
        <v>10.712999999999999</v>
      </c>
      <c r="E229">
        <v>28.5945</v>
      </c>
      <c r="F229">
        <v>52.970833333333331</v>
      </c>
      <c r="G229">
        <v>66.823000000000008</v>
      </c>
      <c r="H229">
        <v>83.407666666666685</v>
      </c>
      <c r="I229">
        <v>16.592333333333336</v>
      </c>
      <c r="J229">
        <v>28.8</v>
      </c>
      <c r="K229">
        <v>61</v>
      </c>
      <c r="L229">
        <v>43.633333333333326</v>
      </c>
      <c r="M229">
        <v>18.466666666666669</v>
      </c>
      <c r="N229">
        <v>9.7666666666666657</v>
      </c>
      <c r="O229">
        <v>3.5</v>
      </c>
      <c r="P229">
        <v>10.200000000000001</v>
      </c>
      <c r="Q229">
        <v>5.333333333333333</v>
      </c>
      <c r="R229">
        <v>1.4333333333333333</v>
      </c>
      <c r="S229">
        <v>0.16666666666666666</v>
      </c>
      <c r="T229">
        <v>0</v>
      </c>
      <c r="U229" s="11">
        <v>0.81</v>
      </c>
      <c r="V229" s="11" t="str" cm="1">
        <f t="array" ref="V229">_xlfn.IFS(AND(U229&gt;-2,U229&lt;=-1.5),"SL", AND(U229&gt;-1.5,U229&lt;=-1),"ML", AND(U229&gt;-1,U229&lt;=-0.5),"WL",AND(U229&gt;-0.5,U229&lt;0.5),"NONE",AND(U229&gt;=0.5,U229&lt;1),"WE",AND(U229&gt;=1,U229&lt;1.5),"ME",AND(U229&gt;=1.5,U229&lt;2),"SE",U229&gt;=2,"VSE")</f>
        <v>WE</v>
      </c>
    </row>
    <row r="230" spans="1:22" x14ac:dyDescent="0.2">
      <c r="A230" t="s">
        <v>31</v>
      </c>
      <c r="B230" t="s">
        <v>13</v>
      </c>
      <c r="C230">
        <v>228.66666666666666</v>
      </c>
      <c r="D230">
        <v>6.5263333333333335</v>
      </c>
      <c r="E230">
        <v>21.742833333333333</v>
      </c>
      <c r="F230">
        <v>47.653333333333329</v>
      </c>
      <c r="G230">
        <v>66.669666666666672</v>
      </c>
      <c r="H230">
        <v>86.10766666666666</v>
      </c>
      <c r="I230">
        <v>13.892333333333335</v>
      </c>
      <c r="J230">
        <v>39.1</v>
      </c>
      <c r="K230">
        <v>49.333333333333336</v>
      </c>
      <c r="L230">
        <v>33.133333333333333</v>
      </c>
      <c r="M230">
        <v>11.066666666666665</v>
      </c>
      <c r="N230">
        <v>5.2</v>
      </c>
      <c r="O230">
        <v>1.5666666666666667</v>
      </c>
      <c r="P230">
        <v>11.6</v>
      </c>
      <c r="Q230">
        <v>6.4666666666666659</v>
      </c>
      <c r="R230">
        <v>2.4666666666666668</v>
      </c>
      <c r="S230">
        <v>0.76666666666666661</v>
      </c>
      <c r="T230">
        <v>0</v>
      </c>
      <c r="U230" s="11">
        <v>0.75</v>
      </c>
      <c r="V230" s="11" t="str" cm="1">
        <f t="array" ref="V230">_xlfn.IFS(AND(U230&gt;-2,U230&lt;=-1.5),"SL", AND(U230&gt;-1.5,U230&lt;=-1),"ML", AND(U230&gt;-1,U230&lt;=-0.5),"WL",AND(U230&gt;-0.5,U230&lt;0.5),"NONE",AND(U230&gt;=0.5,U230&lt;1),"WE",AND(U230&gt;=1,U230&lt;1.5),"ME",AND(U230&gt;=1.5,U230&lt;2),"SE",U230&gt;=2,"VSE")</f>
        <v>WE</v>
      </c>
    </row>
    <row r="231" spans="1:22" x14ac:dyDescent="0.2">
      <c r="A231">
        <v>2019</v>
      </c>
      <c r="B231" t="s">
        <v>1</v>
      </c>
      <c r="C231">
        <v>177.66666666666666</v>
      </c>
      <c r="D231">
        <v>2.7863333333333333</v>
      </c>
      <c r="E231">
        <v>12.802833333333332</v>
      </c>
      <c r="F231">
        <v>30.95333333333333</v>
      </c>
      <c r="G231">
        <v>52.467999999999996</v>
      </c>
      <c r="H231">
        <v>78.68183333333333</v>
      </c>
      <c r="I231">
        <v>21.31816666666667</v>
      </c>
      <c r="J231">
        <v>48.833333333333336</v>
      </c>
      <c r="K231">
        <v>27.666666666666668</v>
      </c>
      <c r="L231">
        <v>16.733333333333331</v>
      </c>
      <c r="M231">
        <v>4.2666666666666666</v>
      </c>
      <c r="N231">
        <v>1.6666666666666667</v>
      </c>
      <c r="O231">
        <v>0.33333333333333331</v>
      </c>
      <c r="P231">
        <v>23.466666666666669</v>
      </c>
      <c r="Q231">
        <v>12.566666666666668</v>
      </c>
      <c r="R231">
        <v>4.666666666666667</v>
      </c>
      <c r="S231">
        <v>2.1333333333333333</v>
      </c>
      <c r="T231">
        <v>0.16666666666666666</v>
      </c>
      <c r="U231" s="11">
        <v>0.72</v>
      </c>
      <c r="V231" s="11" t="str" cm="1">
        <f t="array" ref="V231">_xlfn.IFS(AND(U231&gt;-2,U231&lt;=-1.5),"SL", AND(U231&gt;-1.5,U231&lt;=-1),"ML", AND(U231&gt;-1,U231&lt;=-0.5),"WL",AND(U231&gt;-0.5,U231&lt;0.5),"NONE",AND(U231&gt;=0.5,U231&lt;1),"WE",AND(U231&gt;=1,U231&lt;1.5),"ME",AND(U231&gt;=1.5,U231&lt;2),"SE",U231&gt;=2,"VSE")</f>
        <v>WE</v>
      </c>
    </row>
    <row r="232" spans="1:22" x14ac:dyDescent="0.2">
      <c r="A232">
        <v>2019</v>
      </c>
      <c r="B232" t="s">
        <v>2</v>
      </c>
      <c r="C232">
        <v>108</v>
      </c>
      <c r="D232">
        <v>0.26500000000000001</v>
      </c>
      <c r="E232">
        <v>4.6541666666666659</v>
      </c>
      <c r="F232">
        <v>14.536666666666664</v>
      </c>
      <c r="G232">
        <v>30.916</v>
      </c>
      <c r="H232">
        <v>57.601833333333325</v>
      </c>
      <c r="I232">
        <v>42.398166666666668</v>
      </c>
      <c r="J232">
        <v>53.4</v>
      </c>
      <c r="K232">
        <v>14.466666666666667</v>
      </c>
      <c r="L232">
        <v>5.8666666666666671</v>
      </c>
      <c r="M232">
        <v>0.70000000000000007</v>
      </c>
      <c r="N232">
        <v>0.33333333333333331</v>
      </c>
      <c r="O232">
        <v>6.6666666666666666E-2</v>
      </c>
      <c r="P232">
        <v>32.133333333333333</v>
      </c>
      <c r="Q232">
        <v>18.666666666666668</v>
      </c>
      <c r="R232">
        <v>5.5666666666666664</v>
      </c>
      <c r="S232">
        <v>2.4333333333333331</v>
      </c>
      <c r="T232">
        <v>0.16666666666666666</v>
      </c>
      <c r="U232" s="11">
        <v>0.71</v>
      </c>
      <c r="V232" s="11" t="str" cm="1">
        <f t="array" ref="V232">_xlfn.IFS(AND(U232&gt;-2,U232&lt;=-1.5),"SL", AND(U232&gt;-1.5,U232&lt;=-1),"ML", AND(U232&gt;-1,U232&lt;=-0.5),"WL",AND(U232&gt;-0.5,U232&lt;0.5),"NONE",AND(U232&gt;=0.5,U232&lt;1),"WE",AND(U232&gt;=1,U232&lt;1.5),"ME",AND(U232&gt;=1.5,U232&lt;2),"SE",U232&gt;=2,"VSE")</f>
        <v>WE</v>
      </c>
    </row>
    <row r="233" spans="1:22" x14ac:dyDescent="0.2">
      <c r="A233">
        <v>2019</v>
      </c>
      <c r="B233" t="s">
        <v>3</v>
      </c>
      <c r="C233">
        <v>40.083333333333336</v>
      </c>
      <c r="D233">
        <v>0</v>
      </c>
      <c r="E233">
        <v>9.6666666666666665E-2</v>
      </c>
      <c r="F233">
        <v>1.5808333333333333</v>
      </c>
      <c r="G233">
        <v>8.9876666666666676</v>
      </c>
      <c r="H233">
        <v>29.394333333333332</v>
      </c>
      <c r="I233">
        <v>70.605666666666664</v>
      </c>
      <c r="J233">
        <v>45.166666666666664</v>
      </c>
      <c r="K233">
        <v>5.6000000000000005</v>
      </c>
      <c r="L233">
        <v>1.1666666666666667</v>
      </c>
      <c r="M233">
        <v>0</v>
      </c>
      <c r="N233">
        <v>0</v>
      </c>
      <c r="O233">
        <v>0</v>
      </c>
      <c r="P233">
        <v>49.233333333333327</v>
      </c>
      <c r="Q233">
        <v>31.533333333333331</v>
      </c>
      <c r="R233">
        <v>10.299999999999999</v>
      </c>
      <c r="S233">
        <v>3.3666666666666667</v>
      </c>
      <c r="T233">
        <v>0.33333333333333331</v>
      </c>
      <c r="U233" s="11">
        <v>0.66</v>
      </c>
      <c r="V233" s="11" t="str" cm="1">
        <f t="array" ref="V233">_xlfn.IFS(AND(U233&gt;-2,U233&lt;=-1.5),"SL", AND(U233&gt;-1.5,U233&lt;=-1),"ML", AND(U233&gt;-1,U233&lt;=-0.5),"WL",AND(U233&gt;-0.5,U233&lt;0.5),"NONE",AND(U233&gt;=0.5,U233&lt;1),"WE",AND(U233&gt;=1,U233&lt;1.5),"ME",AND(U233&gt;=1.5,U233&lt;2),"SE",U233&gt;=2,"VSE")</f>
        <v>WE</v>
      </c>
    </row>
    <row r="234" spans="1:22" x14ac:dyDescent="0.2">
      <c r="A234">
        <v>2019</v>
      </c>
      <c r="B234" t="s">
        <v>4</v>
      </c>
      <c r="C234">
        <v>10.25</v>
      </c>
      <c r="D234">
        <v>0</v>
      </c>
      <c r="E234">
        <v>0</v>
      </c>
      <c r="F234">
        <v>0</v>
      </c>
      <c r="G234">
        <v>1.1026666666666667</v>
      </c>
      <c r="H234">
        <v>9.0851666666666659</v>
      </c>
      <c r="I234">
        <v>90.914833333333334</v>
      </c>
      <c r="J234">
        <v>35.366666666666667</v>
      </c>
      <c r="K234">
        <v>4.8</v>
      </c>
      <c r="L234">
        <v>1.1666666666666667</v>
      </c>
      <c r="M234">
        <v>0</v>
      </c>
      <c r="N234">
        <v>0</v>
      </c>
      <c r="O234">
        <v>0</v>
      </c>
      <c r="P234">
        <v>59.933333333333337</v>
      </c>
      <c r="Q234">
        <v>43.866666666666667</v>
      </c>
      <c r="R234">
        <v>19.099999999999998</v>
      </c>
      <c r="S234">
        <v>7.8666666666666663</v>
      </c>
      <c r="T234">
        <v>1.5</v>
      </c>
      <c r="U234" s="11">
        <v>0.54</v>
      </c>
      <c r="V234" s="11" t="str" cm="1">
        <f t="array" ref="V234">_xlfn.IFS(AND(U234&gt;-2,U234&lt;=-1.5),"SL", AND(U234&gt;-1.5,U234&lt;=-1),"ML", AND(U234&gt;-1,U234&lt;=-0.5),"WL",AND(U234&gt;-0.5,U234&lt;0.5),"NONE",AND(U234&gt;=0.5,U234&lt;1),"WE",AND(U234&gt;=1,U234&lt;1.5),"ME",AND(U234&gt;=1.5,U234&lt;2),"SE",U234&gt;=2,"VSE")</f>
        <v>WE</v>
      </c>
    </row>
    <row r="235" spans="1:22" x14ac:dyDescent="0.2">
      <c r="A235">
        <v>2019</v>
      </c>
      <c r="B235" t="s">
        <v>5</v>
      </c>
      <c r="C235">
        <v>2.7833333333333332</v>
      </c>
      <c r="D235">
        <v>0</v>
      </c>
      <c r="E235">
        <v>0</v>
      </c>
      <c r="F235">
        <v>0</v>
      </c>
      <c r="G235">
        <v>4.9999999999999996E-2</v>
      </c>
      <c r="H235">
        <v>2.7191666666666667</v>
      </c>
      <c r="I235">
        <v>97.280833333333348</v>
      </c>
      <c r="J235">
        <v>31.866666666666664</v>
      </c>
      <c r="K235">
        <v>2.5333333333333332</v>
      </c>
      <c r="L235">
        <v>1.0333333333333332</v>
      </c>
      <c r="M235">
        <v>0.23333333333333331</v>
      </c>
      <c r="N235">
        <v>6.6666666666666666E-2</v>
      </c>
      <c r="O235">
        <v>0</v>
      </c>
      <c r="P235">
        <v>65.666666666666671</v>
      </c>
      <c r="Q235">
        <v>48.833333333333336</v>
      </c>
      <c r="R235">
        <v>20.599999999999998</v>
      </c>
      <c r="S235">
        <v>8.2999999999999989</v>
      </c>
      <c r="T235">
        <v>1.5</v>
      </c>
      <c r="U235" s="11">
        <v>0.45</v>
      </c>
      <c r="V235" s="11" t="str" cm="1">
        <f t="array" ref="V235">_xlfn.IFS(AND(U235&gt;-2,U235&lt;=-1.5),"SL", AND(U235&gt;-1.5,U235&lt;=-1),"ML", AND(U235&gt;-1,U235&lt;=-0.5),"WL",AND(U235&gt;-0.5,U235&lt;0.5),"NONE",AND(U235&gt;=0.5,U235&lt;1),"WE",AND(U235&gt;=1,U235&lt;1.5),"ME",AND(U235&gt;=1.5,U235&lt;2),"SE",U235&gt;=2,"VSE")</f>
        <v>NONE</v>
      </c>
    </row>
    <row r="236" spans="1:22" x14ac:dyDescent="0.2">
      <c r="A236">
        <v>2019</v>
      </c>
      <c r="B236" t="s">
        <v>6</v>
      </c>
      <c r="C236">
        <v>3.9499999999999997</v>
      </c>
      <c r="D236">
        <v>0</v>
      </c>
      <c r="E236">
        <v>0</v>
      </c>
      <c r="F236">
        <v>0</v>
      </c>
      <c r="G236">
        <v>0.16500000000000001</v>
      </c>
      <c r="H236">
        <v>3.7083333333333335</v>
      </c>
      <c r="I236">
        <v>96.291666666666671</v>
      </c>
      <c r="J236">
        <v>36.766666666666673</v>
      </c>
      <c r="K236">
        <v>3.4666666666666668</v>
      </c>
      <c r="L236">
        <v>1.4666666666666666</v>
      </c>
      <c r="M236">
        <v>0.39999999999999997</v>
      </c>
      <c r="N236">
        <v>0.13333333333333333</v>
      </c>
      <c r="O236">
        <v>0</v>
      </c>
      <c r="P236">
        <v>59.833333333333336</v>
      </c>
      <c r="Q236">
        <v>43.666666666666664</v>
      </c>
      <c r="R236">
        <v>16.7</v>
      </c>
      <c r="S236">
        <v>7.1000000000000005</v>
      </c>
      <c r="T236">
        <v>1.3666666666666665</v>
      </c>
      <c r="U236" s="11">
        <v>0.28000000000000003</v>
      </c>
      <c r="V236" s="11" t="str" cm="1">
        <f t="array" ref="V236">_xlfn.IFS(AND(U236&gt;-2,U236&lt;=-1.5),"SL", AND(U236&gt;-1.5,U236&lt;=-1),"ML", AND(U236&gt;-1,U236&lt;=-0.5),"WL",AND(U236&gt;-0.5,U236&lt;0.5),"NONE",AND(U236&gt;=0.5,U236&lt;1),"WE",AND(U236&gt;=1,U236&lt;1.5),"ME",AND(U236&gt;=1.5,U236&lt;2),"SE",U236&gt;=2,"VSE")</f>
        <v>NONE</v>
      </c>
    </row>
    <row r="237" spans="1:22" x14ac:dyDescent="0.2">
      <c r="A237">
        <v>2019</v>
      </c>
      <c r="B237" t="s">
        <v>7</v>
      </c>
      <c r="C237">
        <v>23.366666666666664</v>
      </c>
      <c r="D237">
        <v>0</v>
      </c>
      <c r="E237">
        <v>0</v>
      </c>
      <c r="F237">
        <v>0</v>
      </c>
      <c r="G237">
        <v>2.4675000000000002</v>
      </c>
      <c r="H237">
        <v>20.879166666666666</v>
      </c>
      <c r="I237">
        <v>79.120833333333337</v>
      </c>
      <c r="J237">
        <v>47.166666666666664</v>
      </c>
      <c r="K237">
        <v>5.333333333333333</v>
      </c>
      <c r="L237">
        <v>2.2333333333333329</v>
      </c>
      <c r="M237">
        <v>0.6</v>
      </c>
      <c r="N237">
        <v>0.20000000000000004</v>
      </c>
      <c r="O237">
        <v>0</v>
      </c>
      <c r="P237">
        <v>47.5</v>
      </c>
      <c r="Q237">
        <v>31.466666666666665</v>
      </c>
      <c r="R237">
        <v>6.6333333333333329</v>
      </c>
      <c r="S237">
        <v>1.4666666666666668</v>
      </c>
      <c r="T237">
        <v>6.6666666666666666E-2</v>
      </c>
      <c r="U237" s="11">
        <v>0.14000000000000001</v>
      </c>
      <c r="V237" s="11" t="str" cm="1">
        <f t="array" ref="V237">_xlfn.IFS(AND(U237&gt;-2,U237&lt;=-1.5),"SL", AND(U237&gt;-1.5,U237&lt;=-1),"ML", AND(U237&gt;-1,U237&lt;=-0.5),"WL",AND(U237&gt;-0.5,U237&lt;0.5),"NONE",AND(U237&gt;=0.5,U237&lt;1),"WE",AND(U237&gt;=1,U237&lt;1.5),"ME",AND(U237&gt;=1.5,U237&lt;2),"SE",U237&gt;=2,"VSE")</f>
        <v>NONE</v>
      </c>
    </row>
    <row r="238" spans="1:22" x14ac:dyDescent="0.2">
      <c r="A238">
        <v>2019</v>
      </c>
      <c r="B238" t="s">
        <v>8</v>
      </c>
      <c r="C238">
        <v>68.63333333333334</v>
      </c>
      <c r="D238">
        <v>0</v>
      </c>
      <c r="E238">
        <v>0</v>
      </c>
      <c r="F238">
        <v>5.1520000000000001</v>
      </c>
      <c r="G238">
        <v>17.170833333333334</v>
      </c>
      <c r="H238">
        <v>46.267166666666661</v>
      </c>
      <c r="I238">
        <v>53.732833333333332</v>
      </c>
      <c r="J238">
        <v>53.70000000000001</v>
      </c>
      <c r="K238">
        <v>7.9000000000000012</v>
      </c>
      <c r="L238">
        <v>2.6</v>
      </c>
      <c r="M238">
        <v>0.6</v>
      </c>
      <c r="N238">
        <v>0.20000000000000004</v>
      </c>
      <c r="O238">
        <v>0</v>
      </c>
      <c r="P238">
        <v>38.366666666666667</v>
      </c>
      <c r="Q238">
        <v>21.866666666666664</v>
      </c>
      <c r="R238">
        <v>3.6999999999999997</v>
      </c>
      <c r="S238">
        <v>0.73333333333333339</v>
      </c>
      <c r="T238">
        <v>6.6666666666666666E-2</v>
      </c>
      <c r="U238" s="11">
        <v>0.19</v>
      </c>
      <c r="V238" s="11" t="str" cm="1">
        <f t="array" ref="V238">_xlfn.IFS(AND(U238&gt;-2,U238&lt;=-1.5),"SL", AND(U238&gt;-1.5,U238&lt;=-1),"ML", AND(U238&gt;-1,U238&lt;=-0.5),"WL",AND(U238&gt;-0.5,U238&lt;0.5),"NONE",AND(U238&gt;=0.5,U238&lt;1),"WE",AND(U238&gt;=1,U238&lt;1.5),"ME",AND(U238&gt;=1.5,U238&lt;2),"SE",U238&gt;=2,"VSE")</f>
        <v>NONE</v>
      </c>
    </row>
    <row r="239" spans="1:22" x14ac:dyDescent="0.2">
      <c r="A239">
        <v>2019</v>
      </c>
      <c r="B239" t="s">
        <v>9</v>
      </c>
      <c r="C239">
        <v>120.63333333333333</v>
      </c>
      <c r="D239">
        <v>0</v>
      </c>
      <c r="E239">
        <v>0</v>
      </c>
      <c r="F239">
        <v>15.397833333333333</v>
      </c>
      <c r="G239">
        <v>36.615000000000002</v>
      </c>
      <c r="H239">
        <v>68.597166666666666</v>
      </c>
      <c r="I239">
        <v>31.402833333333337</v>
      </c>
      <c r="J239">
        <v>60</v>
      </c>
      <c r="K239">
        <v>11.5</v>
      </c>
      <c r="L239">
        <v>3.3000000000000003</v>
      </c>
      <c r="M239">
        <v>0.6</v>
      </c>
      <c r="N239">
        <v>0.16666666666666666</v>
      </c>
      <c r="O239">
        <v>0</v>
      </c>
      <c r="P239">
        <v>28.433333333333334</v>
      </c>
      <c r="Q239">
        <v>14.066666666666665</v>
      </c>
      <c r="R239">
        <v>2.2333333333333334</v>
      </c>
      <c r="S239">
        <v>0.56666666666666676</v>
      </c>
      <c r="T239">
        <v>3.3333333333333333E-2</v>
      </c>
      <c r="U239" s="11">
        <v>0.35</v>
      </c>
      <c r="V239" s="11" t="str" cm="1">
        <f t="array" ref="V239">_xlfn.IFS(AND(U239&gt;-2,U239&lt;=-1.5),"SL", AND(U239&gt;-1.5,U239&lt;=-1),"ML", AND(U239&gt;-1,U239&lt;=-0.5),"WL",AND(U239&gt;-0.5,U239&lt;0.5),"NONE",AND(U239&gt;=0.5,U239&lt;1),"WE",AND(U239&gt;=1,U239&lt;1.5),"ME",AND(U239&gt;=1.5,U239&lt;2),"SE",U239&gt;=2,"VSE")</f>
        <v>NONE</v>
      </c>
    </row>
    <row r="240" spans="1:22" x14ac:dyDescent="0.2">
      <c r="A240">
        <v>2019</v>
      </c>
      <c r="B240" t="s">
        <v>10</v>
      </c>
      <c r="C240">
        <v>150.28333333333333</v>
      </c>
      <c r="D240">
        <v>0</v>
      </c>
      <c r="E240">
        <v>0</v>
      </c>
      <c r="F240">
        <v>23.443166666666666</v>
      </c>
      <c r="G240">
        <v>51.9985</v>
      </c>
      <c r="H240">
        <v>74.667000000000002</v>
      </c>
      <c r="I240">
        <v>25.332999999999998</v>
      </c>
      <c r="J240">
        <v>60.466666666666669</v>
      </c>
      <c r="K240">
        <v>22.166666666666668</v>
      </c>
      <c r="L240">
        <v>8.1</v>
      </c>
      <c r="M240">
        <v>1.3</v>
      </c>
      <c r="N240">
        <v>0.20000000000000004</v>
      </c>
      <c r="O240">
        <v>0</v>
      </c>
      <c r="P240">
        <v>17.299999999999997</v>
      </c>
      <c r="Q240">
        <v>6.8666666666666663</v>
      </c>
      <c r="R240">
        <v>1.0666666666666667</v>
      </c>
      <c r="S240">
        <v>0.3</v>
      </c>
      <c r="T240">
        <v>0</v>
      </c>
      <c r="U240" s="11">
        <v>0.51</v>
      </c>
      <c r="V240" s="11" t="str" cm="1">
        <f t="array" ref="V240">_xlfn.IFS(AND(U240&gt;-2,U240&lt;=-1.5),"SL", AND(U240&gt;-1.5,U240&lt;=-1),"ML", AND(U240&gt;-1,U240&lt;=-0.5),"WL",AND(U240&gt;-0.5,U240&lt;0.5),"NONE",AND(U240&gt;=0.5,U240&lt;1),"WE",AND(U240&gt;=1,U240&lt;1.5),"ME",AND(U240&gt;=1.5,U240&lt;2),"SE",U240&gt;=2,"VSE")</f>
        <v>WE</v>
      </c>
    </row>
    <row r="241" spans="1:22" x14ac:dyDescent="0.2">
      <c r="A241" t="s">
        <v>32</v>
      </c>
      <c r="B241" t="s">
        <v>12</v>
      </c>
      <c r="C241">
        <v>149.56666666666666</v>
      </c>
      <c r="D241">
        <v>0</v>
      </c>
      <c r="E241">
        <v>0</v>
      </c>
      <c r="F241">
        <v>22.026166666666668</v>
      </c>
      <c r="G241">
        <v>54.358499999999999</v>
      </c>
      <c r="H241">
        <v>73.077333333333328</v>
      </c>
      <c r="I241">
        <v>26.922666666666668</v>
      </c>
      <c r="J241">
        <v>57.433333333333337</v>
      </c>
      <c r="K241">
        <v>31.7</v>
      </c>
      <c r="L241">
        <v>14.766666666666666</v>
      </c>
      <c r="M241">
        <v>2.4333333333333331</v>
      </c>
      <c r="N241">
        <v>0.40000000000000008</v>
      </c>
      <c r="O241">
        <v>0</v>
      </c>
      <c r="P241">
        <v>10.833333333333334</v>
      </c>
      <c r="Q241">
        <v>4.4333333333333336</v>
      </c>
      <c r="R241">
        <v>0.66666666666666663</v>
      </c>
      <c r="S241">
        <v>0.19999999999999998</v>
      </c>
      <c r="T241">
        <v>0</v>
      </c>
      <c r="U241" s="11">
        <v>0.55000000000000004</v>
      </c>
      <c r="V241" s="11" t="str" cm="1">
        <f t="array" ref="V241">_xlfn.IFS(AND(U241&gt;-2,U241&lt;=-1.5),"SL", AND(U241&gt;-1.5,U241&lt;=-1),"ML", AND(U241&gt;-1,U241&lt;=-0.5),"WL",AND(U241&gt;-0.5,U241&lt;0.5),"NONE",AND(U241&gt;=0.5,U241&lt;1),"WE",AND(U241&gt;=1,U241&lt;1.5),"ME",AND(U241&gt;=1.5,U241&lt;2),"SE",U241&gt;=2,"VSE")</f>
        <v>WE</v>
      </c>
    </row>
    <row r="242" spans="1:22" x14ac:dyDescent="0.2">
      <c r="A242" t="s">
        <v>32</v>
      </c>
      <c r="B242" t="s">
        <v>13</v>
      </c>
      <c r="C242">
        <v>134.56666666666666</v>
      </c>
      <c r="D242">
        <v>0</v>
      </c>
      <c r="E242">
        <v>0</v>
      </c>
      <c r="F242">
        <v>12.880333333333333</v>
      </c>
      <c r="G242">
        <v>49.87683333333333</v>
      </c>
      <c r="H242">
        <v>71.810666666666677</v>
      </c>
      <c r="I242">
        <v>28.189333333333334</v>
      </c>
      <c r="J242">
        <v>49.766666666666673</v>
      </c>
      <c r="K242">
        <v>42.633333333333333</v>
      </c>
      <c r="L242">
        <v>26.533333333333331</v>
      </c>
      <c r="M242">
        <v>10.966666666666667</v>
      </c>
      <c r="N242">
        <v>6.1000000000000005</v>
      </c>
      <c r="O242">
        <v>2.5333333333333332</v>
      </c>
      <c r="P242">
        <v>7.6000000000000005</v>
      </c>
      <c r="Q242">
        <v>3.1666666666666665</v>
      </c>
      <c r="R242">
        <v>0.23333333333333331</v>
      </c>
      <c r="S242">
        <v>3.3333333333333333E-2</v>
      </c>
      <c r="T242">
        <v>0</v>
      </c>
      <c r="U242" s="11">
        <v>0.5</v>
      </c>
      <c r="V242" s="11" t="str" cm="1">
        <f t="array" ref="V242">_xlfn.IFS(AND(U242&gt;-2,U242&lt;=-1.5),"SL", AND(U242&gt;-1.5,U242&lt;=-1),"ML", AND(U242&gt;-1,U242&lt;=-0.5),"WL",AND(U242&gt;-0.5,U242&lt;0.5),"NONE",AND(U242&gt;=0.5,U242&lt;1),"WE",AND(U242&gt;=1,U242&lt;1.5),"ME",AND(U242&gt;=1.5,U242&lt;2),"SE",U242&gt;=2,"VSE")</f>
        <v>WE</v>
      </c>
    </row>
    <row r="243" spans="1:22" x14ac:dyDescent="0.2">
      <c r="A243">
        <v>2020</v>
      </c>
      <c r="B243" t="s">
        <v>1</v>
      </c>
      <c r="C243">
        <v>125.23333333333333</v>
      </c>
      <c r="D243">
        <v>0</v>
      </c>
      <c r="E243">
        <v>0</v>
      </c>
      <c r="F243">
        <v>5.9283333333333337</v>
      </c>
      <c r="G243">
        <v>47.676833333333327</v>
      </c>
      <c r="H243">
        <v>71.715333333333319</v>
      </c>
      <c r="I243">
        <v>28.284666666666666</v>
      </c>
      <c r="J243">
        <v>41.833333333333336</v>
      </c>
      <c r="K243">
        <v>51.20000000000001</v>
      </c>
      <c r="L243">
        <v>37.699999999999996</v>
      </c>
      <c r="M243">
        <v>18.766666666666669</v>
      </c>
      <c r="N243">
        <v>11.033333333333333</v>
      </c>
      <c r="O243">
        <v>4.3999999999999995</v>
      </c>
      <c r="P243">
        <v>6.8999999999999995</v>
      </c>
      <c r="Q243">
        <v>3.1333333333333333</v>
      </c>
      <c r="R243">
        <v>0.23333333333333331</v>
      </c>
      <c r="S243">
        <v>3.3333333333333333E-2</v>
      </c>
      <c r="T243">
        <v>0</v>
      </c>
      <c r="U243" s="11">
        <v>0.48</v>
      </c>
      <c r="V243" s="11" t="str" cm="1">
        <f t="array" ref="V243">_xlfn.IFS(AND(U243&gt;-2,U243&lt;=-1.5),"SL", AND(U243&gt;-1.5,U243&lt;=-1),"ML", AND(U243&gt;-1,U243&lt;=-0.5),"WL",AND(U243&gt;-0.5,U243&lt;0.5),"NONE",AND(U243&gt;=0.5,U243&lt;1),"WE",AND(U243&gt;=1,U243&lt;1.5),"ME",AND(U243&gt;=1.5,U243&lt;2),"SE",U243&gt;=2,"VSE")</f>
        <v>NONE</v>
      </c>
    </row>
    <row r="244" spans="1:22" x14ac:dyDescent="0.2">
      <c r="A244">
        <v>2020</v>
      </c>
      <c r="B244" t="s">
        <v>2</v>
      </c>
      <c r="C244">
        <v>127.23333333333333</v>
      </c>
      <c r="D244">
        <v>0</v>
      </c>
      <c r="E244">
        <v>0</v>
      </c>
      <c r="F244">
        <v>8.9108333333333345</v>
      </c>
      <c r="G244">
        <v>48.178499999999993</v>
      </c>
      <c r="H244">
        <v>70.204499999999996</v>
      </c>
      <c r="I244">
        <v>29.795500000000001</v>
      </c>
      <c r="J244">
        <v>32.233333333333334</v>
      </c>
      <c r="K244">
        <v>62.433333333333337</v>
      </c>
      <c r="L244">
        <v>50.9</v>
      </c>
      <c r="M244">
        <v>29.3</v>
      </c>
      <c r="N244">
        <v>17.266666666666666</v>
      </c>
      <c r="O244">
        <v>7.1333333333333329</v>
      </c>
      <c r="P244">
        <v>5.2666666666666666</v>
      </c>
      <c r="Q244">
        <v>2.2333333333333329</v>
      </c>
      <c r="R244">
        <v>6.6666666666666666E-2</v>
      </c>
      <c r="S244">
        <v>0</v>
      </c>
      <c r="T244">
        <v>0</v>
      </c>
      <c r="U244" s="11">
        <v>0.4</v>
      </c>
      <c r="V244" s="11" t="str" cm="1">
        <f t="array" ref="V244">_xlfn.IFS(AND(U244&gt;-2,U244&lt;=-1.5),"SL", AND(U244&gt;-1.5,U244&lt;=-1),"ML", AND(U244&gt;-1,U244&lt;=-0.5),"WL",AND(U244&gt;-0.5,U244&lt;0.5),"NONE",AND(U244&gt;=0.5,U244&lt;1),"WE",AND(U244&gt;=1,U244&lt;1.5),"ME",AND(U244&gt;=1.5,U244&lt;2),"SE",U244&gt;=2,"VSE")</f>
        <v>NONE</v>
      </c>
    </row>
    <row r="245" spans="1:22" x14ac:dyDescent="0.2">
      <c r="A245">
        <v>2020</v>
      </c>
      <c r="B245" t="s">
        <v>3</v>
      </c>
      <c r="C245">
        <v>153.65</v>
      </c>
      <c r="D245">
        <v>0</v>
      </c>
      <c r="E245">
        <v>5.0858333333333334</v>
      </c>
      <c r="F245">
        <v>22.549999999999997</v>
      </c>
      <c r="G245">
        <v>54.291833333333329</v>
      </c>
      <c r="H245">
        <v>71.700333333333333</v>
      </c>
      <c r="I245">
        <v>28.299666666666667</v>
      </c>
      <c r="J245">
        <v>24.666666666666668</v>
      </c>
      <c r="K245">
        <v>72.13333333333334</v>
      </c>
      <c r="L245">
        <v>60.5</v>
      </c>
      <c r="M245">
        <v>38.300000000000004</v>
      </c>
      <c r="N245">
        <v>23.366666666666664</v>
      </c>
      <c r="O245">
        <v>7.3999999999999995</v>
      </c>
      <c r="P245">
        <v>3.1</v>
      </c>
      <c r="Q245">
        <v>1.3</v>
      </c>
      <c r="R245">
        <v>6.6666666666666666E-2</v>
      </c>
      <c r="S245">
        <v>0</v>
      </c>
      <c r="T245">
        <v>0</v>
      </c>
      <c r="U245" s="11">
        <v>0.19</v>
      </c>
      <c r="V245" s="11" t="str" cm="1">
        <f t="array" ref="V245">_xlfn.IFS(AND(U245&gt;-2,U245&lt;=-1.5),"SL", AND(U245&gt;-1.5,U245&lt;=-1),"ML", AND(U245&gt;-1,U245&lt;=-0.5),"WL",AND(U245&gt;-0.5,U245&lt;0.5),"NONE",AND(U245&gt;=0.5,U245&lt;1),"WE",AND(U245&gt;=1,U245&lt;1.5),"ME",AND(U245&gt;=1.5,U245&lt;2),"SE",U245&gt;=2,"VSE")</f>
        <v>NONE</v>
      </c>
    </row>
    <row r="246" spans="1:22" x14ac:dyDescent="0.2">
      <c r="A246">
        <v>2020</v>
      </c>
      <c r="B246" t="s">
        <v>4</v>
      </c>
      <c r="C246">
        <v>190.04999999999998</v>
      </c>
      <c r="D246">
        <v>9.1333333333333336E-2</v>
      </c>
      <c r="E246">
        <v>14.7485</v>
      </c>
      <c r="F246">
        <v>39.078666666666663</v>
      </c>
      <c r="G246">
        <v>60.737166666666667</v>
      </c>
      <c r="H246">
        <v>75.373666666666665</v>
      </c>
      <c r="I246">
        <v>24.626333333333335</v>
      </c>
      <c r="J246">
        <v>23.166666666666668</v>
      </c>
      <c r="K246">
        <v>74.8</v>
      </c>
      <c r="L246">
        <v>64.566666666666663</v>
      </c>
      <c r="M246">
        <v>42.70000000000001</v>
      </c>
      <c r="N246">
        <v>26.599999999999998</v>
      </c>
      <c r="O246">
        <v>6.9333333333333336</v>
      </c>
      <c r="P246">
        <v>1.9333333333333333</v>
      </c>
      <c r="Q246">
        <v>0.53333333333333333</v>
      </c>
      <c r="R246">
        <v>0</v>
      </c>
      <c r="S246">
        <v>0</v>
      </c>
      <c r="T246">
        <v>0</v>
      </c>
      <c r="U246" s="11">
        <v>-0.08</v>
      </c>
      <c r="V246" s="11" t="str" cm="1">
        <f t="array" ref="V246">_xlfn.IFS(AND(U246&gt;-2,U246&lt;=-1.5),"SL", AND(U246&gt;-1.5,U246&lt;=-1),"ML", AND(U246&gt;-1,U246&lt;=-0.5),"WL",AND(U246&gt;-0.5,U246&lt;0.5),"NONE",AND(U246&gt;=0.5,U246&lt;1),"WE",AND(U246&gt;=1,U246&lt;1.5),"ME",AND(U246&gt;=1.5,U246&lt;2),"SE",U246&gt;=2,"VSE")</f>
        <v>NONE</v>
      </c>
    </row>
    <row r="247" spans="1:22" x14ac:dyDescent="0.2">
      <c r="A247">
        <v>2020</v>
      </c>
      <c r="B247" t="s">
        <v>5</v>
      </c>
      <c r="C247">
        <v>229.21666666666667</v>
      </c>
      <c r="D247">
        <v>9.1333333333333336E-2</v>
      </c>
      <c r="E247">
        <v>25.530999999999995</v>
      </c>
      <c r="F247">
        <v>51.726166666666664</v>
      </c>
      <c r="G247">
        <v>67.929666666666662</v>
      </c>
      <c r="H247">
        <v>83.910333333333327</v>
      </c>
      <c r="I247">
        <v>16.089666666666666</v>
      </c>
      <c r="J247">
        <v>22.2</v>
      </c>
      <c r="K247">
        <v>76.63333333333334</v>
      </c>
      <c r="L247">
        <v>62.866666666666667</v>
      </c>
      <c r="M247">
        <v>39.633333333333333</v>
      </c>
      <c r="N247">
        <v>24.866666666666664</v>
      </c>
      <c r="O247">
        <v>5.6333333333333337</v>
      </c>
      <c r="P247">
        <v>1.0666666666666667</v>
      </c>
      <c r="Q247">
        <v>0.16666666666666666</v>
      </c>
      <c r="R247">
        <v>0</v>
      </c>
      <c r="S247">
        <v>0</v>
      </c>
      <c r="T247">
        <v>0</v>
      </c>
      <c r="U247" s="11">
        <v>-0.3</v>
      </c>
      <c r="V247" s="11" t="str" cm="1">
        <f t="array" ref="V247">_xlfn.IFS(AND(U247&gt;-2,U247&lt;=-1.5),"SL", AND(U247&gt;-1.5,U247&lt;=-1),"ML", AND(U247&gt;-1,U247&lt;=-0.5),"WL",AND(U247&gt;-0.5,U247&lt;0.5),"NONE",AND(U247&gt;=0.5,U247&lt;1),"WE",AND(U247&gt;=1,U247&lt;1.5),"ME",AND(U247&gt;=1.5,U247&lt;2),"SE",U247&gt;=2,"VSE")</f>
        <v>NONE</v>
      </c>
    </row>
    <row r="248" spans="1:22" x14ac:dyDescent="0.2">
      <c r="A248">
        <v>2020</v>
      </c>
      <c r="B248" t="s">
        <v>6</v>
      </c>
      <c r="C248">
        <v>260.46666666666664</v>
      </c>
      <c r="D248">
        <v>0.123</v>
      </c>
      <c r="E248">
        <v>29.956</v>
      </c>
      <c r="F248">
        <v>60.83700000000001</v>
      </c>
      <c r="G248">
        <v>78.086333333333329</v>
      </c>
      <c r="H248">
        <v>91.492833333333337</v>
      </c>
      <c r="I248">
        <v>8.5071666666666665</v>
      </c>
      <c r="J248">
        <v>17</v>
      </c>
      <c r="K248">
        <v>82.233333333333334</v>
      </c>
      <c r="L248">
        <v>68.8</v>
      </c>
      <c r="M248">
        <v>41.666666666666664</v>
      </c>
      <c r="N248">
        <v>25.600000000000005</v>
      </c>
      <c r="O248">
        <v>8.5666666666666664</v>
      </c>
      <c r="P248">
        <v>0.73333333333333339</v>
      </c>
      <c r="Q248">
        <v>9.9999999999999992E-2</v>
      </c>
      <c r="R248">
        <v>0</v>
      </c>
      <c r="S248">
        <v>0</v>
      </c>
      <c r="T248">
        <v>0</v>
      </c>
      <c r="U248" s="11">
        <v>-0.41</v>
      </c>
      <c r="V248" s="11" t="str" cm="1">
        <f t="array" ref="V248">_xlfn.IFS(AND(U248&gt;-2,U248&lt;=-1.5),"SL", AND(U248&gt;-1.5,U248&lt;=-1),"ML", AND(U248&gt;-1,U248&lt;=-0.5),"WL",AND(U248&gt;-0.5,U248&lt;0.5),"NONE",AND(U248&gt;=0.5,U248&lt;1),"WE",AND(U248&gt;=1,U248&lt;1.5),"ME",AND(U248&gt;=1.5,U248&lt;2),"SE",U248&gt;=2,"VSE")</f>
        <v>NONE</v>
      </c>
    </row>
    <row r="249" spans="1:22" x14ac:dyDescent="0.2">
      <c r="A249">
        <v>2020</v>
      </c>
      <c r="B249" t="s">
        <v>7</v>
      </c>
      <c r="C249">
        <v>297.2</v>
      </c>
      <c r="D249">
        <v>0.309</v>
      </c>
      <c r="E249">
        <v>36.61</v>
      </c>
      <c r="F249">
        <v>73.203666666666663</v>
      </c>
      <c r="G249">
        <v>89.09699999999998</v>
      </c>
      <c r="H249">
        <v>98.007499999999993</v>
      </c>
      <c r="I249">
        <v>1.9924999999999999</v>
      </c>
      <c r="J249">
        <v>8.8666666666666654</v>
      </c>
      <c r="K249">
        <v>91</v>
      </c>
      <c r="L249">
        <v>78.899999999999991</v>
      </c>
      <c r="M249">
        <v>51.666666666666664</v>
      </c>
      <c r="N249">
        <v>33.43333333333333</v>
      </c>
      <c r="O249">
        <v>15.299999999999999</v>
      </c>
      <c r="P249">
        <v>0.16666666666666666</v>
      </c>
      <c r="Q249">
        <v>0</v>
      </c>
      <c r="R249">
        <v>0</v>
      </c>
      <c r="S249">
        <v>0</v>
      </c>
      <c r="T249">
        <v>0</v>
      </c>
      <c r="U249" s="11">
        <v>-0.56999999999999995</v>
      </c>
      <c r="V249" s="11" t="str" cm="1">
        <f t="array" ref="V249">_xlfn.IFS(AND(U249&gt;-2,U249&lt;=-1.5),"SL", AND(U249&gt;-1.5,U249&lt;=-1),"ML", AND(U249&gt;-1,U249&lt;=-0.5),"WL",AND(U249&gt;-0.5,U249&lt;0.5),"NONE",AND(U249&gt;=0.5,U249&lt;1),"WE",AND(U249&gt;=1,U249&lt;1.5),"ME",AND(U249&gt;=1.5,U249&lt;2),"SE",U249&gt;=2,"VSE")</f>
        <v>WL</v>
      </c>
    </row>
    <row r="250" spans="1:22" x14ac:dyDescent="0.2">
      <c r="A250">
        <v>2020</v>
      </c>
      <c r="B250" t="s">
        <v>8</v>
      </c>
      <c r="C250">
        <v>338.53333333333336</v>
      </c>
      <c r="D250">
        <v>6.7323333333333331</v>
      </c>
      <c r="E250">
        <v>48.501666666666665</v>
      </c>
      <c r="F250">
        <v>85.683666666666682</v>
      </c>
      <c r="G250">
        <v>97.614500000000007</v>
      </c>
      <c r="H250">
        <v>100</v>
      </c>
      <c r="I250">
        <v>0</v>
      </c>
      <c r="J250">
        <v>2.9333333333333336</v>
      </c>
      <c r="K250">
        <v>97.066666666666663</v>
      </c>
      <c r="L250">
        <v>90.966666666666654</v>
      </c>
      <c r="M250">
        <v>67.899999999999991</v>
      </c>
      <c r="N250">
        <v>46.5</v>
      </c>
      <c r="O250">
        <v>23.599999999999998</v>
      </c>
      <c r="P250">
        <v>0</v>
      </c>
      <c r="Q250">
        <v>0</v>
      </c>
      <c r="R250">
        <v>0</v>
      </c>
      <c r="S250">
        <v>0</v>
      </c>
      <c r="T250">
        <v>0</v>
      </c>
      <c r="U250" s="11">
        <v>-0.89</v>
      </c>
      <c r="V250" s="11" t="str" cm="1">
        <f t="array" ref="V250">_xlfn.IFS(AND(U250&gt;-2,U250&lt;=-1.5),"SL", AND(U250&gt;-1.5,U250&lt;=-1),"ML", AND(U250&gt;-1,U250&lt;=-0.5),"WL",AND(U250&gt;-0.5,U250&lt;0.5),"NONE",AND(U250&gt;=0.5,U250&lt;1),"WE",AND(U250&gt;=1,U250&lt;1.5),"ME",AND(U250&gt;=1.5,U250&lt;2),"SE",U250&gt;=2,"VSE")</f>
        <v>WL</v>
      </c>
    </row>
    <row r="251" spans="1:22" x14ac:dyDescent="0.2">
      <c r="A251">
        <v>2020</v>
      </c>
      <c r="B251" t="s">
        <v>9</v>
      </c>
      <c r="C251">
        <v>371.7</v>
      </c>
      <c r="D251">
        <v>15.323166666666665</v>
      </c>
      <c r="E251">
        <v>63.73</v>
      </c>
      <c r="F251">
        <v>93.070333333333323</v>
      </c>
      <c r="G251">
        <v>99.550333333333342</v>
      </c>
      <c r="H251">
        <v>100</v>
      </c>
      <c r="I251">
        <v>0</v>
      </c>
      <c r="J251">
        <v>1.5</v>
      </c>
      <c r="K251">
        <v>98.433333333333337</v>
      </c>
      <c r="L251">
        <v>94.399999999999991</v>
      </c>
      <c r="M251">
        <v>75.466666666666669</v>
      </c>
      <c r="N251">
        <v>53.366666666666667</v>
      </c>
      <c r="O251">
        <v>27.533333333333331</v>
      </c>
      <c r="P251">
        <v>0</v>
      </c>
      <c r="Q251">
        <v>0</v>
      </c>
      <c r="R251">
        <v>0</v>
      </c>
      <c r="S251">
        <v>0</v>
      </c>
      <c r="T251">
        <v>0</v>
      </c>
      <c r="U251" s="11">
        <v>-1.17</v>
      </c>
      <c r="V251" s="11" t="str" cm="1">
        <f t="array" ref="V251">_xlfn.IFS(AND(U251&gt;-2,U251&lt;=-1.5),"SL", AND(U251&gt;-1.5,U251&lt;=-1),"ML", AND(U251&gt;-1,U251&lt;=-0.5),"WL",AND(U251&gt;-0.5,U251&lt;0.5),"NONE",AND(U251&gt;=0.5,U251&lt;1),"WE",AND(U251&gt;=1,U251&lt;1.5),"ME",AND(U251&gt;=1.5,U251&lt;2),"SE",U251&gt;=2,"VSE")</f>
        <v>ML</v>
      </c>
    </row>
    <row r="252" spans="1:22" x14ac:dyDescent="0.2">
      <c r="A252">
        <v>2020</v>
      </c>
      <c r="B252" t="s">
        <v>10</v>
      </c>
      <c r="C252">
        <v>391.23333333333335</v>
      </c>
      <c r="D252">
        <v>24.186500000000006</v>
      </c>
      <c r="E252">
        <v>72.703999999999994</v>
      </c>
      <c r="F252">
        <v>94.322333333333333</v>
      </c>
      <c r="G252">
        <v>99.941666666666663</v>
      </c>
      <c r="H252">
        <v>100</v>
      </c>
      <c r="I252">
        <v>0</v>
      </c>
      <c r="J252">
        <v>1.5666666666666667</v>
      </c>
      <c r="K252">
        <v>98.366666666666674</v>
      </c>
      <c r="L252">
        <v>95.2</v>
      </c>
      <c r="M252">
        <v>79.13333333333334</v>
      </c>
      <c r="N252">
        <v>58.833333333333336</v>
      </c>
      <c r="O252">
        <v>32.4</v>
      </c>
      <c r="P252">
        <v>0</v>
      </c>
      <c r="Q252">
        <v>0</v>
      </c>
      <c r="R252">
        <v>0</v>
      </c>
      <c r="S252">
        <v>0</v>
      </c>
      <c r="T252">
        <v>0</v>
      </c>
      <c r="U252" s="11">
        <v>-1.27</v>
      </c>
      <c r="V252" s="11" t="str" cm="1">
        <f t="array" ref="V252">_xlfn.IFS(AND(U252&gt;-2,U252&lt;=-1.5),"SL", AND(U252&gt;-1.5,U252&lt;=-1),"ML", AND(U252&gt;-1,U252&lt;=-0.5),"WL",AND(U252&gt;-0.5,U252&lt;0.5),"NONE",AND(U252&gt;=0.5,U252&lt;1),"WE",AND(U252&gt;=1,U252&lt;1.5),"ME",AND(U252&gt;=1.5,U252&lt;2),"SE",U252&gt;=2,"VSE")</f>
        <v>ML</v>
      </c>
    </row>
    <row r="253" spans="1:22" x14ac:dyDescent="0.2">
      <c r="A253" t="s">
        <v>33</v>
      </c>
      <c r="B253" t="s">
        <v>12</v>
      </c>
      <c r="C253">
        <v>394.56666666666666</v>
      </c>
      <c r="D253">
        <v>26.737333333333336</v>
      </c>
      <c r="E253">
        <v>74.741499999999988</v>
      </c>
      <c r="F253">
        <v>93.016499999999994</v>
      </c>
      <c r="G253">
        <v>100</v>
      </c>
      <c r="H253">
        <v>100</v>
      </c>
      <c r="I253">
        <v>0</v>
      </c>
      <c r="J253">
        <v>3.4333333333333336</v>
      </c>
      <c r="K253">
        <v>96.333333333333329</v>
      </c>
      <c r="L253">
        <v>92.333333333333329</v>
      </c>
      <c r="M253">
        <v>76.566666666666663</v>
      </c>
      <c r="N253">
        <v>58.300000000000004</v>
      </c>
      <c r="O253">
        <v>32.300000000000004</v>
      </c>
      <c r="P253">
        <v>0.19999999999999998</v>
      </c>
      <c r="Q253">
        <v>0</v>
      </c>
      <c r="R253">
        <v>0</v>
      </c>
      <c r="S253">
        <v>0</v>
      </c>
      <c r="T253">
        <v>0</v>
      </c>
      <c r="U253" s="11">
        <v>-1.19</v>
      </c>
      <c r="V253" s="11" t="str" cm="1">
        <f t="array" ref="V253">_xlfn.IFS(AND(U253&gt;-2,U253&lt;=-1.5),"SL", AND(U253&gt;-1.5,U253&lt;=-1),"ML", AND(U253&gt;-1,U253&lt;=-0.5),"WL",AND(U253&gt;-0.5,U253&lt;0.5),"NONE",AND(U253&gt;=0.5,U253&lt;1),"WE",AND(U253&gt;=1,U253&lt;1.5),"ME",AND(U253&gt;=1.5,U253&lt;2),"SE",U253&gt;=2,"VSE")</f>
        <v>ML</v>
      </c>
    </row>
    <row r="254" spans="1:22" x14ac:dyDescent="0.2">
      <c r="A254" t="s">
        <v>33</v>
      </c>
      <c r="B254" t="s">
        <v>13</v>
      </c>
      <c r="C254">
        <v>388.15000000000003</v>
      </c>
      <c r="D254">
        <v>25.052333333333337</v>
      </c>
      <c r="E254">
        <v>71.39233333333334</v>
      </c>
      <c r="F254">
        <v>91.736499999999992</v>
      </c>
      <c r="G254">
        <v>99.880833333333328</v>
      </c>
      <c r="H254">
        <v>100</v>
      </c>
      <c r="I254">
        <v>0</v>
      </c>
      <c r="J254">
        <v>7.5666666666666673</v>
      </c>
      <c r="K254">
        <v>91.733333333333334</v>
      </c>
      <c r="L254">
        <v>85.5</v>
      </c>
      <c r="M254">
        <v>66.933333333333337</v>
      </c>
      <c r="N254">
        <v>50.29999999999999</v>
      </c>
      <c r="O254">
        <v>27.400000000000002</v>
      </c>
      <c r="P254">
        <v>0.6333333333333333</v>
      </c>
      <c r="Q254">
        <v>0.16666666666666666</v>
      </c>
      <c r="R254">
        <v>0</v>
      </c>
      <c r="S254">
        <v>0</v>
      </c>
      <c r="T254">
        <v>0</v>
      </c>
      <c r="U254" s="11">
        <v>-1.05</v>
      </c>
      <c r="V254" s="11" t="str" cm="1">
        <f t="array" ref="V254">_xlfn.IFS(AND(U254&gt;-2,U254&lt;=-1.5),"SL", AND(U254&gt;-1.5,U254&lt;=-1),"ML", AND(U254&gt;-1,U254&lt;=-0.5),"WL",AND(U254&gt;-0.5,U254&lt;0.5),"NONE",AND(U254&gt;=0.5,U254&lt;1),"WE",AND(U254&gt;=1,U254&lt;1.5),"ME",AND(U254&gt;=1.5,U254&lt;2),"SE",U254&gt;=2,"VSE")</f>
        <v>ML</v>
      </c>
    </row>
    <row r="255" spans="1:22" x14ac:dyDescent="0.2">
      <c r="A255">
        <v>2021</v>
      </c>
      <c r="B255" t="s">
        <v>1</v>
      </c>
      <c r="C255">
        <v>365.34999999999997</v>
      </c>
      <c r="D255">
        <v>21.020333333333333</v>
      </c>
      <c r="E255">
        <v>60.515000000000008</v>
      </c>
      <c r="F255">
        <v>85.349833333333336</v>
      </c>
      <c r="G255">
        <v>98.402833333333319</v>
      </c>
      <c r="H255">
        <v>100</v>
      </c>
      <c r="I255">
        <v>0</v>
      </c>
      <c r="J255">
        <v>17.066666666666666</v>
      </c>
      <c r="K255">
        <v>81.13333333333334</v>
      </c>
      <c r="L255">
        <v>71.600000000000009</v>
      </c>
      <c r="M255">
        <v>52.766666666666673</v>
      </c>
      <c r="N255">
        <v>39.066666666666663</v>
      </c>
      <c r="O255">
        <v>20.2</v>
      </c>
      <c r="P255">
        <v>1.7</v>
      </c>
      <c r="Q255">
        <v>0.56666666666666665</v>
      </c>
      <c r="R255">
        <v>0</v>
      </c>
      <c r="S255">
        <v>0</v>
      </c>
      <c r="T255">
        <v>0</v>
      </c>
      <c r="U255" s="11">
        <v>-0.93</v>
      </c>
      <c r="V255" s="11" t="str" cm="1">
        <f t="array" ref="V255">_xlfn.IFS(AND(U255&gt;-2,U255&lt;=-1.5),"SL", AND(U255&gt;-1.5,U255&lt;=-1),"ML", AND(U255&gt;-1,U255&lt;=-0.5),"WL",AND(U255&gt;-0.5,U255&lt;0.5),"NONE",AND(U255&gt;=0.5,U255&lt;1),"WE",AND(U255&gt;=1,U255&lt;1.5),"ME",AND(U255&gt;=1.5,U255&lt;2),"SE",U255&gt;=2,"VSE")</f>
        <v>WL</v>
      </c>
    </row>
    <row r="256" spans="1:22" x14ac:dyDescent="0.2">
      <c r="A256">
        <v>2021</v>
      </c>
      <c r="B256" t="s">
        <v>2</v>
      </c>
      <c r="C256">
        <v>333.93333333333334</v>
      </c>
      <c r="D256">
        <v>17.098666666666666</v>
      </c>
      <c r="E256">
        <v>46.513333333333328</v>
      </c>
      <c r="F256">
        <v>75.167333333333332</v>
      </c>
      <c r="G256">
        <v>95.3095</v>
      </c>
      <c r="H256">
        <v>99.801666666666662</v>
      </c>
      <c r="I256">
        <v>0.19833333333333333</v>
      </c>
      <c r="J256">
        <v>21.866666666666664</v>
      </c>
      <c r="K256">
        <v>75.566666666666663</v>
      </c>
      <c r="L256">
        <v>62.666666666666664</v>
      </c>
      <c r="M256">
        <v>43.066666666666663</v>
      </c>
      <c r="N256">
        <v>32.233333333333327</v>
      </c>
      <c r="O256">
        <v>16.933333333333334</v>
      </c>
      <c r="P256">
        <v>2.4333333333333331</v>
      </c>
      <c r="Q256">
        <v>0.6333333333333333</v>
      </c>
      <c r="R256">
        <v>0</v>
      </c>
      <c r="S256">
        <v>0</v>
      </c>
      <c r="T256">
        <v>0</v>
      </c>
      <c r="U256" s="11">
        <v>-0.84</v>
      </c>
      <c r="V256" s="11" t="str" cm="1">
        <f t="array" ref="V256">_xlfn.IFS(AND(U256&gt;-2,U256&lt;=-1.5),"SL", AND(U256&gt;-1.5,U256&lt;=-1),"ML", AND(U256&gt;-1,U256&lt;=-0.5),"WL",AND(U256&gt;-0.5,U256&lt;0.5),"NONE",AND(U256&gt;=0.5,U256&lt;1),"WE",AND(U256&gt;=1,U256&lt;1.5),"ME",AND(U256&gt;=1.5,U256&lt;2),"SE",U256&gt;=2,"VSE")</f>
        <v>WL</v>
      </c>
    </row>
    <row r="257" spans="1:22" x14ac:dyDescent="0.2">
      <c r="A257">
        <v>2021</v>
      </c>
      <c r="B257" t="s">
        <v>3</v>
      </c>
      <c r="C257">
        <v>286.43333333333334</v>
      </c>
      <c r="D257">
        <v>15.624499999999999</v>
      </c>
      <c r="E257">
        <v>35.00416666666667</v>
      </c>
      <c r="F257">
        <v>59.372333333333337</v>
      </c>
      <c r="G257">
        <v>83.1845</v>
      </c>
      <c r="H257">
        <v>93.3</v>
      </c>
      <c r="I257">
        <v>6.6999999999999993</v>
      </c>
      <c r="J257">
        <v>23.399999999999995</v>
      </c>
      <c r="K257">
        <v>60.699999999999996</v>
      </c>
      <c r="L257">
        <v>49.533333333333339</v>
      </c>
      <c r="M257">
        <v>34.099999999999994</v>
      </c>
      <c r="N257">
        <v>25.966666666666669</v>
      </c>
      <c r="O257">
        <v>13.633333333333333</v>
      </c>
      <c r="P257">
        <v>15.866666666666667</v>
      </c>
      <c r="Q257">
        <v>8.8666666666666654</v>
      </c>
      <c r="R257">
        <v>2.4</v>
      </c>
      <c r="S257">
        <v>0.83333333333333337</v>
      </c>
      <c r="T257">
        <v>0.13333333333333333</v>
      </c>
      <c r="U257" s="11">
        <v>-0.66</v>
      </c>
      <c r="V257" s="11" t="str" cm="1">
        <f t="array" ref="V257">_xlfn.IFS(AND(U257&gt;-2,U257&lt;=-1.5),"SL", AND(U257&gt;-1.5,U257&lt;=-1),"ML", AND(U257&gt;-1,U257&lt;=-0.5),"WL",AND(U257&gt;-0.5,U257&lt;0.5),"NONE",AND(U257&gt;=0.5,U257&lt;1),"WE",AND(U257&gt;=1,U257&lt;1.5),"ME",AND(U257&gt;=1.5,U257&lt;2),"SE",U257&gt;=2,"VSE")</f>
        <v>WL</v>
      </c>
    </row>
    <row r="258" spans="1:22" x14ac:dyDescent="0.2">
      <c r="A258">
        <v>2021</v>
      </c>
      <c r="B258" t="s">
        <v>4</v>
      </c>
      <c r="C258">
        <v>233.76666666666665</v>
      </c>
      <c r="D258">
        <v>16.295833333333334</v>
      </c>
      <c r="E258">
        <v>30.488166666666672</v>
      </c>
      <c r="F258">
        <v>46.475000000000001</v>
      </c>
      <c r="G258">
        <v>65.291833333333344</v>
      </c>
      <c r="H258">
        <v>75.303333333333342</v>
      </c>
      <c r="I258">
        <v>24.696666666666662</v>
      </c>
      <c r="J258">
        <v>21.900000000000002</v>
      </c>
      <c r="K258">
        <v>51.033333333333331</v>
      </c>
      <c r="L258">
        <v>42.70000000000001</v>
      </c>
      <c r="M258">
        <v>27.966666666666669</v>
      </c>
      <c r="N258">
        <v>18.233333333333331</v>
      </c>
      <c r="O258">
        <v>8.3666666666666671</v>
      </c>
      <c r="P258">
        <v>27.066666666666663</v>
      </c>
      <c r="Q258">
        <v>14.266666666666666</v>
      </c>
      <c r="R258">
        <v>2.7333333333333329</v>
      </c>
      <c r="S258">
        <v>0.83333333333333337</v>
      </c>
      <c r="T258">
        <v>0.13333333333333333</v>
      </c>
      <c r="U258" s="11">
        <v>-0.48</v>
      </c>
      <c r="V258" s="11" t="str" cm="1">
        <f t="array" ref="V258">_xlfn.IFS(AND(U258&gt;-2,U258&lt;=-1.5),"SL", AND(U258&gt;-1.5,U258&lt;=-1),"ML", AND(U258&gt;-1,U258&lt;=-0.5),"WL",AND(U258&gt;-0.5,U258&lt;0.5),"NONE",AND(U258&gt;=0.5,U258&lt;1),"WE",AND(U258&gt;=1,U258&lt;1.5),"ME",AND(U258&gt;=1.5,U258&lt;2),"SE",U258&gt;=2,"VSE")</f>
        <v>NONE</v>
      </c>
    </row>
    <row r="259" spans="1:22" x14ac:dyDescent="0.2">
      <c r="A259">
        <v>2021</v>
      </c>
      <c r="B259" t="s">
        <v>5</v>
      </c>
      <c r="C259">
        <v>189.93333333333331</v>
      </c>
      <c r="D259">
        <v>17.0425</v>
      </c>
      <c r="E259">
        <v>29.349833333333336</v>
      </c>
      <c r="F259">
        <v>37.935833333333328</v>
      </c>
      <c r="G259">
        <v>48.525166666666657</v>
      </c>
      <c r="H259">
        <v>57.206666666666671</v>
      </c>
      <c r="I259">
        <v>42.793333333333329</v>
      </c>
      <c r="J259">
        <v>26.766666666666666</v>
      </c>
      <c r="K259">
        <v>34.833333333333336</v>
      </c>
      <c r="L259">
        <v>29.733333333333334</v>
      </c>
      <c r="M259">
        <v>17.966666666666665</v>
      </c>
      <c r="N259">
        <v>8.8333333333333339</v>
      </c>
      <c r="O259">
        <v>2.1333333333333333</v>
      </c>
      <c r="P259">
        <v>38.366666666666667</v>
      </c>
      <c r="Q259">
        <v>20.966666666666665</v>
      </c>
      <c r="R259">
        <v>4.3999999999999995</v>
      </c>
      <c r="S259">
        <v>1</v>
      </c>
      <c r="T259">
        <v>0.13333333333333333</v>
      </c>
      <c r="U259" s="11">
        <v>-0.38</v>
      </c>
      <c r="V259" s="11" t="str" cm="1">
        <f t="array" ref="V259">_xlfn.IFS(AND(U259&gt;-2,U259&lt;=-1.5),"SL", AND(U259&gt;-1.5,U259&lt;=-1),"ML", AND(U259&gt;-1,U259&lt;=-0.5),"WL",AND(U259&gt;-0.5,U259&lt;0.5),"NONE",AND(U259&gt;=0.5,U259&lt;1),"WE",AND(U259&gt;=1,U259&lt;1.5),"ME",AND(U259&gt;=1.5,U259&lt;2),"SE",U259&gt;=2,"VSE")</f>
        <v>NONE</v>
      </c>
    </row>
    <row r="260" spans="1:22" x14ac:dyDescent="0.2">
      <c r="A260">
        <v>2021</v>
      </c>
      <c r="B260" t="s">
        <v>6</v>
      </c>
      <c r="C260">
        <v>157.6</v>
      </c>
      <c r="D260">
        <v>13.376499999999998</v>
      </c>
      <c r="E260">
        <v>25.588999999999999</v>
      </c>
      <c r="F260">
        <v>32.7455</v>
      </c>
      <c r="G260">
        <v>39.386666666666663</v>
      </c>
      <c r="H260">
        <v>46.565666666666665</v>
      </c>
      <c r="I260">
        <v>53.434333333333335</v>
      </c>
      <c r="J260">
        <v>35.56666666666667</v>
      </c>
      <c r="K260">
        <v>31.866666666666671</v>
      </c>
      <c r="L260">
        <v>24.166666666666668</v>
      </c>
      <c r="M260">
        <v>11.066666666666665</v>
      </c>
      <c r="N260">
        <v>4.3</v>
      </c>
      <c r="O260">
        <v>0.66666666666666663</v>
      </c>
      <c r="P260">
        <v>32.43333333333333</v>
      </c>
      <c r="Q260">
        <v>16</v>
      </c>
      <c r="R260">
        <v>2.4333333333333331</v>
      </c>
      <c r="S260">
        <v>0.16666666666666666</v>
      </c>
      <c r="T260">
        <v>0</v>
      </c>
      <c r="U260" s="11">
        <v>-0.4</v>
      </c>
      <c r="V260" s="11" t="str" cm="1">
        <f t="array" ref="V260">_xlfn.IFS(AND(U260&gt;-2,U260&lt;=-1.5),"SL", AND(U260&gt;-1.5,U260&lt;=-1),"ML", AND(U260&gt;-1,U260&lt;=-0.5),"WL",AND(U260&gt;-0.5,U260&lt;0.5),"NONE",AND(U260&gt;=0.5,U260&lt;1),"WE",AND(U260&gt;=1,U260&lt;1.5),"ME",AND(U260&gt;=1.5,U260&lt;2),"SE",U260&gt;=2,"VSE")</f>
        <v>NONE</v>
      </c>
    </row>
    <row r="261" spans="1:22" x14ac:dyDescent="0.2">
      <c r="A261">
        <v>2021</v>
      </c>
      <c r="B261" t="s">
        <v>7</v>
      </c>
      <c r="C261">
        <v>152.75</v>
      </c>
      <c r="D261">
        <v>8.8998333333333335</v>
      </c>
      <c r="E261">
        <v>20.708333333333332</v>
      </c>
      <c r="F261">
        <v>29.108833333333337</v>
      </c>
      <c r="G261">
        <v>38.831499999999998</v>
      </c>
      <c r="H261">
        <v>55.25650000000001</v>
      </c>
      <c r="I261">
        <v>44.743500000000004</v>
      </c>
      <c r="J261">
        <v>44.5</v>
      </c>
      <c r="K261">
        <v>29.966666666666665</v>
      </c>
      <c r="L261">
        <v>18.933333333333334</v>
      </c>
      <c r="M261">
        <v>6.1333333333333329</v>
      </c>
      <c r="N261">
        <v>2.2666666666666666</v>
      </c>
      <c r="O261">
        <v>0.20000000000000004</v>
      </c>
      <c r="P261">
        <v>25.400000000000002</v>
      </c>
      <c r="Q261">
        <v>12.733333333333334</v>
      </c>
      <c r="R261">
        <v>2.5666666666666664</v>
      </c>
      <c r="S261">
        <v>0.16666666666666666</v>
      </c>
      <c r="T261">
        <v>0</v>
      </c>
      <c r="U261" s="11">
        <v>-0.49</v>
      </c>
      <c r="V261" s="11" t="str" cm="1">
        <f t="array" ref="V261">_xlfn.IFS(AND(U261&gt;-2,U261&lt;=-1.5),"SL", AND(U261&gt;-1.5,U261&lt;=-1),"ML", AND(U261&gt;-1,U261&lt;=-0.5),"WL",AND(U261&gt;-0.5,U261&lt;0.5),"NONE",AND(U261&gt;=0.5,U261&lt;1),"WE",AND(U261&gt;=1,U261&lt;1.5),"ME",AND(U261&gt;=1.5,U261&lt;2),"SE",U261&gt;=2,"VSE")</f>
        <v>NONE</v>
      </c>
    </row>
    <row r="262" spans="1:22" x14ac:dyDescent="0.2">
      <c r="A262">
        <v>2021</v>
      </c>
      <c r="B262" t="s">
        <v>8</v>
      </c>
      <c r="C262">
        <v>164.58333333333334</v>
      </c>
      <c r="D262">
        <v>3.7506666666666661</v>
      </c>
      <c r="E262">
        <v>15.416666666666666</v>
      </c>
      <c r="F262">
        <v>26.878833333333333</v>
      </c>
      <c r="G262">
        <v>47.105666666666671</v>
      </c>
      <c r="H262">
        <v>71.448999999999998</v>
      </c>
      <c r="I262">
        <v>28.551000000000002</v>
      </c>
      <c r="J262">
        <v>55.966666666666661</v>
      </c>
      <c r="K262">
        <v>27.466666666666669</v>
      </c>
      <c r="L262">
        <v>14</v>
      </c>
      <c r="M262">
        <v>3.4666666666666668</v>
      </c>
      <c r="N262">
        <v>1.2</v>
      </c>
      <c r="O262">
        <v>6.6666666666666666E-2</v>
      </c>
      <c r="P262">
        <v>16.533333333333335</v>
      </c>
      <c r="Q262">
        <v>7.3</v>
      </c>
      <c r="R262">
        <v>0.93333333333333346</v>
      </c>
      <c r="S262">
        <v>0</v>
      </c>
      <c r="T262">
        <v>0</v>
      </c>
      <c r="U262" s="11">
        <v>-0.67</v>
      </c>
      <c r="V262" s="11" t="str" cm="1">
        <f t="array" ref="V262">_xlfn.IFS(AND(U262&gt;-2,U262&lt;=-1.5),"SL", AND(U262&gt;-1.5,U262&lt;=-1),"ML", AND(U262&gt;-1,U262&lt;=-0.5),"WL",AND(U262&gt;-0.5,U262&lt;0.5),"NONE",AND(U262&gt;=0.5,U262&lt;1),"WE",AND(U262&gt;=1,U262&lt;1.5),"ME",AND(U262&gt;=1.5,U262&lt;2),"SE",U262&gt;=2,"VSE")</f>
        <v>WL</v>
      </c>
    </row>
    <row r="263" spans="1:22" x14ac:dyDescent="0.2">
      <c r="A263">
        <v>2021</v>
      </c>
      <c r="B263" t="s">
        <v>9</v>
      </c>
      <c r="C263">
        <v>195.85</v>
      </c>
      <c r="D263">
        <v>1.9533333333333334</v>
      </c>
      <c r="E263">
        <v>12.166666666666666</v>
      </c>
      <c r="F263">
        <v>31.000166666666672</v>
      </c>
      <c r="G263">
        <v>62.80766666666667</v>
      </c>
      <c r="H263">
        <v>87.835666666666668</v>
      </c>
      <c r="I263">
        <v>12.164333333333333</v>
      </c>
      <c r="J263">
        <v>61.166666666666664</v>
      </c>
      <c r="K263">
        <v>28.3</v>
      </c>
      <c r="L263">
        <v>12.700000000000001</v>
      </c>
      <c r="M263">
        <v>2.1333333333333333</v>
      </c>
      <c r="N263">
        <v>0.6333333333333333</v>
      </c>
      <c r="O263">
        <v>6.6666666666666666E-2</v>
      </c>
      <c r="P263">
        <v>10.533333333333333</v>
      </c>
      <c r="Q263">
        <v>4.2333333333333334</v>
      </c>
      <c r="R263">
        <v>0.5</v>
      </c>
      <c r="S263">
        <v>0</v>
      </c>
      <c r="T263">
        <v>0</v>
      </c>
      <c r="U263" s="11">
        <v>-0.81</v>
      </c>
      <c r="V263" s="11" t="str" cm="1">
        <f t="array" ref="V263">_xlfn.IFS(AND(U263&gt;-2,U263&lt;=-1.5),"SL", AND(U263&gt;-1.5,U263&lt;=-1),"ML", AND(U263&gt;-1,U263&lt;=-0.5),"WL",AND(U263&gt;-0.5,U263&lt;0.5),"NONE",AND(U263&gt;=0.5,U263&lt;1),"WE",AND(U263&gt;=1,U263&lt;1.5),"ME",AND(U263&gt;=1.5,U263&lt;2),"SE",U263&gt;=2,"VSE")</f>
        <v>WL</v>
      </c>
    </row>
    <row r="264" spans="1:22" x14ac:dyDescent="0.2">
      <c r="A264">
        <v>2021</v>
      </c>
      <c r="B264" t="s">
        <v>10</v>
      </c>
      <c r="C264">
        <v>240.6</v>
      </c>
      <c r="D264">
        <v>0.65</v>
      </c>
      <c r="E264">
        <v>14.030833333333334</v>
      </c>
      <c r="F264">
        <v>46.012666666666668</v>
      </c>
      <c r="G264">
        <v>82.696833333333345</v>
      </c>
      <c r="H264">
        <v>97.141499999999994</v>
      </c>
      <c r="I264">
        <v>2.8584999999999998</v>
      </c>
      <c r="J264">
        <v>61.466666666666669</v>
      </c>
      <c r="K264">
        <v>31.033333333333331</v>
      </c>
      <c r="L264">
        <v>14.533333333333333</v>
      </c>
      <c r="M264">
        <v>2.0333333333333332</v>
      </c>
      <c r="N264">
        <v>0.43333333333333335</v>
      </c>
      <c r="O264">
        <v>3.3333333333333333E-2</v>
      </c>
      <c r="P264">
        <v>7.5</v>
      </c>
      <c r="Q264">
        <v>1.7666666666666666</v>
      </c>
      <c r="R264">
        <v>3.3333333333333333E-2</v>
      </c>
      <c r="S264">
        <v>0</v>
      </c>
      <c r="T264">
        <v>0</v>
      </c>
      <c r="U264" s="11">
        <v>-0.98</v>
      </c>
      <c r="V264" s="11" t="str" cm="1">
        <f t="array" ref="V264">_xlfn.IFS(AND(U264&gt;-2,U264&lt;=-1.5),"SL", AND(U264&gt;-1.5,U264&lt;=-1),"ML", AND(U264&gt;-1,U264&lt;=-0.5),"WL",AND(U264&gt;-0.5,U264&lt;0.5),"NONE",AND(U264&gt;=0.5,U264&lt;1),"WE",AND(U264&gt;=1,U264&lt;1.5),"ME",AND(U264&gt;=1.5,U264&lt;2),"SE",U264&gt;=2,"VSE")</f>
        <v>WL</v>
      </c>
    </row>
    <row r="265" spans="1:22" x14ac:dyDescent="0.2">
      <c r="A265" t="s">
        <v>34</v>
      </c>
      <c r="B265" t="s">
        <v>12</v>
      </c>
      <c r="C265">
        <v>265.51666666666665</v>
      </c>
      <c r="D265">
        <v>0</v>
      </c>
      <c r="E265">
        <v>16.685833333333331</v>
      </c>
      <c r="F265">
        <v>58.497666666666667</v>
      </c>
      <c r="G265">
        <v>90.986833333333337</v>
      </c>
      <c r="H265">
        <v>99.243999999999986</v>
      </c>
      <c r="I265">
        <v>0.75599999999999989</v>
      </c>
      <c r="J265">
        <v>57.4</v>
      </c>
      <c r="K265">
        <v>33.666666666666664</v>
      </c>
      <c r="L265">
        <v>18.099999999999998</v>
      </c>
      <c r="M265">
        <v>4.333333333333333</v>
      </c>
      <c r="N265">
        <v>1.5333333333333332</v>
      </c>
      <c r="O265">
        <v>0.19999999999999998</v>
      </c>
      <c r="P265">
        <v>8.9666666666666668</v>
      </c>
      <c r="Q265">
        <v>1.5333333333333332</v>
      </c>
      <c r="R265">
        <v>3.3333333333333333E-2</v>
      </c>
      <c r="S265">
        <v>0</v>
      </c>
      <c r="T265">
        <v>0</v>
      </c>
      <c r="U265" s="11">
        <v>-0.98</v>
      </c>
      <c r="V265" s="11" t="str" cm="1">
        <f t="array" ref="V265">_xlfn.IFS(AND(U265&gt;-2,U265&lt;=-1.5),"SL", AND(U265&gt;-1.5,U265&lt;=-1),"ML", AND(U265&gt;-1,U265&lt;=-0.5),"WL",AND(U265&gt;-0.5,U265&lt;0.5),"NONE",AND(U265&gt;=0.5,U265&lt;1),"WE",AND(U265&gt;=1,U265&lt;1.5),"ME",AND(U265&gt;=1.5,U265&lt;2),"SE",U265&gt;=2,"VSE")</f>
        <v>WL</v>
      </c>
    </row>
    <row r="266" spans="1:22" x14ac:dyDescent="0.2">
      <c r="A266" t="s">
        <v>34</v>
      </c>
      <c r="B266" t="s">
        <v>13</v>
      </c>
      <c r="C266">
        <v>276.58333333333331</v>
      </c>
      <c r="D266">
        <v>0</v>
      </c>
      <c r="E266">
        <v>17.544166666666666</v>
      </c>
      <c r="F266">
        <v>65.879166666666663</v>
      </c>
      <c r="G266">
        <v>93.097500000000011</v>
      </c>
      <c r="H266">
        <v>100</v>
      </c>
      <c r="I266">
        <v>0</v>
      </c>
      <c r="J266">
        <v>50.366666666666667</v>
      </c>
      <c r="K266">
        <v>39.733333333333327</v>
      </c>
      <c r="L266">
        <v>26.533333333333331</v>
      </c>
      <c r="M266">
        <v>11.166666666666666</v>
      </c>
      <c r="N266">
        <v>6.5</v>
      </c>
      <c r="O266">
        <v>2.9333333333333331</v>
      </c>
      <c r="P266">
        <v>9.9666666666666668</v>
      </c>
      <c r="Q266">
        <v>1.6333333333333335</v>
      </c>
      <c r="R266">
        <v>3.3333333333333333E-2</v>
      </c>
      <c r="S266">
        <v>0</v>
      </c>
      <c r="T266">
        <v>0</v>
      </c>
      <c r="U266" s="11">
        <v>-0.97</v>
      </c>
      <c r="V266" s="11" t="str" cm="1">
        <f t="array" ref="V266">_xlfn.IFS(AND(U266&gt;-2,U266&lt;=-1.5),"SL", AND(U266&gt;-1.5,U266&lt;=-1),"ML", AND(U266&gt;-1,U266&lt;=-0.5),"WL",AND(U266&gt;-0.5,U266&lt;0.5),"NONE",AND(U266&gt;=0.5,U266&lt;1),"WE",AND(U266&gt;=1,U266&lt;1.5),"ME",AND(U266&gt;=1.5,U266&lt;2),"SE",U266&gt;=2,"VSE")</f>
        <v>WL</v>
      </c>
    </row>
    <row r="267" spans="1:22" x14ac:dyDescent="0.2">
      <c r="A267">
        <v>2022</v>
      </c>
      <c r="B267" t="s">
        <v>1</v>
      </c>
      <c r="C267">
        <v>260.88333333333333</v>
      </c>
      <c r="D267">
        <v>4.0666666666666663E-2</v>
      </c>
      <c r="E267">
        <v>13.122666666666667</v>
      </c>
      <c r="F267">
        <v>58.43933333333333</v>
      </c>
      <c r="G267">
        <v>89.160166666666669</v>
      </c>
      <c r="H267">
        <v>100</v>
      </c>
      <c r="I267">
        <v>0</v>
      </c>
      <c r="J267">
        <v>45.43333333333333</v>
      </c>
      <c r="K267">
        <v>43.699999999999996</v>
      </c>
      <c r="L267">
        <v>30.899999999999995</v>
      </c>
      <c r="M267">
        <v>15.5</v>
      </c>
      <c r="N267">
        <v>9.1</v>
      </c>
      <c r="O267">
        <v>4.1333333333333329</v>
      </c>
      <c r="P267">
        <v>10.9</v>
      </c>
      <c r="Q267">
        <v>2.6333333333333333</v>
      </c>
      <c r="R267">
        <v>3.3333333333333333E-2</v>
      </c>
      <c r="S267">
        <v>0</v>
      </c>
      <c r="T267">
        <v>0</v>
      </c>
      <c r="U267" s="11">
        <v>-0.93</v>
      </c>
      <c r="V267" s="11" t="str" cm="1">
        <f t="array" ref="V267">_xlfn.IFS(AND(U267&gt;-2,U267&lt;=-1.5),"SL", AND(U267&gt;-1.5,U267&lt;=-1),"ML", AND(U267&gt;-1,U267&lt;=-0.5),"WL",AND(U267&gt;-0.5,U267&lt;0.5),"NONE",AND(U267&gt;=0.5,U267&lt;1),"WE",AND(U267&gt;=1,U267&lt;1.5),"ME",AND(U267&gt;=1.5,U267&lt;2),"SE",U267&gt;=2,"VSE")</f>
        <v>WL</v>
      </c>
    </row>
    <row r="268" spans="1:22" x14ac:dyDescent="0.2">
      <c r="A268">
        <v>2022</v>
      </c>
      <c r="B268" t="s">
        <v>2</v>
      </c>
      <c r="C268">
        <v>243.88333333333333</v>
      </c>
      <c r="D268">
        <v>0.18400000000000002</v>
      </c>
      <c r="E268">
        <v>7.6501666666666672</v>
      </c>
      <c r="F268">
        <v>48.419333333333327</v>
      </c>
      <c r="G268">
        <v>87.547666666666672</v>
      </c>
      <c r="H268">
        <v>100</v>
      </c>
      <c r="I268">
        <v>0</v>
      </c>
      <c r="J268">
        <v>34.033333333333339</v>
      </c>
      <c r="K268">
        <v>58.466666666666661</v>
      </c>
      <c r="L268">
        <v>46.766666666666673</v>
      </c>
      <c r="M268">
        <v>26.166666666666668</v>
      </c>
      <c r="N268">
        <v>17.366666666666667</v>
      </c>
      <c r="O268">
        <v>8.7666666666666657</v>
      </c>
      <c r="P268">
        <v>7.4333333333333345</v>
      </c>
      <c r="Q268">
        <v>1.9666666666666666</v>
      </c>
      <c r="R268">
        <v>0</v>
      </c>
      <c r="S268">
        <v>0</v>
      </c>
      <c r="T268">
        <v>0</v>
      </c>
      <c r="U268" s="11">
        <v>-0.99</v>
      </c>
      <c r="V268" s="11" t="str" cm="1">
        <f t="array" ref="V268">_xlfn.IFS(AND(U268&gt;-2,U268&lt;=-1.5),"SL", AND(U268&gt;-1.5,U268&lt;=-1),"ML", AND(U268&gt;-1,U268&lt;=-0.5),"WL",AND(U268&gt;-0.5,U268&lt;0.5),"NONE",AND(U268&gt;=0.5,U268&lt;1),"WE",AND(U268&gt;=1,U268&lt;1.5),"ME",AND(U268&gt;=1.5,U268&lt;2),"SE",U268&gt;=2,"VSE")</f>
        <v>WL</v>
      </c>
    </row>
    <row r="269" spans="1:22" x14ac:dyDescent="0.2">
      <c r="A269">
        <v>2022</v>
      </c>
      <c r="B269" t="s">
        <v>3</v>
      </c>
      <c r="C269">
        <v>244.08333333333334</v>
      </c>
      <c r="D269">
        <v>0.71333333333333326</v>
      </c>
      <c r="E269">
        <v>8.3798333333333321</v>
      </c>
      <c r="F269">
        <v>46.981833333333327</v>
      </c>
      <c r="G269">
        <v>87.995666666666679</v>
      </c>
      <c r="H269">
        <v>99.927333333333323</v>
      </c>
      <c r="I269">
        <v>7.2666666666666671E-2</v>
      </c>
      <c r="J269">
        <v>30.466666666666669</v>
      </c>
      <c r="K269">
        <v>63.633333333333333</v>
      </c>
      <c r="L269">
        <v>51.566666666666663</v>
      </c>
      <c r="M269">
        <v>28.5</v>
      </c>
      <c r="N269">
        <v>17.966666666666665</v>
      </c>
      <c r="O269">
        <v>8.6</v>
      </c>
      <c r="P269">
        <v>5.833333333333333</v>
      </c>
      <c r="Q269">
        <v>1.5999999999999999</v>
      </c>
      <c r="R269">
        <v>0</v>
      </c>
      <c r="S269">
        <v>0</v>
      </c>
      <c r="T269">
        <v>0</v>
      </c>
      <c r="U269" s="11">
        <v>-1.06</v>
      </c>
      <c r="V269" s="11" t="str" cm="1">
        <f t="array" ref="V269">_xlfn.IFS(AND(U269&gt;-2,U269&lt;=-1.5),"SL", AND(U269&gt;-1.5,U269&lt;=-1),"ML", AND(U269&gt;-1,U269&lt;=-0.5),"WL",AND(U269&gt;-0.5,U269&lt;0.5),"NONE",AND(U269&gt;=0.5,U269&lt;1),"WE",AND(U269&gt;=1,U269&lt;1.5),"ME",AND(U269&gt;=1.5,U269&lt;2),"SE",U269&gt;=2,"VSE")</f>
        <v>ML</v>
      </c>
    </row>
    <row r="270" spans="1:22" x14ac:dyDescent="0.2">
      <c r="A270">
        <v>2022</v>
      </c>
      <c r="B270" t="s">
        <v>4</v>
      </c>
      <c r="C270">
        <v>242.28333333333333</v>
      </c>
      <c r="D270">
        <v>0.79516666666666669</v>
      </c>
      <c r="E270">
        <v>9.9055</v>
      </c>
      <c r="F270">
        <v>45.545833333333327</v>
      </c>
      <c r="G270">
        <v>86.379666666666665</v>
      </c>
      <c r="H270">
        <v>99.557333333333318</v>
      </c>
      <c r="I270">
        <v>0.4426666666666666</v>
      </c>
      <c r="J270">
        <v>29.8</v>
      </c>
      <c r="K270">
        <v>67.13333333333334</v>
      </c>
      <c r="L270">
        <v>55.466666666666661</v>
      </c>
      <c r="M270">
        <v>31.099999999999994</v>
      </c>
      <c r="N270">
        <v>19.733333333333334</v>
      </c>
      <c r="O270">
        <v>9.7333333333333343</v>
      </c>
      <c r="P270">
        <v>3.0333333333333332</v>
      </c>
      <c r="Q270">
        <v>0.53333333333333333</v>
      </c>
      <c r="R270">
        <v>0</v>
      </c>
      <c r="S270">
        <v>0</v>
      </c>
      <c r="T270">
        <v>0</v>
      </c>
      <c r="U270" s="11">
        <v>-0.99</v>
      </c>
      <c r="V270" s="11" t="str" cm="1">
        <f t="array" ref="V270">_xlfn.IFS(AND(U270&gt;-2,U270&lt;=-1.5),"SL", AND(U270&gt;-1.5,U270&lt;=-1),"ML", AND(U270&gt;-1,U270&lt;=-0.5),"WL",AND(U270&gt;-0.5,U270&lt;0.5),"NONE",AND(U270&gt;=0.5,U270&lt;1),"WE",AND(U270&gt;=1,U270&lt;1.5),"ME",AND(U270&gt;=1.5,U270&lt;2),"SE",U270&gt;=2,"VSE")</f>
        <v>WL</v>
      </c>
    </row>
    <row r="271" spans="1:22" x14ac:dyDescent="0.2">
      <c r="A271">
        <v>2022</v>
      </c>
      <c r="B271" t="s">
        <v>5</v>
      </c>
      <c r="C271">
        <v>241.28333333333333</v>
      </c>
      <c r="D271">
        <v>0.65766666666666662</v>
      </c>
      <c r="E271">
        <v>10.093</v>
      </c>
      <c r="F271">
        <v>46.289166666666667</v>
      </c>
      <c r="G271">
        <v>85.240499999999997</v>
      </c>
      <c r="H271">
        <v>98.840666666666664</v>
      </c>
      <c r="I271">
        <v>1.1593333333333333</v>
      </c>
      <c r="J271">
        <v>39.533333333333331</v>
      </c>
      <c r="K271">
        <v>56.900000000000006</v>
      </c>
      <c r="L271">
        <v>43.066666666666663</v>
      </c>
      <c r="M271">
        <v>21.3</v>
      </c>
      <c r="N271">
        <v>12.5</v>
      </c>
      <c r="O271">
        <v>6.0333333333333341</v>
      </c>
      <c r="P271">
        <v>3.6</v>
      </c>
      <c r="Q271">
        <v>0.89999999999999991</v>
      </c>
      <c r="R271">
        <v>6.6666666666666666E-2</v>
      </c>
      <c r="S271">
        <v>0</v>
      </c>
      <c r="T271">
        <v>0</v>
      </c>
      <c r="U271" s="11">
        <v>-0.85</v>
      </c>
      <c r="V271" s="11" t="str" cm="1">
        <f t="array" ref="V271">_xlfn.IFS(AND(U271&gt;-2,U271&lt;=-1.5),"SL", AND(U271&gt;-1.5,U271&lt;=-1),"ML", AND(U271&gt;-1,U271&lt;=-0.5),"WL",AND(U271&gt;-0.5,U271&lt;0.5),"NONE",AND(U271&gt;=0.5,U271&lt;1),"WE",AND(U271&gt;=1,U271&lt;1.5),"ME",AND(U271&gt;=1.5,U271&lt;2),"SE",U271&gt;=2,"VSE")</f>
        <v>WL</v>
      </c>
    </row>
    <row r="272" spans="1:22" x14ac:dyDescent="0.2">
      <c r="A272">
        <v>2022</v>
      </c>
      <c r="B272" t="s">
        <v>6</v>
      </c>
      <c r="C272">
        <v>212.54999999999998</v>
      </c>
      <c r="D272">
        <v>0.28366666666666668</v>
      </c>
      <c r="E272">
        <v>7.2243333333333331</v>
      </c>
      <c r="F272">
        <v>35.301166666666667</v>
      </c>
      <c r="G272">
        <v>73.747166666666672</v>
      </c>
      <c r="H272">
        <v>95.876000000000019</v>
      </c>
      <c r="I272">
        <v>4.1240000000000006</v>
      </c>
      <c r="J272">
        <v>47.800000000000004</v>
      </c>
      <c r="K272">
        <v>44.366666666666667</v>
      </c>
      <c r="L272">
        <v>31.066666666666666</v>
      </c>
      <c r="M272">
        <v>14.700000000000001</v>
      </c>
      <c r="N272">
        <v>8.6333333333333346</v>
      </c>
      <c r="O272">
        <v>4.6666666666666661</v>
      </c>
      <c r="P272">
        <v>7.833333333333333</v>
      </c>
      <c r="Q272">
        <v>3.3666666666666667</v>
      </c>
      <c r="R272">
        <v>0.6</v>
      </c>
      <c r="S272">
        <v>0.13333333333333333</v>
      </c>
      <c r="T272">
        <v>0</v>
      </c>
      <c r="U272" s="11">
        <v>-0.81</v>
      </c>
      <c r="V272" s="11" t="str" cm="1">
        <f t="array" ref="V272">_xlfn.IFS(AND(U272&gt;-2,U272&lt;=-1.5),"SL", AND(U272&gt;-1.5,U272&lt;=-1),"ML", AND(U272&gt;-1,U272&lt;=-0.5),"WL",AND(U272&gt;-0.5,U272&lt;0.5),"NONE",AND(U272&gt;=0.5,U272&lt;1),"WE",AND(U272&gt;=1,U272&lt;1.5),"ME",AND(U272&gt;=1.5,U272&lt;2),"SE",U272&gt;=2,"VSE")</f>
        <v>WL</v>
      </c>
    </row>
    <row r="273" spans="1:22" x14ac:dyDescent="0.2">
      <c r="A273">
        <v>2022</v>
      </c>
      <c r="B273" t="s">
        <v>7</v>
      </c>
      <c r="C273">
        <v>183.88333333333333</v>
      </c>
      <c r="D273">
        <v>0.35283333333333333</v>
      </c>
      <c r="E273">
        <v>4.5276666666666667</v>
      </c>
      <c r="F273">
        <v>26.421166666666668</v>
      </c>
      <c r="G273">
        <v>61.529666666666664</v>
      </c>
      <c r="H273">
        <v>91.027666666666661</v>
      </c>
      <c r="I273">
        <v>8.9723333333333333</v>
      </c>
      <c r="J273">
        <v>50.066666666666663</v>
      </c>
      <c r="K273">
        <v>39.5</v>
      </c>
      <c r="L273">
        <v>24.966666666666669</v>
      </c>
      <c r="M273">
        <v>8.9333333333333336</v>
      </c>
      <c r="N273">
        <v>5.166666666666667</v>
      </c>
      <c r="O273">
        <v>2.9000000000000004</v>
      </c>
      <c r="P273">
        <v>10.4</v>
      </c>
      <c r="Q273">
        <v>4.833333333333333</v>
      </c>
      <c r="R273">
        <v>1.0333333333333334</v>
      </c>
      <c r="S273">
        <v>0.23333333333333331</v>
      </c>
      <c r="T273">
        <v>0</v>
      </c>
      <c r="U273" s="11">
        <v>-0.91</v>
      </c>
      <c r="V273" s="11" t="str" cm="1">
        <f t="array" ref="V273">_xlfn.IFS(AND(U273&gt;-2,U273&lt;=-1.5),"SL", AND(U273&gt;-1.5,U273&lt;=-1),"ML", AND(U273&gt;-1,U273&lt;=-0.5),"WL",AND(U273&gt;-0.5,U273&lt;0.5),"NONE",AND(U273&gt;=0.5,U273&lt;1),"WE",AND(U273&gt;=1,U273&lt;1.5),"ME",AND(U273&gt;=1.5,U273&lt;2),"SE",U273&gt;=2,"VSE")</f>
        <v>WL</v>
      </c>
    </row>
    <row r="274" spans="1:22" x14ac:dyDescent="0.2">
      <c r="A274">
        <v>2022</v>
      </c>
      <c r="B274" t="s">
        <v>8</v>
      </c>
      <c r="C274">
        <v>156.13333333333333</v>
      </c>
      <c r="D274">
        <v>0.53699999999999992</v>
      </c>
      <c r="E274">
        <v>3.9168333333333329</v>
      </c>
      <c r="F274">
        <v>18.253666666666668</v>
      </c>
      <c r="G274">
        <v>49.102166666666669</v>
      </c>
      <c r="H274">
        <v>84.350166666666667</v>
      </c>
      <c r="I274">
        <v>15.649833333333333</v>
      </c>
      <c r="J274">
        <v>48.666666666666664</v>
      </c>
      <c r="K274">
        <v>39.966666666666661</v>
      </c>
      <c r="L274">
        <v>25.733333333333331</v>
      </c>
      <c r="M274">
        <v>9.3666666666666654</v>
      </c>
      <c r="N274">
        <v>4.5666666666666664</v>
      </c>
      <c r="O274">
        <v>2.7666666666666671</v>
      </c>
      <c r="P274">
        <v>11.266666666666666</v>
      </c>
      <c r="Q274">
        <v>5.6000000000000005</v>
      </c>
      <c r="R274">
        <v>1.3</v>
      </c>
      <c r="S274">
        <v>0.23333333333333331</v>
      </c>
      <c r="T274">
        <v>0</v>
      </c>
      <c r="U274" s="11">
        <v>-1.01</v>
      </c>
      <c r="V274" s="11" t="str" cm="1">
        <f t="array" ref="V274">_xlfn.IFS(AND(U274&gt;-2,U274&lt;=-1.5),"SL", AND(U274&gt;-1.5,U274&lt;=-1),"ML", AND(U274&gt;-1,U274&lt;=-0.5),"WL",AND(U274&gt;-0.5,U274&lt;0.5),"NONE",AND(U274&gt;=0.5,U274&lt;1),"WE",AND(U274&gt;=1,U274&lt;1.5),"ME",AND(U274&gt;=1.5,U274&lt;2),"SE",U274&gt;=2,"VSE")</f>
        <v>ML</v>
      </c>
    </row>
    <row r="275" spans="1:22" x14ac:dyDescent="0.2">
      <c r="A275">
        <v>2022</v>
      </c>
      <c r="B275" t="s">
        <v>9</v>
      </c>
      <c r="C275">
        <v>149.79999999999998</v>
      </c>
      <c r="D275">
        <v>0.57166666666666666</v>
      </c>
      <c r="E275">
        <v>3.5534999999999997</v>
      </c>
      <c r="F275">
        <v>17.536999999999999</v>
      </c>
      <c r="G275">
        <v>46.294833333333337</v>
      </c>
      <c r="H275">
        <v>81.837499999999991</v>
      </c>
      <c r="I275">
        <v>18.162499999999998</v>
      </c>
      <c r="J275">
        <v>47.199999999999996</v>
      </c>
      <c r="K275">
        <v>43.866666666666667</v>
      </c>
      <c r="L275">
        <v>29.033333333333331</v>
      </c>
      <c r="M275">
        <v>11.533333333333333</v>
      </c>
      <c r="N275">
        <v>5.5666666666666664</v>
      </c>
      <c r="O275">
        <v>2.8666666666666667</v>
      </c>
      <c r="P275">
        <v>8.9</v>
      </c>
      <c r="Q275">
        <v>4.5333333333333341</v>
      </c>
      <c r="R275">
        <v>1</v>
      </c>
      <c r="S275">
        <v>9.9999999999999992E-2</v>
      </c>
      <c r="T275">
        <v>0</v>
      </c>
      <c r="U275" s="11">
        <v>-0.99</v>
      </c>
      <c r="V275" s="11" t="str" cm="1">
        <f t="array" ref="V275">_xlfn.IFS(AND(U275&gt;-2,U275&lt;=-1.5),"SL", AND(U275&gt;-1.5,U275&lt;=-1),"ML", AND(U275&gt;-1,U275&lt;=-0.5),"WL",AND(U275&gt;-0.5,U275&lt;0.5),"NONE",AND(U275&gt;=0.5,U275&lt;1),"WE",AND(U275&gt;=1,U275&lt;1.5),"ME",AND(U275&gt;=1.5,U275&lt;2),"SE",U275&gt;=2,"VSE")</f>
        <v>WL</v>
      </c>
    </row>
    <row r="276" spans="1:22" x14ac:dyDescent="0.2">
      <c r="A276">
        <v>2022</v>
      </c>
      <c r="B276" t="s">
        <v>10</v>
      </c>
      <c r="C276">
        <v>153.38333333333333</v>
      </c>
      <c r="D276">
        <v>0.56499999999999995</v>
      </c>
      <c r="E276">
        <v>3.5284999999999993</v>
      </c>
      <c r="F276">
        <v>22.263666666666666</v>
      </c>
      <c r="G276">
        <v>45.134833333333326</v>
      </c>
      <c r="H276">
        <v>81.844999999999999</v>
      </c>
      <c r="I276">
        <v>18.154999999999998</v>
      </c>
      <c r="J276">
        <v>44.933333333333337</v>
      </c>
      <c r="K276">
        <v>41.699999999999996</v>
      </c>
      <c r="L276">
        <v>29.733333333333331</v>
      </c>
      <c r="M276">
        <v>14.866666666666665</v>
      </c>
      <c r="N276">
        <v>7.4333333333333336</v>
      </c>
      <c r="O276">
        <v>3.5333333333333332</v>
      </c>
      <c r="P276">
        <v>13.366666666666667</v>
      </c>
      <c r="Q276">
        <v>6.666666666666667</v>
      </c>
      <c r="R276">
        <v>1.1666666666666667</v>
      </c>
      <c r="S276">
        <v>0</v>
      </c>
      <c r="T276">
        <v>0</v>
      </c>
      <c r="U276" s="11">
        <v>-0.92</v>
      </c>
      <c r="V276" s="11" t="str" cm="1">
        <f t="array" ref="V276">_xlfn.IFS(AND(U276&gt;-2,U276&lt;=-1.5),"SL", AND(U276&gt;-1.5,U276&lt;=-1),"ML", AND(U276&gt;-1,U276&lt;=-0.5),"WL",AND(U276&gt;-0.5,U276&lt;0.5),"NONE",AND(U276&gt;=0.5,U276&lt;1),"WE",AND(U276&gt;=1,U276&lt;1.5),"ME",AND(U276&gt;=1.5,U276&lt;2),"SE",U276&gt;=2,"VSE")</f>
        <v>WL</v>
      </c>
    </row>
    <row r="277" spans="1:22" x14ac:dyDescent="0.2">
      <c r="A277" t="s">
        <v>35</v>
      </c>
      <c r="B277" t="s">
        <v>12</v>
      </c>
      <c r="C277">
        <v>142.44999999999999</v>
      </c>
      <c r="D277">
        <v>0.38633333333333336</v>
      </c>
      <c r="E277">
        <v>3.1699999999999995</v>
      </c>
      <c r="F277">
        <v>21.581999999999997</v>
      </c>
      <c r="G277">
        <v>42.130499999999998</v>
      </c>
      <c r="H277">
        <v>75.17316666666666</v>
      </c>
      <c r="I277">
        <v>24.82683333333333</v>
      </c>
      <c r="J277">
        <v>39.733333333333327</v>
      </c>
      <c r="K277">
        <v>34.633333333333333</v>
      </c>
      <c r="L277">
        <v>23.466666666666665</v>
      </c>
      <c r="M277">
        <v>11.766666666666666</v>
      </c>
      <c r="N277">
        <v>6.0000000000000009</v>
      </c>
      <c r="O277">
        <v>2.5666666666666664</v>
      </c>
      <c r="P277">
        <v>25.666666666666668</v>
      </c>
      <c r="Q277">
        <v>16.033333333333331</v>
      </c>
      <c r="R277">
        <v>4.3</v>
      </c>
      <c r="S277">
        <v>1.2666666666666666</v>
      </c>
      <c r="T277">
        <v>9.9999999999999992E-2</v>
      </c>
      <c r="U277" s="11">
        <v>-0.82</v>
      </c>
      <c r="V277" s="11" t="str" cm="1">
        <f t="array" ref="V277">_xlfn.IFS(AND(U277&gt;-2,U277&lt;=-1.5),"SL", AND(U277&gt;-1.5,U277&lt;=-1),"ML", AND(U277&gt;-1,U277&lt;=-0.5),"WL",AND(U277&gt;-0.5,U277&lt;0.5),"NONE",AND(U277&gt;=0.5,U277&lt;1),"WE",AND(U277&gt;=1,U277&lt;1.5),"ME",AND(U277&gt;=1.5,U277&lt;2),"SE",U277&gt;=2,"VSE")</f>
        <v>WL</v>
      </c>
    </row>
    <row r="278" spans="1:22" x14ac:dyDescent="0.2">
      <c r="A278" t="s">
        <v>35</v>
      </c>
      <c r="B278" t="s">
        <v>13</v>
      </c>
      <c r="C278">
        <v>125.56666666666666</v>
      </c>
      <c r="D278">
        <v>0.2496666666666667</v>
      </c>
      <c r="E278">
        <v>2.609833333333333</v>
      </c>
      <c r="F278">
        <v>17.621666666666666</v>
      </c>
      <c r="G278">
        <v>38.69316666666667</v>
      </c>
      <c r="H278">
        <v>66.293166666666664</v>
      </c>
      <c r="I278">
        <v>33.706833333333329</v>
      </c>
      <c r="J278">
        <v>36.5</v>
      </c>
      <c r="K278">
        <v>26.2</v>
      </c>
      <c r="L278">
        <v>15.833333333333334</v>
      </c>
      <c r="M278">
        <v>6.9333333333333336</v>
      </c>
      <c r="N278">
        <v>3.2666666666666671</v>
      </c>
      <c r="O278">
        <v>1.2666666666666666</v>
      </c>
      <c r="P278">
        <v>37.300000000000004</v>
      </c>
      <c r="Q278">
        <v>26.433333333333334</v>
      </c>
      <c r="R278">
        <v>8.5333333333333332</v>
      </c>
      <c r="S278">
        <v>2.9666666666666663</v>
      </c>
      <c r="T278">
        <v>0.3</v>
      </c>
      <c r="U278" s="11">
        <v>-0.67</v>
      </c>
      <c r="V278" s="11" t="str" cm="1">
        <f t="array" ref="V278">_xlfn.IFS(AND(U278&gt;-2,U278&lt;=-1.5),"SL", AND(U278&gt;-1.5,U278&lt;=-1),"ML", AND(U278&gt;-1,U278&lt;=-0.5),"WL",AND(U278&gt;-0.5,U278&lt;0.5),"NONE",AND(U278&gt;=0.5,U278&lt;1),"WE",AND(U278&gt;=1,U278&lt;1.5),"ME",AND(U278&gt;=1.5,U278&lt;2),"SE",U278&gt;=2,"VSE")</f>
        <v>WL</v>
      </c>
    </row>
    <row r="279" spans="1:22" x14ac:dyDescent="0.2">
      <c r="A279">
        <v>2023</v>
      </c>
      <c r="B279" t="s">
        <v>1</v>
      </c>
      <c r="C279">
        <v>104.73333333333333</v>
      </c>
      <c r="D279">
        <v>0.14049999999999999</v>
      </c>
      <c r="E279">
        <v>2.0331666666666668</v>
      </c>
      <c r="F279">
        <v>10.2425</v>
      </c>
      <c r="G279">
        <v>36.420666666666669</v>
      </c>
      <c r="H279">
        <v>55.729000000000006</v>
      </c>
      <c r="I279">
        <v>44.270999999999994</v>
      </c>
      <c r="J279">
        <v>37.466666666666669</v>
      </c>
      <c r="K279">
        <v>17.166666666666668</v>
      </c>
      <c r="L279">
        <v>7.2333333333333334</v>
      </c>
      <c r="M279">
        <v>1.4333333333333333</v>
      </c>
      <c r="N279">
        <v>0.16666666666666666</v>
      </c>
      <c r="O279">
        <v>0</v>
      </c>
      <c r="P279">
        <v>45.333333333333336</v>
      </c>
      <c r="Q279">
        <v>35.866666666666667</v>
      </c>
      <c r="R279">
        <v>15.200000000000001</v>
      </c>
      <c r="S279">
        <v>7.5666666666666664</v>
      </c>
      <c r="T279">
        <v>2.1333333333333333</v>
      </c>
      <c r="U279" s="11">
        <v>-0.43</v>
      </c>
      <c r="V279" s="11" t="str" cm="1">
        <f t="array" ref="V279">_xlfn.IFS(AND(U279&gt;-2,U279&lt;=-1.5),"SL", AND(U279&gt;-1.5,U279&lt;=-1),"ML", AND(U279&gt;-1,U279&lt;=-0.5),"WL",AND(U279&gt;-0.5,U279&lt;0.5),"NONE",AND(U279&gt;=0.5,U279&lt;1),"WE",AND(U279&gt;=1,U279&lt;1.5),"ME",AND(U279&gt;=1.5,U279&lt;2),"SE",U279&gt;=2,"VSE")</f>
        <v>NONE</v>
      </c>
    </row>
    <row r="280" spans="1:22" x14ac:dyDescent="0.2">
      <c r="A280">
        <v>2023</v>
      </c>
      <c r="B280" t="s">
        <v>2</v>
      </c>
      <c r="C280">
        <v>106.5</v>
      </c>
      <c r="D280">
        <v>0.27250000000000002</v>
      </c>
      <c r="E280">
        <v>2.6691666666666669</v>
      </c>
      <c r="F280">
        <v>10.983333333333334</v>
      </c>
      <c r="G280">
        <v>38.379166666666663</v>
      </c>
      <c r="H280">
        <v>54.055</v>
      </c>
      <c r="I280">
        <v>45.945</v>
      </c>
      <c r="J280">
        <v>35.966666666666669</v>
      </c>
      <c r="K280">
        <v>22.633333333333336</v>
      </c>
      <c r="L280">
        <v>13.033333333333333</v>
      </c>
      <c r="M280">
        <v>3.4666666666666668</v>
      </c>
      <c r="N280">
        <v>1.1000000000000001</v>
      </c>
      <c r="O280">
        <v>6.6666666666666666E-2</v>
      </c>
      <c r="P280">
        <v>41.4</v>
      </c>
      <c r="Q280">
        <v>33.866666666666667</v>
      </c>
      <c r="R280">
        <v>17.566666666666666</v>
      </c>
      <c r="S280">
        <v>9.6999999999999993</v>
      </c>
      <c r="T280">
        <v>3.2999999999999994</v>
      </c>
      <c r="U280" s="11">
        <v>-0.14000000000000001</v>
      </c>
      <c r="V280" s="11" t="str" cm="1">
        <f t="array" ref="V280">_xlfn.IFS(AND(U280&gt;-2,U280&lt;=-1.5),"SL", AND(U280&gt;-1.5,U280&lt;=-1),"ML", AND(U280&gt;-1,U280&lt;=-0.5),"WL",AND(U280&gt;-0.5,U280&lt;0.5),"NONE",AND(U280&gt;=0.5,U280&lt;1),"WE",AND(U280&gt;=1,U280&lt;1.5),"ME",AND(U280&gt;=1.5,U280&lt;2),"SE",U280&gt;=2,"VSE")</f>
        <v>NONE</v>
      </c>
    </row>
    <row r="281" spans="1:22" x14ac:dyDescent="0.2">
      <c r="A281">
        <v>2023</v>
      </c>
      <c r="B281" t="s">
        <v>3</v>
      </c>
      <c r="C281">
        <v>92.45</v>
      </c>
      <c r="D281">
        <v>0.28783333333333333</v>
      </c>
      <c r="E281">
        <v>2.3033333333333332</v>
      </c>
      <c r="F281">
        <v>9.1790000000000003</v>
      </c>
      <c r="G281">
        <v>31.510499999999997</v>
      </c>
      <c r="H281">
        <v>49.242999999999995</v>
      </c>
      <c r="I281">
        <v>50.757000000000005</v>
      </c>
      <c r="J281">
        <v>38.266666666666666</v>
      </c>
      <c r="K281">
        <v>20.7</v>
      </c>
      <c r="L281">
        <v>12.066666666666665</v>
      </c>
      <c r="M281">
        <v>3.1</v>
      </c>
      <c r="N281">
        <v>1.0666666666666667</v>
      </c>
      <c r="O281">
        <v>6.6666666666666666E-2</v>
      </c>
      <c r="P281">
        <v>41.033333333333331</v>
      </c>
      <c r="Q281">
        <v>31.433333333333337</v>
      </c>
      <c r="R281">
        <v>16.333333333333332</v>
      </c>
      <c r="S281">
        <v>9.6666666666666661</v>
      </c>
      <c r="T281">
        <v>3.9333333333333336</v>
      </c>
      <c r="U281" s="11">
        <v>0.16</v>
      </c>
      <c r="V281" s="11" t="str" cm="1">
        <f t="array" ref="V281">_xlfn.IFS(AND(U281&gt;-2,U281&lt;=-1.5),"SL", AND(U281&gt;-1.5,U281&lt;=-1),"ML", AND(U281&gt;-1,U281&lt;=-0.5),"WL",AND(U281&gt;-0.5,U281&lt;0.5),"NONE",AND(U281&gt;=0.5,U281&lt;1),"WE",AND(U281&gt;=1,U281&lt;1.5),"ME",AND(U281&gt;=1.5,U281&lt;2),"SE",U281&gt;=2,"VSE")</f>
        <v>NONE</v>
      </c>
    </row>
    <row r="282" spans="1:22" x14ac:dyDescent="0.2">
      <c r="A282">
        <v>2023</v>
      </c>
      <c r="B282" t="s">
        <v>4</v>
      </c>
      <c r="C282">
        <v>61.533333333333331</v>
      </c>
      <c r="D282">
        <v>0.21199999999999999</v>
      </c>
      <c r="E282">
        <v>1.6166666666666665</v>
      </c>
      <c r="F282">
        <v>6.2748333333333326</v>
      </c>
      <c r="G282">
        <v>19.541333333333334</v>
      </c>
      <c r="H282">
        <v>34.067166666666665</v>
      </c>
      <c r="I282">
        <v>65.932833333333335</v>
      </c>
      <c r="J282">
        <v>33.766666666666673</v>
      </c>
      <c r="K282">
        <v>16.7</v>
      </c>
      <c r="L282">
        <v>10.133333333333333</v>
      </c>
      <c r="M282">
        <v>2.6666666666666665</v>
      </c>
      <c r="N282">
        <v>1.0333333333333334</v>
      </c>
      <c r="O282">
        <v>6.6666666666666666E-2</v>
      </c>
      <c r="P282">
        <v>49.6</v>
      </c>
      <c r="Q282">
        <v>35.666666666666664</v>
      </c>
      <c r="R282">
        <v>17.8</v>
      </c>
      <c r="S282">
        <v>10.233333333333333</v>
      </c>
      <c r="T282">
        <v>5.1000000000000005</v>
      </c>
      <c r="U282" s="11">
        <v>0.48</v>
      </c>
      <c r="V282" s="11" t="str" cm="1">
        <f t="array" ref="V282">_xlfn.IFS(AND(U282&gt;-2,U282&lt;=-1.5),"SL", AND(U282&gt;-1.5,U282&lt;=-1),"ML", AND(U282&gt;-1,U282&lt;=-0.5),"WL",AND(U282&gt;-0.5,U282&lt;0.5),"NONE",AND(U282&gt;=0.5,U282&lt;1),"WE",AND(U282&gt;=1,U282&lt;1.5),"ME",AND(U282&gt;=1.5,U282&lt;2),"SE",U282&gt;=2,"VSE")</f>
        <v>NONE</v>
      </c>
    </row>
    <row r="283" spans="1:22" x14ac:dyDescent="0.2">
      <c r="A283">
        <v>2023</v>
      </c>
      <c r="B283" t="s">
        <v>5</v>
      </c>
      <c r="C283">
        <v>27.866666666666664</v>
      </c>
      <c r="D283">
        <v>6.8666666666666668E-2</v>
      </c>
      <c r="E283">
        <v>0.3</v>
      </c>
      <c r="F283">
        <v>1.5873333333333333</v>
      </c>
      <c r="G283">
        <v>5.8796666666666662</v>
      </c>
      <c r="H283">
        <v>20.180499999999999</v>
      </c>
      <c r="I283">
        <v>79.819500000000005</v>
      </c>
      <c r="J283">
        <v>32.5</v>
      </c>
      <c r="K283">
        <v>7.4333333333333336</v>
      </c>
      <c r="L283">
        <v>2.9666666666666668</v>
      </c>
      <c r="M283">
        <v>0.33333333333333331</v>
      </c>
      <c r="N283">
        <v>9.9999999999999992E-2</v>
      </c>
      <c r="O283">
        <v>0</v>
      </c>
      <c r="P283">
        <v>60.166666666666664</v>
      </c>
      <c r="Q283">
        <v>43.966666666666661</v>
      </c>
      <c r="R283">
        <v>22.033333333333331</v>
      </c>
      <c r="S283">
        <v>13.5</v>
      </c>
      <c r="T283">
        <v>7.2666666666666666</v>
      </c>
      <c r="U283" s="11">
        <v>0.77</v>
      </c>
      <c r="V283" s="11" t="str" cm="1">
        <f t="array" ref="V283">_xlfn.IFS(AND(U283&gt;-2,U283&lt;=-1.5),"SL", AND(U283&gt;-1.5,U283&lt;=-1),"ML", AND(U283&gt;-1,U283&lt;=-0.5),"WL",AND(U283&gt;-0.5,U283&lt;0.5),"NONE",AND(U283&gt;=0.5,U283&lt;1),"WE",AND(U283&gt;=1,U283&lt;1.5),"ME",AND(U283&gt;=1.5,U283&lt;2),"SE",U283&gt;=2,"VSE")</f>
        <v>WE</v>
      </c>
    </row>
    <row r="284" spans="1:22" x14ac:dyDescent="0.2">
      <c r="A284">
        <v>2023</v>
      </c>
      <c r="B284" t="s">
        <v>6</v>
      </c>
      <c r="C284">
        <v>20</v>
      </c>
      <c r="D284">
        <v>0</v>
      </c>
      <c r="E284">
        <v>0</v>
      </c>
      <c r="F284">
        <v>0.18333333333333335</v>
      </c>
      <c r="G284">
        <v>4.3869999999999996</v>
      </c>
      <c r="H284">
        <v>15.513833333333332</v>
      </c>
      <c r="I284">
        <v>84.486166666666676</v>
      </c>
      <c r="J284">
        <v>24.933333333333334</v>
      </c>
      <c r="K284">
        <v>7.166666666666667</v>
      </c>
      <c r="L284">
        <v>3.6666666666666665</v>
      </c>
      <c r="M284">
        <v>1.2</v>
      </c>
      <c r="N284">
        <v>0.39999999999999997</v>
      </c>
      <c r="O284">
        <v>0</v>
      </c>
      <c r="P284">
        <v>68.033333333333346</v>
      </c>
      <c r="Q284">
        <v>52.066666666666663</v>
      </c>
      <c r="R284">
        <v>28.466666666666669</v>
      </c>
      <c r="S284">
        <v>18.066666666666666</v>
      </c>
      <c r="T284">
        <v>10.033333333333333</v>
      </c>
      <c r="U284" s="11">
        <v>1.07</v>
      </c>
      <c r="V284" s="11" t="str" cm="1">
        <f t="array" ref="V284">_xlfn.IFS(AND(U284&gt;-2,U284&lt;=-1.5),"SL", AND(U284&gt;-1.5,U284&lt;=-1),"ML", AND(U284&gt;-1,U284&lt;=-0.5),"WL",AND(U284&gt;-0.5,U284&lt;0.5),"NONE",AND(U284&gt;=0.5,U284&lt;1),"WE",AND(U284&gt;=1,U284&lt;1.5),"ME",AND(U284&gt;=1.5,U284&lt;2),"SE",U284&gt;=2,"VSE")</f>
        <v>ME</v>
      </c>
    </row>
    <row r="285" spans="1:22" x14ac:dyDescent="0.2">
      <c r="A285">
        <v>2023</v>
      </c>
      <c r="B285" t="s">
        <v>7</v>
      </c>
      <c r="C285">
        <v>34.333333333333336</v>
      </c>
      <c r="D285">
        <v>0</v>
      </c>
      <c r="E285">
        <v>0</v>
      </c>
      <c r="F285">
        <v>1.0866666666666667</v>
      </c>
      <c r="G285">
        <v>9.6578333333333344</v>
      </c>
      <c r="H285">
        <v>23.599666666666668</v>
      </c>
      <c r="I285">
        <v>76.400333333333336</v>
      </c>
      <c r="J285">
        <v>29.766666666666666</v>
      </c>
      <c r="K285">
        <v>9.8666666666666654</v>
      </c>
      <c r="L285">
        <v>5.4666666666666659</v>
      </c>
      <c r="M285">
        <v>1.3</v>
      </c>
      <c r="N285">
        <v>0.39999999999999997</v>
      </c>
      <c r="O285">
        <v>0</v>
      </c>
      <c r="P285">
        <v>60.5</v>
      </c>
      <c r="Q285">
        <v>47.4</v>
      </c>
      <c r="R285">
        <v>27.400000000000002</v>
      </c>
      <c r="S285">
        <v>18.2</v>
      </c>
      <c r="T285">
        <v>9.8333333333333339</v>
      </c>
      <c r="U285" s="11">
        <v>1.32</v>
      </c>
      <c r="V285" s="11" t="str" cm="1">
        <f t="array" ref="V285">_xlfn.IFS(AND(U285&gt;-2,U285&lt;=-1.5),"SL", AND(U285&gt;-1.5,U285&lt;=-1),"ML", AND(U285&gt;-1,U285&lt;=-0.5),"WL",AND(U285&gt;-0.5,U285&lt;0.5),"NONE",AND(U285&gt;=0.5,U285&lt;1),"WE",AND(U285&gt;=1,U285&lt;1.5),"ME",AND(U285&gt;=1.5,U285&lt;2),"SE",U285&gt;=2,"VSE")</f>
        <v>ME</v>
      </c>
    </row>
    <row r="286" spans="1:22" x14ac:dyDescent="0.2">
      <c r="A286">
        <v>2023</v>
      </c>
      <c r="B286" t="s">
        <v>8</v>
      </c>
      <c r="C286">
        <v>52.366666666666667</v>
      </c>
      <c r="D286">
        <v>0</v>
      </c>
      <c r="E286">
        <v>0</v>
      </c>
      <c r="F286">
        <v>2.4573333333333331</v>
      </c>
      <c r="G286">
        <v>16.516999999999999</v>
      </c>
      <c r="H286">
        <v>33.365000000000002</v>
      </c>
      <c r="I286">
        <v>66.635000000000005</v>
      </c>
      <c r="J286">
        <v>33.699999999999996</v>
      </c>
      <c r="K286">
        <v>15.266666666666666</v>
      </c>
      <c r="L286">
        <v>7.8666666666666671</v>
      </c>
      <c r="M286">
        <v>1.8666666666666665</v>
      </c>
      <c r="N286">
        <v>0.33333333333333331</v>
      </c>
      <c r="O286">
        <v>0</v>
      </c>
      <c r="P286">
        <v>51.133333333333333</v>
      </c>
      <c r="Q286">
        <v>40.033333333333331</v>
      </c>
      <c r="R286">
        <v>22.466666666666669</v>
      </c>
      <c r="S286">
        <v>14.700000000000001</v>
      </c>
      <c r="T286">
        <v>8.2000000000000011</v>
      </c>
      <c r="U286" s="11">
        <v>1.56</v>
      </c>
      <c r="V286" s="11" t="str" cm="1">
        <f t="array" ref="V286">_xlfn.IFS(AND(U286&gt;-2,U286&lt;=-1.5),"SL", AND(U286&gt;-1.5,U286&lt;=-1),"ML", AND(U286&gt;-1,U286&lt;=-0.5),"WL",AND(U286&gt;-0.5,U286&lt;0.5),"NONE",AND(U286&gt;=0.5,U286&lt;1),"WE",AND(U286&gt;=1,U286&lt;1.5),"ME",AND(U286&gt;=1.5,U286&lt;2),"SE",U286&gt;=2,"VSE")</f>
        <v>SE</v>
      </c>
    </row>
    <row r="287" spans="1:22" x14ac:dyDescent="0.2">
      <c r="A287">
        <v>2023</v>
      </c>
      <c r="B287" t="s">
        <v>9</v>
      </c>
      <c r="C287">
        <v>68.95</v>
      </c>
      <c r="D287">
        <v>0</v>
      </c>
      <c r="E287">
        <v>0.38916666666666666</v>
      </c>
      <c r="F287">
        <v>4.6731666666666669</v>
      </c>
      <c r="G287">
        <v>21.392499999999998</v>
      </c>
      <c r="H287">
        <v>42.450333333333333</v>
      </c>
      <c r="I287">
        <v>57.549666666666667</v>
      </c>
      <c r="J287">
        <v>36.93333333333333</v>
      </c>
      <c r="K287">
        <v>22.866666666666664</v>
      </c>
      <c r="L287">
        <v>12.766666666666666</v>
      </c>
      <c r="M287">
        <v>2.6999999999999997</v>
      </c>
      <c r="N287">
        <v>0.33333333333333331</v>
      </c>
      <c r="O287">
        <v>0</v>
      </c>
      <c r="P287">
        <v>40.266666666666673</v>
      </c>
      <c r="Q287">
        <v>31.200000000000003</v>
      </c>
      <c r="R287">
        <v>17.033333333333331</v>
      </c>
      <c r="S287">
        <v>11.166666666666666</v>
      </c>
      <c r="T287">
        <v>6</v>
      </c>
      <c r="U287" s="11">
        <v>1.78</v>
      </c>
      <c r="V287" s="11" t="str" cm="1">
        <f t="array" ref="V287">_xlfn.IFS(AND(U287&gt;-2,U287&lt;=-1.5),"SL", AND(U287&gt;-1.5,U287&lt;=-1),"ML", AND(U287&gt;-1,U287&lt;=-0.5),"WL",AND(U287&gt;-0.5,U287&lt;0.5),"NONE",AND(U287&gt;=0.5,U287&lt;1),"WE",AND(U287&gt;=1,U287&lt;1.5),"ME",AND(U287&gt;=1.5,U287&lt;2),"SE",U287&gt;=2,"VSE")</f>
        <v>SE</v>
      </c>
    </row>
    <row r="288" spans="1:22" x14ac:dyDescent="0.2">
      <c r="A288">
        <v>2023</v>
      </c>
      <c r="B288" t="s">
        <v>10</v>
      </c>
      <c r="C288">
        <v>86.116666666666674</v>
      </c>
      <c r="D288">
        <v>0</v>
      </c>
      <c r="E288">
        <v>1.0725</v>
      </c>
      <c r="F288">
        <v>6.5723333333333329</v>
      </c>
      <c r="G288">
        <v>24.730833333333333</v>
      </c>
      <c r="H288">
        <v>53.68366666666666</v>
      </c>
      <c r="I288">
        <v>46.31633333333334</v>
      </c>
      <c r="J288">
        <v>30.066666666666674</v>
      </c>
      <c r="K288">
        <v>33.699999999999996</v>
      </c>
      <c r="L288">
        <v>23.3</v>
      </c>
      <c r="M288">
        <v>10.933333333333332</v>
      </c>
      <c r="N288">
        <v>5.5666666666666664</v>
      </c>
      <c r="O288">
        <v>1.5666666666666667</v>
      </c>
      <c r="P288">
        <v>36.266666666666666</v>
      </c>
      <c r="Q288">
        <v>29</v>
      </c>
      <c r="R288">
        <v>14.966666666666669</v>
      </c>
      <c r="S288">
        <v>9.3000000000000007</v>
      </c>
      <c r="T288">
        <v>4.9666666666666677</v>
      </c>
      <c r="U288" s="11">
        <v>1.92</v>
      </c>
      <c r="V288" s="11" t="str" cm="1">
        <f t="array" ref="V288">_xlfn.IFS(AND(U288&gt;-2,U288&lt;=-1.5),"SL", AND(U288&gt;-1.5,U288&lt;=-1),"ML", AND(U288&gt;-1,U288&lt;=-0.5),"WL",AND(U288&gt;-0.5,U288&lt;0.5),"NONE",AND(U288&gt;=0.5,U288&lt;1),"WE",AND(U288&gt;=1,U288&lt;1.5),"ME",AND(U288&gt;=1.5,U288&lt;2),"SE",U288&gt;=2,"VSE")</f>
        <v>SE</v>
      </c>
    </row>
    <row r="289" spans="1:22" x14ac:dyDescent="0.2">
      <c r="A289" t="s">
        <v>36</v>
      </c>
      <c r="B289" t="s">
        <v>12</v>
      </c>
      <c r="C289">
        <v>97.850000000000009</v>
      </c>
      <c r="D289">
        <v>0</v>
      </c>
      <c r="E289">
        <v>1.7558333333333334</v>
      </c>
      <c r="F289">
        <v>7.7836666666666661</v>
      </c>
      <c r="G289">
        <v>27.264833333333332</v>
      </c>
      <c r="H289">
        <v>61.05233333333333</v>
      </c>
      <c r="I289">
        <v>38.947666666666663</v>
      </c>
      <c r="J289">
        <v>23.966666666666669</v>
      </c>
      <c r="K289">
        <v>38.266666666666659</v>
      </c>
      <c r="L289">
        <v>30.100000000000005</v>
      </c>
      <c r="M289">
        <v>16.366666666666667</v>
      </c>
      <c r="N289">
        <v>8.8999999999999986</v>
      </c>
      <c r="O289">
        <v>2.9666666666666668</v>
      </c>
      <c r="P289">
        <v>37.766666666666659</v>
      </c>
      <c r="Q289">
        <v>30.333333333333332</v>
      </c>
      <c r="R289">
        <v>17.266666666666666</v>
      </c>
      <c r="S289">
        <v>10.733333333333334</v>
      </c>
      <c r="T289">
        <v>5.7666666666666666</v>
      </c>
      <c r="U289" s="11">
        <v>1.95</v>
      </c>
      <c r="V289" s="11" t="str" cm="1">
        <f t="array" ref="V289">_xlfn.IFS(AND(U289&gt;-2,U289&lt;=-1.5),"SL", AND(U289&gt;-1.5,U289&lt;=-1),"ML", AND(U289&gt;-1,U289&lt;=-0.5),"WL",AND(U289&gt;-0.5,U289&lt;0.5),"NONE",AND(U289&gt;=0.5,U289&lt;1),"WE",AND(U289&gt;=1,U289&lt;1.5),"ME",AND(U289&gt;=1.5,U289&lt;2),"SE",U289&gt;=2,"VSE")</f>
        <v>SE</v>
      </c>
    </row>
    <row r="290" spans="1:22" x14ac:dyDescent="0.2">
      <c r="A290" t="s">
        <v>36</v>
      </c>
      <c r="B290" t="s">
        <v>13</v>
      </c>
      <c r="C290">
        <v>86.100000000000009</v>
      </c>
      <c r="D290">
        <v>0</v>
      </c>
      <c r="E290">
        <v>1.5291666666666666</v>
      </c>
      <c r="F290">
        <v>6.7186666666666666</v>
      </c>
      <c r="G290">
        <v>22.741499999999998</v>
      </c>
      <c r="H290">
        <v>55.088166666666666</v>
      </c>
      <c r="I290">
        <v>44.911833333333334</v>
      </c>
      <c r="J290">
        <v>21.966666666666669</v>
      </c>
      <c r="K290">
        <v>38.533333333333339</v>
      </c>
      <c r="L290">
        <v>32.533333333333331</v>
      </c>
      <c r="M290">
        <v>18.666666666666668</v>
      </c>
      <c r="N290">
        <v>10.533333333333333</v>
      </c>
      <c r="O290">
        <v>3.8000000000000003</v>
      </c>
      <c r="P290">
        <v>39.466666666666669</v>
      </c>
      <c r="Q290">
        <v>32.133333333333333</v>
      </c>
      <c r="R290">
        <v>18.366666666666667</v>
      </c>
      <c r="S290">
        <v>11.566666666666668</v>
      </c>
      <c r="T290">
        <v>6</v>
      </c>
      <c r="U290" s="11">
        <v>1.79</v>
      </c>
      <c r="V290" s="11" t="str" cm="1">
        <f t="array" ref="V290">_xlfn.IFS(AND(U290&gt;-2,U290&lt;=-1.5),"SL", AND(U290&gt;-1.5,U290&lt;=-1),"ML", AND(U290&gt;-1,U290&lt;=-0.5),"WL",AND(U290&gt;-0.5,U290&lt;0.5),"NONE",AND(U290&gt;=0.5,U290&lt;1),"WE",AND(U290&gt;=1,U290&lt;1.5),"ME",AND(U290&gt;=1.5,U290&lt;2),"SE",U290&gt;=2,"VSE")</f>
        <v>SE</v>
      </c>
    </row>
    <row r="291" spans="1:22" x14ac:dyDescent="0.2">
      <c r="A291">
        <v>2024</v>
      </c>
      <c r="B291" t="s">
        <v>1</v>
      </c>
      <c r="C291">
        <v>66.766666666666666</v>
      </c>
      <c r="D291">
        <v>0</v>
      </c>
      <c r="E291">
        <v>0.84583333333333321</v>
      </c>
      <c r="F291">
        <v>4.4611666666666672</v>
      </c>
      <c r="G291">
        <v>17.013999999999999</v>
      </c>
      <c r="H291">
        <v>44.534833333333331</v>
      </c>
      <c r="I291">
        <v>55.465166666666654</v>
      </c>
      <c r="J291">
        <v>27.5</v>
      </c>
      <c r="K291">
        <v>34.833333333333336</v>
      </c>
      <c r="L291">
        <v>27.099999999999998</v>
      </c>
      <c r="M291">
        <v>12.5</v>
      </c>
      <c r="N291">
        <v>6.0999999999999988</v>
      </c>
      <c r="O291">
        <v>2.6333333333333333</v>
      </c>
      <c r="P291">
        <v>37.666666666666664</v>
      </c>
      <c r="Q291">
        <v>27.166666666666668</v>
      </c>
      <c r="R291">
        <v>13.666666666666666</v>
      </c>
      <c r="S291">
        <v>8.4333333333333318</v>
      </c>
      <c r="T291">
        <v>4.3</v>
      </c>
      <c r="U291" s="11">
        <v>1.49</v>
      </c>
      <c r="V291" s="11" t="str" cm="1">
        <f t="array" ref="V291">_xlfn.IFS(AND(U291&gt;-2,U291&lt;=-1.5),"SL", AND(U291&gt;-1.5,U291&lt;=-1),"ML", AND(U291&gt;-1,U291&lt;=-0.5),"WL",AND(U291&gt;-0.5,U291&lt;0.5),"NONE",AND(U291&gt;=0.5,U291&lt;1),"WE",AND(U291&gt;=1,U291&lt;1.5),"ME",AND(U291&gt;=1.5,U291&lt;2),"SE",U291&gt;=2,"VSE")</f>
        <v>ME</v>
      </c>
    </row>
    <row r="292" spans="1:22" x14ac:dyDescent="0.2">
      <c r="A292">
        <v>2024</v>
      </c>
      <c r="B292" t="s">
        <v>2</v>
      </c>
      <c r="C292">
        <v>47.833333333333336</v>
      </c>
      <c r="D292">
        <v>0</v>
      </c>
      <c r="E292">
        <v>0.16250000000000001</v>
      </c>
      <c r="F292">
        <v>1.8791666666666667</v>
      </c>
      <c r="G292">
        <v>9.3666666666666654</v>
      </c>
      <c r="H292">
        <v>36.504166666666663</v>
      </c>
      <c r="I292">
        <v>63.49583333333333</v>
      </c>
      <c r="J292">
        <v>33.6</v>
      </c>
      <c r="K292">
        <v>33</v>
      </c>
      <c r="L292">
        <v>23.900000000000002</v>
      </c>
      <c r="M292">
        <v>7.833333333333333</v>
      </c>
      <c r="N292">
        <v>3.4333333333333331</v>
      </c>
      <c r="O292">
        <v>1.6333333333333335</v>
      </c>
      <c r="P292">
        <v>33.4</v>
      </c>
      <c r="Q292">
        <v>21.233333333333334</v>
      </c>
      <c r="R292">
        <v>7.4333333333333336</v>
      </c>
      <c r="S292">
        <v>3.9333333333333336</v>
      </c>
      <c r="T292">
        <v>1.7000000000000002</v>
      </c>
      <c r="U292" s="11">
        <v>1.1399999999999999</v>
      </c>
      <c r="V292" s="11" t="str" cm="1">
        <f t="array" ref="V292">_xlfn.IFS(AND(U292&gt;-2,U292&lt;=-1.5),"SL", AND(U292&gt;-1.5,U292&lt;=-1),"ML", AND(U292&gt;-1,U292&lt;=-0.5),"WL",AND(U292&gt;-0.5,U292&lt;0.5),"NONE",AND(U292&gt;=0.5,U292&lt;1),"WE",AND(U292&gt;=1,U292&lt;1.5),"ME",AND(U292&gt;=1.5,U292&lt;2),"SE",U292&gt;=2,"VSE")</f>
        <v>ME</v>
      </c>
    </row>
    <row r="293" spans="1:22" x14ac:dyDescent="0.2">
      <c r="A293">
        <v>2024</v>
      </c>
      <c r="B293" t="s">
        <v>3</v>
      </c>
      <c r="C293">
        <v>47</v>
      </c>
      <c r="D293">
        <v>0</v>
      </c>
      <c r="E293">
        <v>0</v>
      </c>
      <c r="F293">
        <v>0.86</v>
      </c>
      <c r="G293">
        <v>8.8733333333333331</v>
      </c>
      <c r="H293">
        <v>37.301666666666669</v>
      </c>
      <c r="I293">
        <v>62.698333333333331</v>
      </c>
      <c r="J293">
        <v>40.733333333333327</v>
      </c>
      <c r="K293">
        <v>32.6</v>
      </c>
      <c r="L293">
        <v>21.033333333333335</v>
      </c>
      <c r="M293">
        <v>4.9333333333333336</v>
      </c>
      <c r="N293">
        <v>1.9000000000000001</v>
      </c>
      <c r="O293">
        <v>0.83333333333333337</v>
      </c>
      <c r="P293">
        <v>26.7</v>
      </c>
      <c r="Q293">
        <v>13.9</v>
      </c>
      <c r="R293">
        <v>2.6</v>
      </c>
      <c r="S293">
        <v>0.43333333333333335</v>
      </c>
      <c r="T293">
        <v>6.6666666666666666E-2</v>
      </c>
      <c r="U293" s="11">
        <v>0.71</v>
      </c>
      <c r="V293" s="11" t="str" cm="1">
        <f t="array" ref="V293">_xlfn.IFS(AND(U293&gt;-2,U293&lt;=-1.5),"SL", AND(U293&gt;-1.5,U293&lt;=-1),"ML", AND(U293&gt;-1,U293&lt;=-0.5),"WL",AND(U293&gt;-0.5,U293&lt;0.5),"NONE",AND(U293&gt;=0.5,U293&lt;1),"WE",AND(U293&gt;=1,U293&lt;1.5),"ME",AND(U293&gt;=1.5,U293&lt;2),"SE",U293&gt;=2,"VSE")</f>
        <v>WE</v>
      </c>
    </row>
    <row r="294" spans="1:22" x14ac:dyDescent="0.2">
      <c r="A294">
        <v>2024</v>
      </c>
      <c r="B294" t="s">
        <v>4</v>
      </c>
      <c r="C294">
        <v>50.833333333333336</v>
      </c>
      <c r="D294">
        <v>0</v>
      </c>
      <c r="E294">
        <v>0</v>
      </c>
      <c r="F294">
        <v>0.39999999999999997</v>
      </c>
      <c r="G294">
        <v>10.351666666666667</v>
      </c>
      <c r="H294">
        <v>40.045833333333341</v>
      </c>
      <c r="I294">
        <v>59.954166666666659</v>
      </c>
      <c r="J294">
        <v>50.20000000000001</v>
      </c>
      <c r="K294">
        <v>26.899999999999995</v>
      </c>
      <c r="L294">
        <v>15.5</v>
      </c>
      <c r="M294">
        <v>2.9000000000000004</v>
      </c>
      <c r="N294">
        <v>1.0999999999999999</v>
      </c>
      <c r="O294">
        <v>0.43333333333333335</v>
      </c>
      <c r="P294">
        <v>22.866666666666664</v>
      </c>
      <c r="Q294">
        <v>12</v>
      </c>
      <c r="R294">
        <v>2.4666666666666663</v>
      </c>
      <c r="S294">
        <v>0.40000000000000008</v>
      </c>
      <c r="T294">
        <v>0</v>
      </c>
      <c r="U294" s="11">
        <v>0.4</v>
      </c>
      <c r="V294" s="11" t="str" cm="1">
        <f t="array" ref="V294">_xlfn.IFS(AND(U294&gt;-2,U294&lt;=-1.5),"SL", AND(U294&gt;-1.5,U294&lt;=-1),"ML", AND(U294&gt;-1,U294&lt;=-0.5),"WL",AND(U294&gt;-0.5,U294&lt;0.5),"NONE",AND(U294&gt;=0.5,U294&lt;1),"WE",AND(U294&gt;=1,U294&lt;1.5),"ME",AND(U294&gt;=1.5,U294&lt;2),"SE",U294&gt;=2,"VSE")</f>
        <v>NONE</v>
      </c>
    </row>
    <row r="295" spans="1:22" x14ac:dyDescent="0.2">
      <c r="A295">
        <v>2024</v>
      </c>
      <c r="B295" t="s">
        <v>5</v>
      </c>
      <c r="C295">
        <v>50.833333333333336</v>
      </c>
      <c r="D295">
        <v>0</v>
      </c>
      <c r="E295">
        <v>0</v>
      </c>
      <c r="F295">
        <v>0.7626666666666666</v>
      </c>
      <c r="G295">
        <v>10.918333333333335</v>
      </c>
      <c r="H295">
        <v>39.107833333333339</v>
      </c>
      <c r="I295">
        <v>60.892166666666668</v>
      </c>
      <c r="J295">
        <v>63.033333333333331</v>
      </c>
      <c r="K295">
        <v>18.866666666666667</v>
      </c>
      <c r="L295">
        <v>8.7333333333333325</v>
      </c>
      <c r="M295">
        <v>1.4666666666666666</v>
      </c>
      <c r="N295">
        <v>0.5</v>
      </c>
      <c r="O295">
        <v>3.3333333333333333E-2</v>
      </c>
      <c r="P295">
        <v>18.099999999999998</v>
      </c>
      <c r="Q295">
        <v>9.5666666666666664</v>
      </c>
      <c r="R295">
        <v>2.0333333333333332</v>
      </c>
      <c r="S295">
        <v>0.83333333333333337</v>
      </c>
      <c r="T295">
        <v>0.23333333333333331</v>
      </c>
      <c r="U295" s="11">
        <v>0.15</v>
      </c>
      <c r="V295" s="11" t="str" cm="1">
        <f t="array" ref="V295">_xlfn.IFS(AND(U295&gt;-2,U295&lt;=-1.5),"SL", AND(U295&gt;-1.5,U295&lt;=-1),"ML", AND(U295&gt;-1,U295&lt;=-0.5),"WL",AND(U295&gt;-0.5,U295&lt;0.5),"NONE",AND(U295&gt;=0.5,U295&lt;1),"WE",AND(U295&gt;=1,U295&lt;1.5),"ME",AND(U295&gt;=1.5,U295&lt;2),"SE",U295&gt;=2,"VSE")</f>
        <v>NONE</v>
      </c>
    </row>
    <row r="296" spans="1:22" x14ac:dyDescent="0.2">
      <c r="A296">
        <v>2024</v>
      </c>
      <c r="B296" t="s">
        <v>6</v>
      </c>
      <c r="C296">
        <v>56.166666666666664</v>
      </c>
      <c r="D296">
        <v>0</v>
      </c>
      <c r="E296">
        <v>2.3333333333333334E-2</v>
      </c>
      <c r="F296">
        <v>0.88099999999999989</v>
      </c>
      <c r="G296">
        <v>10.24</v>
      </c>
      <c r="H296">
        <v>44.988666666666667</v>
      </c>
      <c r="I296">
        <v>55.011333333333333</v>
      </c>
      <c r="J296">
        <v>66.600000000000009</v>
      </c>
      <c r="K296">
        <v>9.8000000000000007</v>
      </c>
      <c r="L296">
        <v>2.5333333333333332</v>
      </c>
      <c r="M296">
        <v>0.3666666666666667</v>
      </c>
      <c r="N296">
        <v>9.9999999999999992E-2</v>
      </c>
      <c r="O296">
        <v>0</v>
      </c>
      <c r="P296">
        <v>23.599999999999998</v>
      </c>
      <c r="Q296">
        <v>11.9</v>
      </c>
      <c r="R296">
        <v>3.6999999999999997</v>
      </c>
      <c r="S296">
        <v>2.2333333333333334</v>
      </c>
      <c r="T296">
        <v>0.9</v>
      </c>
      <c r="U296" s="11">
        <v>0.04</v>
      </c>
      <c r="V296" s="11" t="str" cm="1">
        <f t="array" ref="V296">_xlfn.IFS(AND(U296&gt;-2,U296&lt;=-1.5),"SL", AND(U296&gt;-1.5,U296&lt;=-1),"ML", AND(U296&gt;-1,U296&lt;=-0.5),"WL",AND(U296&gt;-0.5,U296&lt;0.5),"NONE",AND(U296&gt;=0.5,U296&lt;1),"WE",AND(U296&gt;=1,U296&lt;1.5),"ME",AND(U296&gt;=1.5,U296&lt;2),"SE",U296&gt;=2,"VSE")</f>
        <v>NONE</v>
      </c>
    </row>
    <row r="297" spans="1:22" x14ac:dyDescent="0.2">
      <c r="A297">
        <v>2024</v>
      </c>
      <c r="B297" t="s">
        <v>7</v>
      </c>
      <c r="C297">
        <v>57.75</v>
      </c>
      <c r="D297">
        <v>0</v>
      </c>
      <c r="E297">
        <v>2.3333333333333334E-2</v>
      </c>
      <c r="F297">
        <v>1.5693333333333335</v>
      </c>
      <c r="G297">
        <v>11.255833333333333</v>
      </c>
      <c r="H297">
        <v>44.88366666666667</v>
      </c>
      <c r="I297">
        <v>55.11633333333333</v>
      </c>
      <c r="J297">
        <v>65.566666666666663</v>
      </c>
      <c r="K297">
        <v>6.9333333333333336</v>
      </c>
      <c r="L297">
        <v>1.4000000000000001</v>
      </c>
      <c r="M297">
        <v>0.23333333333333331</v>
      </c>
      <c r="N297">
        <v>9.9999999999999992E-2</v>
      </c>
      <c r="O297">
        <v>0</v>
      </c>
      <c r="P297">
        <v>27.533333333333331</v>
      </c>
      <c r="Q297">
        <v>13.533333333333333</v>
      </c>
      <c r="R297">
        <v>4.9666666666666668</v>
      </c>
      <c r="S297">
        <v>3.2666666666666671</v>
      </c>
      <c r="T297">
        <v>1.5333333333333332</v>
      </c>
      <c r="U297" s="11">
        <v>-0.11</v>
      </c>
      <c r="V297" s="11" t="str" cm="1">
        <f t="array" ref="V297">_xlfn.IFS(AND(U297&gt;-2,U297&lt;=-1.5),"SL", AND(U297&gt;-1.5,U297&lt;=-1),"ML", AND(U297&gt;-1,U297&lt;=-0.5),"WL",AND(U297&gt;-0.5,U297&lt;0.5),"NONE",AND(U297&gt;=0.5,U297&lt;1),"WE",AND(U297&gt;=1,U297&lt;1.5),"ME",AND(U297&gt;=1.5,U297&lt;2),"SE",U297&gt;=2,"VSE")</f>
        <v>NONE</v>
      </c>
    </row>
    <row r="298" spans="1:22" x14ac:dyDescent="0.2">
      <c r="A298">
        <v>2024</v>
      </c>
      <c r="B298" t="s">
        <v>8</v>
      </c>
      <c r="C298">
        <v>78.350000000000009</v>
      </c>
      <c r="D298">
        <v>0</v>
      </c>
      <c r="E298">
        <v>0.45266666666666661</v>
      </c>
      <c r="F298">
        <v>4.230666666666667</v>
      </c>
      <c r="G298">
        <v>20.182500000000001</v>
      </c>
      <c r="H298">
        <v>53.417666666666662</v>
      </c>
      <c r="I298">
        <v>46.582333333333338</v>
      </c>
      <c r="J298">
        <v>62.29999999999999</v>
      </c>
      <c r="K298">
        <v>6.9000000000000012</v>
      </c>
      <c r="L298">
        <v>1.0666666666666667</v>
      </c>
      <c r="M298">
        <v>0</v>
      </c>
      <c r="N298">
        <v>0</v>
      </c>
      <c r="O298">
        <v>0</v>
      </c>
      <c r="P298">
        <v>30.799999999999997</v>
      </c>
      <c r="Q298">
        <v>14.966666666666669</v>
      </c>
      <c r="R298">
        <v>6.5</v>
      </c>
      <c r="S298">
        <v>4.2666666666666666</v>
      </c>
      <c r="T298">
        <v>1.9666666666666668</v>
      </c>
      <c r="U298" s="11">
        <v>-0.21</v>
      </c>
      <c r="V298" s="11" t="str" cm="1">
        <f t="array" ref="V298">_xlfn.IFS(AND(U298&gt;-2,U298&lt;=-1.5),"SL", AND(U298&gt;-1.5,U298&lt;=-1),"ML", AND(U298&gt;-1,U298&lt;=-0.5),"WL",AND(U298&gt;-0.5,U298&lt;0.5),"NONE",AND(U298&gt;=0.5,U298&lt;1),"WE",AND(U298&gt;=1,U298&lt;1.5),"ME",AND(U298&gt;=1.5,U298&lt;2),"SE",U298&gt;=2,"VSE")</f>
        <v>NONE</v>
      </c>
    </row>
    <row r="299" spans="1:22" x14ac:dyDescent="0.2">
      <c r="A299">
        <v>2024</v>
      </c>
      <c r="B299" t="s">
        <v>9</v>
      </c>
      <c r="C299">
        <v>78.350000000000009</v>
      </c>
      <c r="D299">
        <v>0</v>
      </c>
      <c r="E299">
        <v>0.93599999999999994</v>
      </c>
      <c r="F299">
        <v>5.6106666666666669</v>
      </c>
      <c r="G299">
        <v>22.296666666666667</v>
      </c>
      <c r="H299">
        <v>49.452666666666666</v>
      </c>
      <c r="I299">
        <v>50.547333333333334</v>
      </c>
      <c r="J299">
        <v>64.266666666666666</v>
      </c>
      <c r="K299">
        <v>8.4</v>
      </c>
      <c r="L299">
        <v>2.0333333333333337</v>
      </c>
      <c r="M299">
        <v>9.9999999999999992E-2</v>
      </c>
      <c r="N299">
        <v>0</v>
      </c>
      <c r="O299">
        <v>0</v>
      </c>
      <c r="P299">
        <v>27.333333333333332</v>
      </c>
      <c r="Q299">
        <v>13.966666666666667</v>
      </c>
      <c r="R299">
        <v>6.7333333333333334</v>
      </c>
      <c r="S299">
        <v>4.2333333333333334</v>
      </c>
      <c r="T299">
        <v>2.0333333333333332</v>
      </c>
      <c r="U299" s="11">
        <v>-0.26</v>
      </c>
      <c r="V299" s="11" t="str" cm="1">
        <f t="array" ref="V299">_xlfn.IFS(AND(U299&gt;-2,U299&lt;=-1.5),"SL", AND(U299&gt;-1.5,U299&lt;=-1),"ML", AND(U299&gt;-1,U299&lt;=-0.5),"WL",AND(U299&gt;-0.5,U299&lt;0.5),"NONE",AND(U299&gt;=0.5,U299&lt;1),"WE",AND(U299&gt;=1,U299&lt;1.5),"ME",AND(U299&gt;=1.5,U299&lt;2),"SE",U299&gt;=2,"VSE")</f>
        <v>NONE</v>
      </c>
    </row>
    <row r="300" spans="1:22" x14ac:dyDescent="0.2">
      <c r="A300">
        <v>2024</v>
      </c>
      <c r="B300" t="s">
        <v>10</v>
      </c>
      <c r="C300">
        <v>71.666666666666671</v>
      </c>
      <c r="D300">
        <v>0</v>
      </c>
      <c r="E300">
        <v>1.1293333333333333</v>
      </c>
      <c r="F300">
        <v>6.2546666666666653</v>
      </c>
      <c r="G300">
        <v>20.424000000000003</v>
      </c>
      <c r="H300">
        <v>43.799833333333339</v>
      </c>
      <c r="I300">
        <v>56.200166666666668</v>
      </c>
      <c r="J300">
        <v>63.166666666666664</v>
      </c>
      <c r="K300">
        <v>8.4333333333333353</v>
      </c>
      <c r="L300">
        <v>2.6666666666666665</v>
      </c>
      <c r="M300">
        <v>0.3</v>
      </c>
      <c r="N300">
        <v>3.3333333333333333E-2</v>
      </c>
      <c r="O300">
        <v>0</v>
      </c>
      <c r="P300">
        <v>28.433333333333334</v>
      </c>
      <c r="Q300">
        <v>15.299999999999999</v>
      </c>
      <c r="R300">
        <v>7.7333333333333343</v>
      </c>
      <c r="S300">
        <v>4.9000000000000004</v>
      </c>
      <c r="T300">
        <v>2.3666666666666667</v>
      </c>
      <c r="U300" s="11">
        <v>-0.37</v>
      </c>
      <c r="V300" s="11" t="str" cm="1">
        <f t="array" ref="V300">_xlfn.IFS(AND(U300&gt;-2,U300&lt;=-1.5),"SL", AND(U300&gt;-1.5,U300&lt;=-1),"ML", AND(U300&gt;-1,U300&lt;=-0.5),"WL",AND(U300&gt;-0.5,U300&lt;0.5),"NONE",AND(U300&gt;=0.5,U300&lt;1),"WE",AND(U300&gt;=1,U300&lt;1.5),"ME",AND(U300&gt;=1.5,U300&lt;2),"SE",U300&gt;=2,"VSE")</f>
        <v>NONE</v>
      </c>
    </row>
    <row r="301" spans="1:22" x14ac:dyDescent="0.2">
      <c r="J301">
        <v>60.466666666666669</v>
      </c>
      <c r="U301" s="5"/>
    </row>
    <row r="302" spans="1:22" x14ac:dyDescent="0.2">
      <c r="U302" s="5"/>
    </row>
    <row r="303" spans="1:22" x14ac:dyDescent="0.2">
      <c r="U303" s="5"/>
    </row>
  </sheetData>
  <mergeCells count="4">
    <mergeCell ref="U1:V1"/>
    <mergeCell ref="J1:T1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</dc:creator>
  <cp:lastModifiedBy>Noah G</cp:lastModifiedBy>
  <dcterms:created xsi:type="dcterms:W3CDTF">2025-04-11T00:39:51Z</dcterms:created>
  <dcterms:modified xsi:type="dcterms:W3CDTF">2025-04-11T22:41:31Z</dcterms:modified>
</cp:coreProperties>
</file>