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K:\UCalgary Racing\UCR-01\5. Testing Data\2024-10-20 Lot 10 Endurance Attempt 1\"/>
    </mc:Choice>
  </mc:AlternateContent>
  <xr:revisionPtr revIDLastSave="0" documentId="8_{093438BF-63DF-4C23-BC6B-90BD430152CE}" xr6:coauthVersionLast="47" xr6:coauthVersionMax="47" xr10:uidLastSave="{00000000-0000-0000-0000-000000000000}"/>
  <bookViews>
    <workbookView xWindow="-108" yWindow="-108" windowWidth="23256" windowHeight="12576" xr2:uid="{DE5834C8-83CE-4CE8-90CF-543643D19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1" l="1"/>
  <c r="O51" i="1"/>
  <c r="O50" i="1"/>
  <c r="O49" i="1"/>
  <c r="D53" i="1"/>
  <c r="D54" i="1"/>
  <c r="D55" i="1"/>
  <c r="D56" i="1"/>
  <c r="D57" i="1"/>
  <c r="D48" i="1"/>
  <c r="D49" i="1"/>
  <c r="D50" i="1"/>
  <c r="D51" i="1"/>
  <c r="D52" i="1"/>
  <c r="D41" i="1"/>
  <c r="D42" i="1"/>
  <c r="D43" i="1"/>
  <c r="D44" i="1"/>
  <c r="D45" i="1"/>
  <c r="D32" i="1"/>
  <c r="D33" i="1"/>
  <c r="D34" i="1"/>
  <c r="D35" i="1"/>
  <c r="D36" i="1"/>
  <c r="D39" i="1"/>
  <c r="D40" i="1"/>
  <c r="D25" i="1"/>
  <c r="D26" i="1"/>
  <c r="D27" i="1"/>
  <c r="D28" i="1"/>
  <c r="D29" i="1"/>
  <c r="D30" i="1"/>
  <c r="D31" i="1"/>
  <c r="D4" i="1"/>
  <c r="D5" i="1"/>
  <c r="D8" i="1"/>
  <c r="D9" i="1"/>
  <c r="D10" i="1"/>
  <c r="D11" i="1"/>
  <c r="D14" i="1"/>
  <c r="D15" i="1"/>
  <c r="D20" i="1"/>
  <c r="D21" i="1"/>
  <c r="D22" i="1"/>
  <c r="D3" i="1"/>
</calcChain>
</file>

<file path=xl/sharedStrings.xml><?xml version="1.0" encoding="utf-8"?>
<sst xmlns="http://schemas.openxmlformats.org/spreadsheetml/2006/main" count="42" uniqueCount="24">
  <si>
    <t>Stint Number</t>
  </si>
  <si>
    <t>Lap Number</t>
  </si>
  <si>
    <t>Lap Start Time</t>
  </si>
  <si>
    <t>Lap Time</t>
  </si>
  <si>
    <t>Stopped</t>
  </si>
  <si>
    <t>Notes</t>
  </si>
  <si>
    <t>Head rest fell off</t>
  </si>
  <si>
    <t>Spun</t>
  </si>
  <si>
    <t>Something sounded like it broke. At this point we didn't figure out what it was, but I believe it was a loose chain</t>
  </si>
  <si>
    <t>Started slowly because Martin was looking to try to find the issue with the car moving. Was scared of that sound for most the stints until it was fixed later</t>
  </si>
  <si>
    <t>Stopped due to the sound again</t>
  </si>
  <si>
    <t>Thought I felt a loose wheel or something, but everything was ok. Chain is still loose at this point, but we didn't know what the sound was yet</t>
  </si>
  <si>
    <t>Stopped due to sound. Max tightened the chain.</t>
  </si>
  <si>
    <t>Got super dark while the chain was being tightened. This make laptime hard to read from the video</t>
  </si>
  <si>
    <t>Car shutdown due to over current</t>
  </si>
  <si>
    <t>Stopped due to seat tape being broken. But should've stopped earlier as the motor was at 100C and I didn't notice</t>
  </si>
  <si>
    <t>Stopped due to motor being at 80C. Controller was at 60C</t>
  </si>
  <si>
    <t>General Note: Always started at slightly different spots. So first laps are not comparable</t>
  </si>
  <si>
    <t>Spun again :)</t>
  </si>
  <si>
    <t>Hit 1 cone</t>
  </si>
  <si>
    <t>Stopped due to being flagged in. Turned out the accumulator temp hit 59C at that moment</t>
  </si>
  <si>
    <t>Stopped due to accumulator going over 60C. We called it here as there was no way to cool the accumulator</t>
  </si>
  <si>
    <t>Total Drive Time:</t>
  </si>
  <si>
    <t>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</si>
</sst>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5362-53C2-49CC-B339-E14C83D5FB03}">
  <dimension ref="A1:P60"/>
  <sheetViews>
    <sheetView tabSelected="1" topLeftCell="A39" workbookViewId="0">
      <selection activeCell="I49" sqref="I49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21875" bestFit="1" customWidth="1"/>
    <col min="14" max="14" width="14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>
        <v>1</v>
      </c>
      <c r="B2">
        <v>0</v>
      </c>
      <c r="C2">
        <v>26.597000000000001</v>
      </c>
      <c r="H2" t="s">
        <v>17</v>
      </c>
    </row>
    <row r="3" spans="1:8" x14ac:dyDescent="0.3">
      <c r="A3">
        <v>1</v>
      </c>
      <c r="B3">
        <v>1</v>
      </c>
      <c r="C3">
        <v>51.447000000000003</v>
      </c>
      <c r="D3">
        <f>C3-C2</f>
        <v>24.85</v>
      </c>
    </row>
    <row r="4" spans="1:8" x14ac:dyDescent="0.3">
      <c r="A4">
        <v>1</v>
      </c>
      <c r="B4">
        <v>2</v>
      </c>
      <c r="C4">
        <v>73.284000000000006</v>
      </c>
      <c r="D4">
        <f t="shared" ref="D4:D59" si="0">C4-C3</f>
        <v>21.837000000000003</v>
      </c>
    </row>
    <row r="5" spans="1:8" x14ac:dyDescent="0.3">
      <c r="A5">
        <v>1</v>
      </c>
      <c r="B5">
        <v>3</v>
      </c>
      <c r="C5">
        <v>93.98</v>
      </c>
      <c r="D5">
        <f t="shared" si="0"/>
        <v>20.695999999999998</v>
      </c>
    </row>
    <row r="6" spans="1:8" x14ac:dyDescent="0.3">
      <c r="A6">
        <v>1</v>
      </c>
      <c r="B6">
        <v>4</v>
      </c>
      <c r="C6" t="s">
        <v>4</v>
      </c>
      <c r="D6" t="s">
        <v>4</v>
      </c>
      <c r="E6" t="s">
        <v>6</v>
      </c>
    </row>
    <row r="7" spans="1:8" x14ac:dyDescent="0.3">
      <c r="A7">
        <v>2</v>
      </c>
      <c r="B7">
        <v>0</v>
      </c>
      <c r="C7">
        <v>9.6739999999999995</v>
      </c>
    </row>
    <row r="8" spans="1:8" x14ac:dyDescent="0.3">
      <c r="A8">
        <v>2</v>
      </c>
      <c r="B8">
        <v>1</v>
      </c>
      <c r="C8">
        <v>32.259</v>
      </c>
      <c r="D8">
        <f t="shared" si="0"/>
        <v>22.585000000000001</v>
      </c>
    </row>
    <row r="9" spans="1:8" x14ac:dyDescent="0.3">
      <c r="A9">
        <v>2</v>
      </c>
      <c r="B9">
        <v>2</v>
      </c>
      <c r="C9">
        <v>53.457000000000001</v>
      </c>
      <c r="D9">
        <f t="shared" si="0"/>
        <v>21.198</v>
      </c>
    </row>
    <row r="10" spans="1:8" x14ac:dyDescent="0.3">
      <c r="A10">
        <v>2</v>
      </c>
      <c r="B10">
        <v>3</v>
      </c>
      <c r="C10">
        <v>77.274000000000001</v>
      </c>
      <c r="D10">
        <f t="shared" si="0"/>
        <v>23.817</v>
      </c>
      <c r="E10" t="s">
        <v>7</v>
      </c>
    </row>
    <row r="11" spans="1:8" x14ac:dyDescent="0.3">
      <c r="A11">
        <v>2</v>
      </c>
      <c r="B11">
        <v>4</v>
      </c>
      <c r="C11">
        <v>98.353999999999999</v>
      </c>
      <c r="D11">
        <f t="shared" si="0"/>
        <v>21.08</v>
      </c>
    </row>
    <row r="12" spans="1:8" x14ac:dyDescent="0.3">
      <c r="A12">
        <v>2</v>
      </c>
      <c r="B12">
        <v>5</v>
      </c>
      <c r="C12" t="s">
        <v>4</v>
      </c>
      <c r="D12" t="s">
        <v>4</v>
      </c>
      <c r="E12" t="s">
        <v>8</v>
      </c>
    </row>
    <row r="13" spans="1:8" x14ac:dyDescent="0.3">
      <c r="A13">
        <v>3</v>
      </c>
      <c r="B13">
        <v>0</v>
      </c>
      <c r="C13">
        <v>323.71699999999998</v>
      </c>
    </row>
    <row r="14" spans="1:8" x14ac:dyDescent="0.3">
      <c r="A14">
        <v>3</v>
      </c>
      <c r="B14">
        <v>1</v>
      </c>
      <c r="C14">
        <v>391.80500000000001</v>
      </c>
      <c r="D14">
        <f t="shared" si="0"/>
        <v>68.088000000000022</v>
      </c>
      <c r="E14" t="s">
        <v>9</v>
      </c>
    </row>
    <row r="15" spans="1:8" x14ac:dyDescent="0.3">
      <c r="A15">
        <v>3</v>
      </c>
      <c r="B15">
        <v>2</v>
      </c>
      <c r="C15">
        <v>413.20299999999997</v>
      </c>
      <c r="D15">
        <f t="shared" si="0"/>
        <v>21.397999999999968</v>
      </c>
    </row>
    <row r="16" spans="1:8" x14ac:dyDescent="0.3">
      <c r="A16">
        <v>3</v>
      </c>
      <c r="B16">
        <v>3</v>
      </c>
      <c r="C16" t="s">
        <v>4</v>
      </c>
      <c r="D16" t="s">
        <v>4</v>
      </c>
      <c r="E16" t="s">
        <v>10</v>
      </c>
    </row>
    <row r="17" spans="1:5" x14ac:dyDescent="0.3">
      <c r="A17">
        <v>4</v>
      </c>
      <c r="B17">
        <v>0</v>
      </c>
      <c r="C17">
        <v>43.965000000000003</v>
      </c>
    </row>
    <row r="18" spans="1:5" x14ac:dyDescent="0.3">
      <c r="A18">
        <v>4</v>
      </c>
      <c r="B18">
        <v>1</v>
      </c>
      <c r="C18" t="s">
        <v>4</v>
      </c>
      <c r="D18" t="s">
        <v>4</v>
      </c>
      <c r="E18" t="s">
        <v>11</v>
      </c>
    </row>
    <row r="19" spans="1:5" x14ac:dyDescent="0.3">
      <c r="A19">
        <v>5</v>
      </c>
      <c r="B19">
        <v>0</v>
      </c>
      <c r="C19">
        <v>157.80199999999999</v>
      </c>
    </row>
    <row r="20" spans="1:5" x14ac:dyDescent="0.3">
      <c r="A20">
        <v>5</v>
      </c>
      <c r="B20">
        <v>1</v>
      </c>
      <c r="C20">
        <v>181.328</v>
      </c>
      <c r="D20">
        <f t="shared" si="0"/>
        <v>23.52600000000001</v>
      </c>
    </row>
    <row r="21" spans="1:5" x14ac:dyDescent="0.3">
      <c r="A21">
        <v>5</v>
      </c>
      <c r="B21">
        <v>2</v>
      </c>
      <c r="C21">
        <v>202.38800000000001</v>
      </c>
      <c r="D21">
        <f>C21-C20</f>
        <v>21.060000000000002</v>
      </c>
    </row>
    <row r="22" spans="1:5" x14ac:dyDescent="0.3">
      <c r="A22">
        <v>5</v>
      </c>
      <c r="B22">
        <v>3</v>
      </c>
      <c r="C22">
        <v>223.352</v>
      </c>
      <c r="D22">
        <f>C22-C21</f>
        <v>20.963999999999999</v>
      </c>
    </row>
    <row r="23" spans="1:5" x14ac:dyDescent="0.3">
      <c r="A23">
        <v>5</v>
      </c>
      <c r="B23">
        <v>4</v>
      </c>
      <c r="C23" t="s">
        <v>4</v>
      </c>
      <c r="D23" t="s">
        <v>4</v>
      </c>
      <c r="E23" t="s">
        <v>12</v>
      </c>
    </row>
    <row r="24" spans="1:5" x14ac:dyDescent="0.3">
      <c r="A24">
        <v>6</v>
      </c>
      <c r="B24">
        <v>0</v>
      </c>
      <c r="C24">
        <v>4.1760000000000002</v>
      </c>
    </row>
    <row r="25" spans="1:5" x14ac:dyDescent="0.3">
      <c r="A25">
        <v>6</v>
      </c>
      <c r="B25">
        <v>1</v>
      </c>
      <c r="C25">
        <v>29.241</v>
      </c>
      <c r="D25">
        <f t="shared" si="0"/>
        <v>25.064999999999998</v>
      </c>
      <c r="E25" t="s">
        <v>13</v>
      </c>
    </row>
    <row r="26" spans="1:5" x14ac:dyDescent="0.3">
      <c r="A26">
        <v>6</v>
      </c>
      <c r="B26">
        <v>2</v>
      </c>
      <c r="C26">
        <v>51.148000000000003</v>
      </c>
      <c r="D26">
        <f t="shared" si="0"/>
        <v>21.907000000000004</v>
      </c>
    </row>
    <row r="27" spans="1:5" x14ac:dyDescent="0.3">
      <c r="A27">
        <v>6</v>
      </c>
      <c r="B27">
        <v>3</v>
      </c>
      <c r="C27">
        <v>72.649000000000001</v>
      </c>
      <c r="D27">
        <f t="shared" si="0"/>
        <v>21.500999999999998</v>
      </c>
    </row>
    <row r="28" spans="1:5" x14ac:dyDescent="0.3">
      <c r="A28">
        <v>6</v>
      </c>
      <c r="B28">
        <v>4</v>
      </c>
      <c r="C28">
        <v>94.183999999999997</v>
      </c>
      <c r="D28">
        <f t="shared" si="0"/>
        <v>21.534999999999997</v>
      </c>
    </row>
    <row r="29" spans="1:5" x14ac:dyDescent="0.3">
      <c r="A29">
        <v>6</v>
      </c>
      <c r="B29">
        <v>5</v>
      </c>
      <c r="C29">
        <v>116.039</v>
      </c>
      <c r="D29">
        <f t="shared" si="0"/>
        <v>21.855000000000004</v>
      </c>
    </row>
    <row r="30" spans="1:5" x14ac:dyDescent="0.3">
      <c r="A30">
        <v>6</v>
      </c>
      <c r="B30">
        <v>6</v>
      </c>
      <c r="C30">
        <v>148.65700000000001</v>
      </c>
      <c r="D30">
        <f t="shared" si="0"/>
        <v>32.618000000000009</v>
      </c>
      <c r="E30" t="s">
        <v>14</v>
      </c>
    </row>
    <row r="31" spans="1:5" x14ac:dyDescent="0.3">
      <c r="A31">
        <v>6</v>
      </c>
      <c r="B31">
        <v>7</v>
      </c>
      <c r="C31">
        <v>170.09700000000001</v>
      </c>
      <c r="D31">
        <f t="shared" si="0"/>
        <v>21.439999999999998</v>
      </c>
    </row>
    <row r="32" spans="1:5" x14ac:dyDescent="0.3">
      <c r="A32">
        <v>6</v>
      </c>
      <c r="B32">
        <v>8</v>
      </c>
      <c r="C32">
        <v>191.72</v>
      </c>
      <c r="D32">
        <f t="shared" si="0"/>
        <v>21.62299999999999</v>
      </c>
    </row>
    <row r="33" spans="1:5" x14ac:dyDescent="0.3">
      <c r="A33">
        <v>6</v>
      </c>
      <c r="B33">
        <v>9</v>
      </c>
      <c r="C33">
        <v>213.05699999999999</v>
      </c>
      <c r="D33">
        <f t="shared" si="0"/>
        <v>21.336999999999989</v>
      </c>
    </row>
    <row r="34" spans="1:5" x14ac:dyDescent="0.3">
      <c r="A34">
        <v>6</v>
      </c>
      <c r="B34">
        <v>10</v>
      </c>
      <c r="C34">
        <v>234.71100000000001</v>
      </c>
      <c r="D34">
        <f t="shared" si="0"/>
        <v>21.654000000000025</v>
      </c>
    </row>
    <row r="35" spans="1:5" x14ac:dyDescent="0.3">
      <c r="A35">
        <v>6</v>
      </c>
      <c r="B35">
        <v>11</v>
      </c>
      <c r="C35">
        <v>256.03399999999999</v>
      </c>
      <c r="D35">
        <f t="shared" si="0"/>
        <v>21.322999999999979</v>
      </c>
    </row>
    <row r="36" spans="1:5" x14ac:dyDescent="0.3">
      <c r="A36">
        <v>6</v>
      </c>
      <c r="B36">
        <v>12</v>
      </c>
      <c r="C36">
        <v>278.03699999999998</v>
      </c>
      <c r="D36">
        <f t="shared" si="0"/>
        <v>22.002999999999986</v>
      </c>
    </row>
    <row r="37" spans="1:5" x14ac:dyDescent="0.3">
      <c r="A37">
        <v>6</v>
      </c>
      <c r="B37">
        <v>13</v>
      </c>
      <c r="C37" t="s">
        <v>4</v>
      </c>
      <c r="D37" t="s">
        <v>4</v>
      </c>
      <c r="E37" t="s">
        <v>15</v>
      </c>
    </row>
    <row r="38" spans="1:5" x14ac:dyDescent="0.3">
      <c r="A38">
        <v>7</v>
      </c>
      <c r="B38">
        <v>0</v>
      </c>
      <c r="C38">
        <v>9.9049999999999994</v>
      </c>
    </row>
    <row r="39" spans="1:5" x14ac:dyDescent="0.3">
      <c r="A39">
        <v>7</v>
      </c>
      <c r="B39">
        <v>1</v>
      </c>
      <c r="C39">
        <v>33.542999999999999</v>
      </c>
      <c r="D39">
        <f t="shared" si="0"/>
        <v>23.637999999999998</v>
      </c>
    </row>
    <row r="40" spans="1:5" x14ac:dyDescent="0.3">
      <c r="A40">
        <v>7</v>
      </c>
      <c r="B40">
        <v>2</v>
      </c>
      <c r="C40">
        <v>54.941000000000003</v>
      </c>
      <c r="D40">
        <f t="shared" si="0"/>
        <v>21.398000000000003</v>
      </c>
    </row>
    <row r="41" spans="1:5" x14ac:dyDescent="0.3">
      <c r="A41">
        <v>7</v>
      </c>
      <c r="B41">
        <v>3</v>
      </c>
      <c r="C41">
        <v>75.816999999999993</v>
      </c>
      <c r="D41">
        <f t="shared" si="0"/>
        <v>20.875999999999991</v>
      </c>
    </row>
    <row r="42" spans="1:5" x14ac:dyDescent="0.3">
      <c r="A42">
        <v>7</v>
      </c>
      <c r="B42">
        <v>4</v>
      </c>
      <c r="C42">
        <v>97.134</v>
      </c>
      <c r="D42">
        <f t="shared" si="0"/>
        <v>21.317000000000007</v>
      </c>
    </row>
    <row r="43" spans="1:5" x14ac:dyDescent="0.3">
      <c r="A43">
        <v>7</v>
      </c>
      <c r="B43">
        <v>5</v>
      </c>
      <c r="C43">
        <v>118.105</v>
      </c>
      <c r="D43">
        <f t="shared" si="0"/>
        <v>20.971000000000004</v>
      </c>
    </row>
    <row r="44" spans="1:5" x14ac:dyDescent="0.3">
      <c r="A44">
        <v>7</v>
      </c>
      <c r="B44">
        <v>6</v>
      </c>
      <c r="C44">
        <v>139.113</v>
      </c>
      <c r="D44">
        <f t="shared" si="0"/>
        <v>21.007999999999996</v>
      </c>
    </row>
    <row r="45" spans="1:5" x14ac:dyDescent="0.3">
      <c r="A45">
        <v>7</v>
      </c>
      <c r="B45">
        <v>7</v>
      </c>
      <c r="C45">
        <v>160.18700000000001</v>
      </c>
      <c r="D45">
        <f t="shared" si="0"/>
        <v>21.074000000000012</v>
      </c>
    </row>
    <row r="46" spans="1:5" x14ac:dyDescent="0.3">
      <c r="A46">
        <v>7</v>
      </c>
      <c r="B46">
        <v>8</v>
      </c>
      <c r="C46" t="s">
        <v>4</v>
      </c>
      <c r="D46" t="s">
        <v>4</v>
      </c>
      <c r="E46" t="s">
        <v>16</v>
      </c>
    </row>
    <row r="47" spans="1:5" x14ac:dyDescent="0.3">
      <c r="A47">
        <v>8</v>
      </c>
      <c r="B47">
        <v>0</v>
      </c>
      <c r="C47">
        <v>458.12799999999999</v>
      </c>
    </row>
    <row r="48" spans="1:5" x14ac:dyDescent="0.3">
      <c r="A48">
        <v>8</v>
      </c>
      <c r="B48">
        <v>1</v>
      </c>
      <c r="C48">
        <v>480.279</v>
      </c>
      <c r="D48">
        <f t="shared" si="0"/>
        <v>22.15100000000001</v>
      </c>
    </row>
    <row r="49" spans="1:16" x14ac:dyDescent="0.3">
      <c r="A49">
        <v>8</v>
      </c>
      <c r="B49">
        <v>2</v>
      </c>
      <c r="C49">
        <v>500.95400000000001</v>
      </c>
      <c r="D49">
        <f t="shared" si="0"/>
        <v>20.675000000000011</v>
      </c>
      <c r="O49">
        <f>SUM(D3,D4,D5,D8,D10,D9,D11,D14,D15,D20,D21,D22,D25,D26,D27,D28,D29,D30,D31,D32,D33,D34,D35,D36,D39,D40,D41,D42,D43,D44,D45,D48,D49,D50,D51,D52,D53,D54,D55,D56,D57)</f>
        <v>954.02900000000022</v>
      </c>
    </row>
    <row r="50" spans="1:16" x14ac:dyDescent="0.3">
      <c r="A50">
        <v>8</v>
      </c>
      <c r="B50">
        <v>3</v>
      </c>
      <c r="C50">
        <v>521.68299999999999</v>
      </c>
      <c r="D50">
        <f t="shared" si="0"/>
        <v>20.728999999999985</v>
      </c>
      <c r="O50">
        <f>9*21</f>
        <v>189</v>
      </c>
    </row>
    <row r="51" spans="1:16" x14ac:dyDescent="0.3">
      <c r="A51">
        <v>8</v>
      </c>
      <c r="B51">
        <v>4</v>
      </c>
      <c r="C51">
        <v>547.25400000000002</v>
      </c>
      <c r="D51">
        <f t="shared" si="0"/>
        <v>25.571000000000026</v>
      </c>
      <c r="E51" t="s">
        <v>7</v>
      </c>
      <c r="O51" s="1">
        <f>O49+O50</f>
        <v>1143.0290000000002</v>
      </c>
    </row>
    <row r="52" spans="1:16" x14ac:dyDescent="0.3">
      <c r="A52">
        <v>8</v>
      </c>
      <c r="B52">
        <v>5</v>
      </c>
      <c r="C52">
        <v>571.44799999999998</v>
      </c>
      <c r="D52">
        <f t="shared" si="0"/>
        <v>24.19399999999996</v>
      </c>
      <c r="E52" t="s">
        <v>18</v>
      </c>
      <c r="N52" t="s">
        <v>22</v>
      </c>
      <c r="O52">
        <f>O51/60</f>
        <v>19.050483333333336</v>
      </c>
      <c r="P52" t="s">
        <v>23</v>
      </c>
    </row>
    <row r="53" spans="1:16" x14ac:dyDescent="0.3">
      <c r="A53">
        <v>8</v>
      </c>
      <c r="B53">
        <v>6</v>
      </c>
      <c r="C53">
        <v>592.68499999999995</v>
      </c>
      <c r="D53">
        <f t="shared" si="0"/>
        <v>21.236999999999966</v>
      </c>
    </row>
    <row r="54" spans="1:16" x14ac:dyDescent="0.3">
      <c r="A54">
        <v>8</v>
      </c>
      <c r="B54">
        <v>7</v>
      </c>
      <c r="C54">
        <v>613.52300000000002</v>
      </c>
      <c r="D54">
        <f t="shared" si="0"/>
        <v>20.838000000000079</v>
      </c>
    </row>
    <row r="55" spans="1:16" x14ac:dyDescent="0.3">
      <c r="A55">
        <v>8</v>
      </c>
      <c r="B55">
        <v>8</v>
      </c>
      <c r="C55">
        <v>634.53800000000001</v>
      </c>
      <c r="D55">
        <f t="shared" si="0"/>
        <v>21.014999999999986</v>
      </c>
    </row>
    <row r="56" spans="1:16" x14ac:dyDescent="0.3">
      <c r="A56">
        <v>8</v>
      </c>
      <c r="B56">
        <v>9</v>
      </c>
      <c r="C56">
        <v>655.72799999999995</v>
      </c>
      <c r="D56">
        <f t="shared" si="0"/>
        <v>21.189999999999941</v>
      </c>
    </row>
    <row r="57" spans="1:16" x14ac:dyDescent="0.3">
      <c r="A57">
        <v>8</v>
      </c>
      <c r="B57">
        <v>10</v>
      </c>
      <c r="C57">
        <v>676.91499999999996</v>
      </c>
      <c r="D57">
        <f t="shared" si="0"/>
        <v>21.187000000000012</v>
      </c>
      <c r="E57" t="s">
        <v>19</v>
      </c>
    </row>
    <row r="58" spans="1:16" x14ac:dyDescent="0.3">
      <c r="A58">
        <v>8</v>
      </c>
      <c r="B58">
        <v>11</v>
      </c>
      <c r="C58" t="s">
        <v>4</v>
      </c>
      <c r="D58" t="s">
        <v>4</v>
      </c>
      <c r="E58" t="s">
        <v>20</v>
      </c>
    </row>
    <row r="59" spans="1:16" x14ac:dyDescent="0.3">
      <c r="A59">
        <v>9</v>
      </c>
      <c r="B59">
        <v>0</v>
      </c>
      <c r="C59">
        <v>841.48400000000004</v>
      </c>
    </row>
    <row r="60" spans="1:16" x14ac:dyDescent="0.3">
      <c r="A60">
        <v>9</v>
      </c>
      <c r="B60">
        <v>1</v>
      </c>
      <c r="C60" t="s">
        <v>4</v>
      </c>
      <c r="D60" t="s">
        <v>4</v>
      </c>
      <c r="E6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Ramsay</dc:creator>
  <cp:lastModifiedBy>Jeffrey Ramsay</cp:lastModifiedBy>
  <dcterms:created xsi:type="dcterms:W3CDTF">2024-10-21T05:01:22Z</dcterms:created>
  <dcterms:modified xsi:type="dcterms:W3CDTF">2024-10-21T08:12:15Z</dcterms:modified>
</cp:coreProperties>
</file>