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68C54324-7EF0-4464-A39B-770A5B9164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33" i="1"/>
  <c r="A34" i="1"/>
  <c r="A35" i="1"/>
  <c r="A36" i="1"/>
  <c r="A37" i="1"/>
  <c r="A38" i="1"/>
  <c r="A39" i="1"/>
  <c r="A40" i="1"/>
  <c r="A41" i="1"/>
  <c r="A42" i="1"/>
  <c r="A3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3" i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<sst xmlns="http://schemas.openxmlformats.org/spreadsheetml/2006/main" count="5" uniqueCount="5">
  <si>
    <t>Intensité I1 (µA)</t>
  </si>
  <si>
    <t>Intensité A1 (µA)</t>
  </si>
  <si>
    <t>Intensité A2 (mA)</t>
  </si>
  <si>
    <t>Tension V2</t>
  </si>
  <si>
    <t>Tension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</si>
</sst>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Évolution de l'intensité du collecteur en fonction de la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Intensité A2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Feuil1!$C$2:$C$42</c:f>
              <c:numCache>
                <c:formatCode>General</c:formatCode>
                <c:ptCount val="41"/>
                <c:pt idx="0">
                  <c:v>0</c:v>
                </c:pt>
                <c:pt idx="1">
                  <c:v>1.28</c:v>
                </c:pt>
                <c:pt idx="2">
                  <c:v>2.5299999999999998</c:v>
                </c:pt>
                <c:pt idx="3">
                  <c:v>3.74</c:v>
                </c:pt>
                <c:pt idx="4">
                  <c:v>4.92</c:v>
                </c:pt>
                <c:pt idx="5">
                  <c:v>6.07</c:v>
                </c:pt>
                <c:pt idx="6">
                  <c:v>7.19</c:v>
                </c:pt>
                <c:pt idx="7">
                  <c:v>8.2899999999999991</c:v>
                </c:pt>
                <c:pt idx="8">
                  <c:v>9.3699999999999992</c:v>
                </c:pt>
                <c:pt idx="9">
                  <c:v>10.4</c:v>
                </c:pt>
                <c:pt idx="10">
                  <c:v>11.4</c:v>
                </c:pt>
                <c:pt idx="11">
                  <c:v>13.4</c:v>
                </c:pt>
                <c:pt idx="12">
                  <c:v>15.4</c:v>
                </c:pt>
                <c:pt idx="13">
                  <c:v>17.2</c:v>
                </c:pt>
                <c:pt idx="14">
                  <c:v>19</c:v>
                </c:pt>
                <c:pt idx="15">
                  <c:v>20.7</c:v>
                </c:pt>
                <c:pt idx="16">
                  <c:v>22.4</c:v>
                </c:pt>
                <c:pt idx="17">
                  <c:v>24</c:v>
                </c:pt>
                <c:pt idx="18">
                  <c:v>25.6</c:v>
                </c:pt>
                <c:pt idx="19">
                  <c:v>27.1</c:v>
                </c:pt>
                <c:pt idx="20">
                  <c:v>28.6</c:v>
                </c:pt>
                <c:pt idx="21">
                  <c:v>30.1</c:v>
                </c:pt>
                <c:pt idx="22">
                  <c:v>31.5</c:v>
                </c:pt>
                <c:pt idx="23">
                  <c:v>32.9</c:v>
                </c:pt>
                <c:pt idx="24">
                  <c:v>34.200000000000003</c:v>
                </c:pt>
                <c:pt idx="25">
                  <c:v>35.5</c:v>
                </c:pt>
                <c:pt idx="26">
                  <c:v>36.799999999999997</c:v>
                </c:pt>
                <c:pt idx="27">
                  <c:v>38.1</c:v>
                </c:pt>
                <c:pt idx="28">
                  <c:v>39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39.4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0B-4D40-BA09-631A599D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29672"/>
        <c:axId val="644539912"/>
      </c:scatterChart>
      <c:valAx>
        <c:axId val="64452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39912"/>
        <c:crosses val="autoZero"/>
        <c:crossBetween val="midCat"/>
      </c:valAx>
      <c:valAx>
        <c:axId val="6445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Tension 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Feuil1!$E$2:$E$42</c:f>
              <c:numCache>
                <c:formatCode>General</c:formatCode>
                <c:ptCount val="41"/>
                <c:pt idx="0">
                  <c:v>0</c:v>
                </c:pt>
                <c:pt idx="1">
                  <c:v>0.66</c:v>
                </c:pt>
                <c:pt idx="2">
                  <c:v>0.68</c:v>
                </c:pt>
                <c:pt idx="3">
                  <c:v>0.69</c:v>
                </c:pt>
                <c:pt idx="4">
                  <c:v>0.7</c:v>
                </c:pt>
                <c:pt idx="5">
                  <c:v>0.7</c:v>
                </c:pt>
                <c:pt idx="6">
                  <c:v>0.71</c:v>
                </c:pt>
                <c:pt idx="7">
                  <c:v>0.71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0.73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0.79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0.81</c:v>
                </c:pt>
                <c:pt idx="40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B-47F5-8AB3-43C37926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20008"/>
        <c:axId val="1019522056"/>
      </c:scatterChart>
      <c:valAx>
        <c:axId val="101952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22056"/>
        <c:crosses val="autoZero"/>
        <c:crossBetween val="midCat"/>
      </c:valAx>
      <c:valAx>
        <c:axId val="101952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2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Tension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Feuil1!$D$2:$D$42</c:f>
              <c:numCache>
                <c:formatCode>General</c:formatCode>
                <c:ptCount val="41"/>
                <c:pt idx="0">
                  <c:v>0</c:v>
                </c:pt>
                <c:pt idx="1">
                  <c:v>8.7200000000000006</c:v>
                </c:pt>
                <c:pt idx="2">
                  <c:v>8.44</c:v>
                </c:pt>
                <c:pt idx="3">
                  <c:v>8.18</c:v>
                </c:pt>
                <c:pt idx="4">
                  <c:v>7.92</c:v>
                </c:pt>
                <c:pt idx="5">
                  <c:v>7.66</c:v>
                </c:pt>
                <c:pt idx="6">
                  <c:v>7.42</c:v>
                </c:pt>
                <c:pt idx="7">
                  <c:v>7.18</c:v>
                </c:pt>
                <c:pt idx="8">
                  <c:v>6.94</c:v>
                </c:pt>
                <c:pt idx="9">
                  <c:v>6.71</c:v>
                </c:pt>
                <c:pt idx="10">
                  <c:v>6.48</c:v>
                </c:pt>
                <c:pt idx="11">
                  <c:v>6.04</c:v>
                </c:pt>
                <c:pt idx="12">
                  <c:v>5.62</c:v>
                </c:pt>
                <c:pt idx="13">
                  <c:v>5.21</c:v>
                </c:pt>
                <c:pt idx="14">
                  <c:v>4.82</c:v>
                </c:pt>
                <c:pt idx="15">
                  <c:v>4.4400000000000004</c:v>
                </c:pt>
                <c:pt idx="16">
                  <c:v>4.07</c:v>
                </c:pt>
                <c:pt idx="17">
                  <c:v>3.72</c:v>
                </c:pt>
                <c:pt idx="18">
                  <c:v>3.37</c:v>
                </c:pt>
                <c:pt idx="19">
                  <c:v>3.03</c:v>
                </c:pt>
                <c:pt idx="20">
                  <c:v>2.71</c:v>
                </c:pt>
                <c:pt idx="21">
                  <c:v>2.39</c:v>
                </c:pt>
                <c:pt idx="22">
                  <c:v>2.0699999999999998</c:v>
                </c:pt>
                <c:pt idx="23">
                  <c:v>1.77</c:v>
                </c:pt>
                <c:pt idx="24">
                  <c:v>1.47</c:v>
                </c:pt>
                <c:pt idx="25">
                  <c:v>1.18</c:v>
                </c:pt>
                <c:pt idx="26">
                  <c:v>0.9</c:v>
                </c:pt>
                <c:pt idx="27">
                  <c:v>0.62</c:v>
                </c:pt>
                <c:pt idx="28">
                  <c:v>0.42</c:v>
                </c:pt>
                <c:pt idx="29">
                  <c:v>0.39</c:v>
                </c:pt>
                <c:pt idx="30">
                  <c:v>0.37</c:v>
                </c:pt>
                <c:pt idx="31">
                  <c:v>0.35</c:v>
                </c:pt>
                <c:pt idx="32">
                  <c:v>0.34</c:v>
                </c:pt>
                <c:pt idx="33">
                  <c:v>0.33</c:v>
                </c:pt>
                <c:pt idx="34">
                  <c:v>0.33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65-4C5B-B312-1ACB462F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95208"/>
        <c:axId val="834997256"/>
      </c:scatterChart>
      <c:valAx>
        <c:axId val="8349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97256"/>
        <c:crosses val="autoZero"/>
        <c:crossBetween val="midCat"/>
      </c:valAx>
      <c:valAx>
        <c:axId val="8349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9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209550</xdr:rowOff>
    </xdr:from>
    <xdr:to>
      <xdr:col>12</xdr:col>
      <xdr:colOff>0</xdr:colOff>
      <xdr:row>14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37B6673-4D50-48EA-C8B9-62670499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171450</xdr:rowOff>
    </xdr:from>
    <xdr:to>
      <xdr:col>12</xdr:col>
      <xdr:colOff>0</xdr:colOff>
      <xdr:row>29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90A7F89-ACE1-523E-133A-608A6EC1C407}"/>
            </a:ext>
            <a:ext uri="{147F2762-F138-4A5C-976F-8EAC2B608ADB}">
              <a16:predDERef xmlns:a16="http://schemas.microsoft.com/office/drawing/2014/main" pred="{137B6673-4D50-48EA-C8B9-62670499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15</xdr:row>
      <xdr:rowOff>171450</xdr:rowOff>
    </xdr:from>
    <xdr:to>
      <xdr:col>19</xdr:col>
      <xdr:colOff>314325</xdr:colOff>
      <xdr:row>29</xdr:row>
      <xdr:rowOff>180975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34E3CAE-EA42-7C01-C047-B0E0C4768298}"/>
            </a:ext>
            <a:ext uri="{147F2762-F138-4A5C-976F-8EAC2B608ADB}">
              <a16:predDERef xmlns:a16="http://schemas.microsoft.com/office/drawing/2014/main" pred="{590A7F89-ACE1-523E-133A-608A6EC1C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O4" sqref="O4"/>
    </sheetView>
  </sheetViews>
  <sheetFormatPr defaultRowHeight="15"/>
  <cols>
    <col min="1" max="1" width="14.85546875" bestFit="1" customWidth="1"/>
    <col min="2" max="2" width="15.42578125" bestFit="1" customWidth="1"/>
    <col min="3" max="3" width="16" bestFit="1" customWidth="1"/>
    <col min="4" max="5" width="10.42578125" bestFit="1" customWidth="1"/>
    <col min="7" max="8" width="16" bestFit="1" customWidth="1"/>
  </cols>
  <sheetData>
    <row r="1" spans="1:7" ht="17.25" customHeight="1">
      <c r="A1" t="s">
        <v>0</v>
      </c>
      <c r="B1" t="s">
        <v>1</v>
      </c>
      <c r="C1" s="1" t="s">
        <v>2</v>
      </c>
      <c r="D1" t="s">
        <v>3</v>
      </c>
      <c r="E1" t="s">
        <v>4</v>
      </c>
      <c r="G1" s="1"/>
    </row>
    <row r="2" spans="1:7" ht="17.25" customHeight="1">
      <c r="A2">
        <v>0</v>
      </c>
      <c r="B2">
        <v>0</v>
      </c>
      <c r="C2" s="1">
        <v>0</v>
      </c>
      <c r="D2">
        <v>0</v>
      </c>
      <c r="E2">
        <v>0</v>
      </c>
      <c r="G2" s="1"/>
    </row>
    <row r="3" spans="1:7">
      <c r="A3">
        <v>10</v>
      </c>
      <c r="B3">
        <v>10</v>
      </c>
      <c r="C3">
        <v>1.28</v>
      </c>
      <c r="D3">
        <v>8.7200000000000006</v>
      </c>
      <c r="E3">
        <v>0.66</v>
      </c>
    </row>
    <row r="4" spans="1:7">
      <c r="A4">
        <f>A3+10</f>
        <v>20</v>
      </c>
      <c r="B4">
        <v>20</v>
      </c>
      <c r="C4">
        <v>2.5299999999999998</v>
      </c>
      <c r="D4">
        <v>8.44</v>
      </c>
      <c r="E4">
        <v>0.68</v>
      </c>
    </row>
    <row r="5" spans="1:7">
      <c r="A5">
        <f t="shared" ref="A5:A27" si="0">A4+10</f>
        <v>30</v>
      </c>
      <c r="B5">
        <v>30</v>
      </c>
      <c r="C5">
        <v>3.74</v>
      </c>
      <c r="D5">
        <v>8.18</v>
      </c>
      <c r="E5">
        <v>0.69</v>
      </c>
    </row>
    <row r="6" spans="1:7">
      <c r="A6">
        <f t="shared" si="0"/>
        <v>40</v>
      </c>
      <c r="B6">
        <v>40</v>
      </c>
      <c r="C6">
        <v>4.92</v>
      </c>
      <c r="D6">
        <v>7.92</v>
      </c>
      <c r="E6">
        <v>0.7</v>
      </c>
    </row>
    <row r="7" spans="1:7">
      <c r="A7">
        <f t="shared" si="0"/>
        <v>50</v>
      </c>
      <c r="B7">
        <v>50</v>
      </c>
      <c r="C7">
        <v>6.07</v>
      </c>
      <c r="D7">
        <v>7.66</v>
      </c>
      <c r="E7">
        <v>0.7</v>
      </c>
    </row>
    <row r="8" spans="1:7">
      <c r="A8">
        <f t="shared" si="0"/>
        <v>60</v>
      </c>
      <c r="B8">
        <v>60</v>
      </c>
      <c r="C8">
        <v>7.19</v>
      </c>
      <c r="D8">
        <v>7.42</v>
      </c>
      <c r="E8">
        <v>0.71</v>
      </c>
    </row>
    <row r="9" spans="1:7">
      <c r="A9">
        <f t="shared" si="0"/>
        <v>70</v>
      </c>
      <c r="B9">
        <v>70</v>
      </c>
      <c r="C9">
        <v>8.2899999999999991</v>
      </c>
      <c r="D9">
        <v>7.18</v>
      </c>
      <c r="E9">
        <v>0.71</v>
      </c>
    </row>
    <row r="10" spans="1:7">
      <c r="A10">
        <f t="shared" si="0"/>
        <v>80</v>
      </c>
      <c r="B10">
        <v>80</v>
      </c>
      <c r="C10">
        <v>9.3699999999999992</v>
      </c>
      <c r="D10">
        <v>6.94</v>
      </c>
      <c r="E10">
        <v>0.72</v>
      </c>
    </row>
    <row r="11" spans="1:7">
      <c r="A11">
        <f t="shared" si="0"/>
        <v>90</v>
      </c>
      <c r="B11">
        <v>90</v>
      </c>
      <c r="C11">
        <v>10.4</v>
      </c>
      <c r="D11">
        <v>6.71</v>
      </c>
      <c r="E11">
        <v>0.72</v>
      </c>
    </row>
    <row r="12" spans="1:7">
      <c r="A12">
        <f t="shared" si="0"/>
        <v>100</v>
      </c>
      <c r="B12">
        <v>100</v>
      </c>
      <c r="C12">
        <v>11.4</v>
      </c>
      <c r="D12">
        <v>6.48</v>
      </c>
      <c r="E12">
        <v>0.72</v>
      </c>
    </row>
    <row r="13" spans="1:7">
      <c r="A13">
        <f>A12+20</f>
        <v>120</v>
      </c>
      <c r="B13">
        <f>A13</f>
        <v>120</v>
      </c>
      <c r="C13">
        <v>13.4</v>
      </c>
      <c r="D13">
        <v>6.04</v>
      </c>
      <c r="E13">
        <v>0.73</v>
      </c>
    </row>
    <row r="14" spans="1:7">
      <c r="A14">
        <f t="shared" ref="A14:A33" si="1">A13+20</f>
        <v>140</v>
      </c>
      <c r="B14">
        <f t="shared" ref="B14:B32" si="2">A14</f>
        <v>140</v>
      </c>
      <c r="C14">
        <v>15.4</v>
      </c>
      <c r="D14">
        <v>5.62</v>
      </c>
      <c r="E14">
        <v>0.74</v>
      </c>
    </row>
    <row r="15" spans="1:7">
      <c r="A15">
        <f t="shared" si="1"/>
        <v>160</v>
      </c>
      <c r="B15">
        <f t="shared" si="2"/>
        <v>160</v>
      </c>
      <c r="C15">
        <v>17.2</v>
      </c>
      <c r="D15">
        <v>5.21</v>
      </c>
      <c r="E15">
        <v>0.74</v>
      </c>
    </row>
    <row r="16" spans="1:7">
      <c r="A16">
        <f t="shared" si="1"/>
        <v>180</v>
      </c>
      <c r="B16">
        <f t="shared" si="2"/>
        <v>180</v>
      </c>
      <c r="C16">
        <v>19</v>
      </c>
      <c r="D16">
        <v>4.82</v>
      </c>
      <c r="E16">
        <v>0.74</v>
      </c>
    </row>
    <row r="17" spans="1:5">
      <c r="A17">
        <f t="shared" si="1"/>
        <v>200</v>
      </c>
      <c r="B17">
        <f t="shared" si="2"/>
        <v>200</v>
      </c>
      <c r="C17">
        <v>20.7</v>
      </c>
      <c r="D17">
        <v>4.4400000000000004</v>
      </c>
      <c r="E17">
        <v>0.75</v>
      </c>
    </row>
    <row r="18" spans="1:5">
      <c r="A18">
        <f t="shared" si="1"/>
        <v>220</v>
      </c>
      <c r="B18">
        <f t="shared" si="2"/>
        <v>220</v>
      </c>
      <c r="C18">
        <v>22.4</v>
      </c>
      <c r="D18">
        <v>4.07</v>
      </c>
      <c r="E18">
        <v>0.75</v>
      </c>
    </row>
    <row r="19" spans="1:5">
      <c r="A19">
        <f t="shared" si="1"/>
        <v>240</v>
      </c>
      <c r="B19">
        <f t="shared" si="2"/>
        <v>240</v>
      </c>
      <c r="C19">
        <v>24</v>
      </c>
      <c r="D19">
        <v>3.72</v>
      </c>
      <c r="E19">
        <v>0.75</v>
      </c>
    </row>
    <row r="20" spans="1:5">
      <c r="A20">
        <f t="shared" si="1"/>
        <v>260</v>
      </c>
      <c r="B20">
        <f t="shared" si="2"/>
        <v>260</v>
      </c>
      <c r="C20">
        <v>25.6</v>
      </c>
      <c r="D20">
        <v>3.37</v>
      </c>
      <c r="E20">
        <v>0.76</v>
      </c>
    </row>
    <row r="21" spans="1:5">
      <c r="A21">
        <f t="shared" si="1"/>
        <v>280</v>
      </c>
      <c r="B21">
        <f t="shared" si="2"/>
        <v>280</v>
      </c>
      <c r="C21">
        <v>27.1</v>
      </c>
      <c r="D21">
        <v>3.03</v>
      </c>
      <c r="E21">
        <v>0.76</v>
      </c>
    </row>
    <row r="22" spans="1:5">
      <c r="A22">
        <f t="shared" si="1"/>
        <v>300</v>
      </c>
      <c r="B22">
        <f t="shared" si="2"/>
        <v>300</v>
      </c>
      <c r="C22">
        <v>28.6</v>
      </c>
      <c r="D22">
        <v>2.71</v>
      </c>
      <c r="E22">
        <v>0.76</v>
      </c>
    </row>
    <row r="23" spans="1:5">
      <c r="A23">
        <f t="shared" si="1"/>
        <v>320</v>
      </c>
      <c r="B23">
        <f t="shared" si="2"/>
        <v>320</v>
      </c>
      <c r="C23">
        <v>30.1</v>
      </c>
      <c r="D23">
        <v>2.39</v>
      </c>
      <c r="E23">
        <v>0.77</v>
      </c>
    </row>
    <row r="24" spans="1:5">
      <c r="A24">
        <f t="shared" si="1"/>
        <v>340</v>
      </c>
      <c r="B24">
        <f t="shared" si="2"/>
        <v>340</v>
      </c>
      <c r="C24">
        <v>31.5</v>
      </c>
      <c r="D24">
        <v>2.0699999999999998</v>
      </c>
      <c r="E24">
        <v>0.77</v>
      </c>
    </row>
    <row r="25" spans="1:5">
      <c r="A25">
        <f t="shared" si="1"/>
        <v>360</v>
      </c>
      <c r="B25">
        <f t="shared" si="2"/>
        <v>360</v>
      </c>
      <c r="C25">
        <v>32.9</v>
      </c>
      <c r="D25">
        <v>1.77</v>
      </c>
      <c r="E25">
        <v>0.77</v>
      </c>
    </row>
    <row r="26" spans="1:5">
      <c r="A26">
        <f t="shared" si="1"/>
        <v>380</v>
      </c>
      <c r="B26">
        <f t="shared" si="2"/>
        <v>380</v>
      </c>
      <c r="C26">
        <v>34.200000000000003</v>
      </c>
      <c r="D26">
        <v>1.47</v>
      </c>
      <c r="E26">
        <v>0.77</v>
      </c>
    </row>
    <row r="27" spans="1:5">
      <c r="A27">
        <f t="shared" si="1"/>
        <v>400</v>
      </c>
      <c r="B27">
        <f t="shared" si="2"/>
        <v>400</v>
      </c>
      <c r="C27">
        <v>35.5</v>
      </c>
      <c r="D27">
        <v>1.18</v>
      </c>
      <c r="E27">
        <v>0.78</v>
      </c>
    </row>
    <row r="28" spans="1:5">
      <c r="A28">
        <f t="shared" si="1"/>
        <v>420</v>
      </c>
      <c r="B28">
        <f t="shared" si="2"/>
        <v>420</v>
      </c>
      <c r="C28">
        <v>36.799999999999997</v>
      </c>
      <c r="D28">
        <v>0.9</v>
      </c>
      <c r="E28">
        <v>0.78</v>
      </c>
    </row>
    <row r="29" spans="1:5">
      <c r="A29">
        <f t="shared" si="1"/>
        <v>440</v>
      </c>
      <c r="B29">
        <f t="shared" si="2"/>
        <v>440</v>
      </c>
      <c r="C29">
        <v>38.1</v>
      </c>
      <c r="D29">
        <v>0.62</v>
      </c>
      <c r="E29">
        <v>0.78</v>
      </c>
    </row>
    <row r="30" spans="1:5">
      <c r="A30">
        <f t="shared" si="1"/>
        <v>460</v>
      </c>
      <c r="B30">
        <f t="shared" si="2"/>
        <v>460</v>
      </c>
      <c r="C30">
        <v>39</v>
      </c>
      <c r="D30">
        <v>0.42</v>
      </c>
      <c r="E30">
        <v>0.78</v>
      </c>
    </row>
    <row r="31" spans="1:5">
      <c r="A31">
        <f t="shared" si="1"/>
        <v>480</v>
      </c>
      <c r="B31">
        <f t="shared" si="2"/>
        <v>480</v>
      </c>
      <c r="C31">
        <v>39.1</v>
      </c>
      <c r="D31">
        <v>0.39</v>
      </c>
      <c r="E31">
        <v>0.78</v>
      </c>
    </row>
    <row r="32" spans="1:5">
      <c r="A32">
        <f t="shared" si="1"/>
        <v>500</v>
      </c>
      <c r="B32">
        <f t="shared" si="2"/>
        <v>500</v>
      </c>
      <c r="C32">
        <v>39.200000000000003</v>
      </c>
      <c r="D32">
        <v>0.37</v>
      </c>
      <c r="E32">
        <v>0.78</v>
      </c>
    </row>
    <row r="33" spans="1:5">
      <c r="A33">
        <f>A32+50</f>
        <v>550</v>
      </c>
      <c r="B33">
        <f>A33</f>
        <v>550</v>
      </c>
      <c r="C33">
        <v>39.299999999999997</v>
      </c>
      <c r="D33">
        <v>0.35</v>
      </c>
      <c r="E33">
        <v>0.79</v>
      </c>
    </row>
    <row r="34" spans="1:5">
      <c r="A34">
        <f t="shared" ref="A34:A49" si="3">A33+50</f>
        <v>600</v>
      </c>
      <c r="B34">
        <f t="shared" ref="B34:B42" si="4">A34</f>
        <v>600</v>
      </c>
      <c r="C34">
        <v>39.4</v>
      </c>
      <c r="D34">
        <v>0.34</v>
      </c>
      <c r="E34">
        <v>0.79</v>
      </c>
    </row>
    <row r="35" spans="1:5">
      <c r="A35">
        <f t="shared" si="3"/>
        <v>650</v>
      </c>
      <c r="B35">
        <f t="shared" si="4"/>
        <v>650</v>
      </c>
      <c r="C35">
        <v>39.4</v>
      </c>
      <c r="D35">
        <v>0.33</v>
      </c>
      <c r="E35">
        <v>0.79</v>
      </c>
    </row>
    <row r="36" spans="1:5">
      <c r="A36">
        <f t="shared" si="3"/>
        <v>700</v>
      </c>
      <c r="B36">
        <f t="shared" si="4"/>
        <v>700</v>
      </c>
      <c r="C36">
        <v>39.4</v>
      </c>
      <c r="D36">
        <v>0.33</v>
      </c>
      <c r="E36">
        <v>0.79</v>
      </c>
    </row>
    <row r="37" spans="1:5">
      <c r="A37">
        <f t="shared" si="3"/>
        <v>750</v>
      </c>
      <c r="B37">
        <f t="shared" si="4"/>
        <v>750</v>
      </c>
      <c r="C37">
        <v>39.4</v>
      </c>
      <c r="D37">
        <v>0.32</v>
      </c>
      <c r="E37">
        <v>0.8</v>
      </c>
    </row>
    <row r="38" spans="1:5">
      <c r="A38">
        <f t="shared" si="3"/>
        <v>800</v>
      </c>
      <c r="B38">
        <f t="shared" si="4"/>
        <v>800</v>
      </c>
      <c r="C38">
        <v>39.5</v>
      </c>
      <c r="D38">
        <v>0.32</v>
      </c>
      <c r="E38">
        <v>0.8</v>
      </c>
    </row>
    <row r="39" spans="1:5">
      <c r="A39">
        <f t="shared" si="3"/>
        <v>850</v>
      </c>
      <c r="B39">
        <f t="shared" si="4"/>
        <v>850</v>
      </c>
      <c r="C39">
        <v>39.5</v>
      </c>
      <c r="D39">
        <v>0.32</v>
      </c>
      <c r="E39">
        <v>0.8</v>
      </c>
    </row>
    <row r="40" spans="1:5">
      <c r="A40">
        <f t="shared" si="3"/>
        <v>900</v>
      </c>
      <c r="B40">
        <f t="shared" si="4"/>
        <v>900</v>
      </c>
      <c r="C40">
        <v>39.5</v>
      </c>
      <c r="D40">
        <v>0.31</v>
      </c>
      <c r="E40">
        <v>0.8</v>
      </c>
    </row>
    <row r="41" spans="1:5">
      <c r="A41">
        <f t="shared" si="3"/>
        <v>950</v>
      </c>
      <c r="B41">
        <f t="shared" si="4"/>
        <v>950</v>
      </c>
      <c r="C41">
        <v>39.5</v>
      </c>
      <c r="D41">
        <v>0.31</v>
      </c>
      <c r="E41">
        <v>0.81</v>
      </c>
    </row>
    <row r="42" spans="1:5">
      <c r="A42">
        <f t="shared" si="3"/>
        <v>1000</v>
      </c>
      <c r="B42">
        <f t="shared" si="4"/>
        <v>1000</v>
      </c>
      <c r="C42">
        <v>39.5</v>
      </c>
      <c r="D42">
        <v>0.31</v>
      </c>
      <c r="E42">
        <v>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2023-11-13T07:47:05Z</dcterms:created>
  <dcterms:modified xsi:type="dcterms:W3CDTF">2023-11-13T08:54:31Z</dcterms:modified>
  <cp:category/>
  <cp:contentStatus/>
</cp:coreProperties>
</file>