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/>
  <mc:AlternateContent xmlns:mc="http://schemas.openxmlformats.org/markup-compatibility/2006">
    <mc:Choice Requires="x15">
      <x15ac:absPath xmlns:x15ac="http://schemas.microsoft.com/office/spreadsheetml/2010/11/ac" url="/Users/ramunbar/Documents/Master/3_Semester/GITHUB/ETH_MP_Alpine_Water_Springs_Modelling/Data/spring_data/measurement_campaign/"/>
    </mc:Choice>
  </mc:AlternateContent>
  <xr:revisionPtr revIDLastSave="0" documentId="13_ncr:1_{EF5D9086-6059-7141-A06A-1445D1405C06}" xr6:coauthVersionLast="47" xr6:coauthVersionMax="47" xr10:uidLastSave="{00000000-0000-0000-0000-000000000000}"/>
  <bookViews>
    <workbookView xWindow="360" yWindow="500" windowWidth="24740" windowHeight="16520" activeTab="1" xr2:uid="{00000000-000D-0000-FFFF-FFFF00000000}"/>
  </bookViews>
  <sheets>
    <sheet name="Sheet1" sheetId="1" r:id="rId1"/>
    <sheet name="Paliu Fravi" sheetId="2" r:id="rId2"/>
    <sheet name="Ulrika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3" i="3" l="1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H17" i="3"/>
  <c r="H16" i="3"/>
  <c r="H15" i="3"/>
  <c r="H14" i="3"/>
  <c r="H13" i="3"/>
  <c r="I12" i="3"/>
  <c r="I11" i="3"/>
  <c r="H10" i="3"/>
  <c r="H9" i="3"/>
  <c r="H8" i="3"/>
  <c r="H7" i="3"/>
  <c r="H6" i="3"/>
  <c r="H5" i="3"/>
  <c r="H4" i="3"/>
  <c r="H3" i="3"/>
  <c r="H2" i="3"/>
  <c r="I28" i="2"/>
  <c r="I27" i="2"/>
  <c r="I26" i="2"/>
  <c r="I25" i="2"/>
  <c r="I24" i="2"/>
  <c r="I23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I22" i="2"/>
  <c r="I21" i="2"/>
  <c r="I20" i="2"/>
  <c r="I19" i="2"/>
  <c r="I18" i="2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H102" i="1" s="1"/>
  <c r="I139" i="1"/>
  <c r="H101" i="1" s="1"/>
  <c r="I138" i="1"/>
  <c r="H100" i="1" s="1"/>
  <c r="I137" i="1"/>
  <c r="I136" i="1"/>
  <c r="I135" i="1"/>
  <c r="I134" i="1"/>
  <c r="I133" i="1"/>
  <c r="I132" i="1"/>
  <c r="H94" i="1" s="1"/>
  <c r="I131" i="1"/>
  <c r="H93" i="1" s="1"/>
  <c r="I130" i="1"/>
  <c r="H92" i="1" s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H103" i="1"/>
  <c r="H99" i="1"/>
  <c r="I98" i="1"/>
  <c r="I97" i="1"/>
  <c r="H96" i="1"/>
  <c r="H95" i="1"/>
  <c r="H91" i="1"/>
  <c r="H90" i="1"/>
  <c r="H89" i="1"/>
  <c r="H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<sst xmlns="http://schemas.openxmlformats.org/spreadsheetml/2006/main" count="1128" uniqueCount="71">
  <si>
    <t>datetime [dd.mm.yyyy Europe/Zurich]</t>
  </si>
  <si>
    <t>location</t>
  </si>
  <si>
    <t>building</t>
  </si>
  <si>
    <t>spring</t>
  </si>
  <si>
    <t>wabe_type</t>
  </si>
  <si>
    <t>volume [L]</t>
  </si>
  <si>
    <t>volume_id</t>
  </si>
  <si>
    <t>deltatime [s]</t>
  </si>
  <si>
    <t>discharge [L/min]</t>
  </si>
  <si>
    <t>wabe_id</t>
  </si>
  <si>
    <t>Bonaduz</t>
  </si>
  <si>
    <t>SS</t>
  </si>
  <si>
    <t>Leo Friedrich</t>
  </si>
  <si>
    <t>AB02287</t>
  </si>
  <si>
    <t>04.02.2021 14:24:12</t>
  </si>
  <si>
    <t>04.02.2021 14:29:00</t>
  </si>
  <si>
    <t>04.02.2021 14:29:14</t>
  </si>
  <si>
    <t>04.02.2021 14:34:00</t>
  </si>
  <si>
    <t>04.02.2021 14:34:11</t>
  </si>
  <si>
    <t>BS</t>
  </si>
  <si>
    <t>Paliu Fravi</t>
  </si>
  <si>
    <t>AB14494</t>
  </si>
  <si>
    <t>04.02.2021 13:35:00</t>
  </si>
  <si>
    <t>04.02.2021 13:35:16</t>
  </si>
  <si>
    <t>04.02.2021 13:37:00</t>
  </si>
  <si>
    <t>04.02.2021 13:37:16</t>
  </si>
  <si>
    <t>04.02.2021 13:41:00</t>
  </si>
  <si>
    <t>04.02.2021 13:41:15</t>
  </si>
  <si>
    <t>04.02.2021 13:43:00</t>
  </si>
  <si>
    <t>04.02.2021 13:43:16</t>
  </si>
  <si>
    <t>Bregaglia</t>
  </si>
  <si>
    <t>Acqua d'Balz 1</t>
  </si>
  <si>
    <t>AB16586-0001</t>
  </si>
  <si>
    <t>Acqua d'Balz 2</t>
  </si>
  <si>
    <t>AB300078</t>
  </si>
  <si>
    <t>13.01.2021 10:07:00</t>
  </si>
  <si>
    <t>Hergiswil</t>
  </si>
  <si>
    <t>Müsli</t>
  </si>
  <si>
    <t>AB05339-002</t>
  </si>
  <si>
    <t>13.01.2021 10:07:19</t>
  </si>
  <si>
    <t>13.01.2021 10:11:00</t>
  </si>
  <si>
    <t>13.01.2021 10:11:20</t>
  </si>
  <si>
    <t>13.01.2021 10:15:00</t>
  </si>
  <si>
    <t>13.01.2021 10:15:20</t>
  </si>
  <si>
    <t>13.01.2021 10:19:00</t>
  </si>
  <si>
    <t>13.01.2021 10:19:19</t>
  </si>
  <si>
    <t>Oberriet</t>
  </si>
  <si>
    <t>Ulrika</t>
  </si>
  <si>
    <t>AB12641-002</t>
  </si>
  <si>
    <t>04.02.2021 9:13:00</t>
  </si>
  <si>
    <t>04.02.2021 9:13:05</t>
  </si>
  <si>
    <t>04.02.2021 9:18:00</t>
  </si>
  <si>
    <t>04.02.2021 9:18:05</t>
  </si>
  <si>
    <t>04.02.2021 9:23:00</t>
  </si>
  <si>
    <t>04.02.2021 9:23:05</t>
  </si>
  <si>
    <t>Schiers</t>
  </si>
  <si>
    <t>Chalta Wasser</t>
  </si>
  <si>
    <t>FN2000442001</t>
  </si>
  <si>
    <t>Grapp rechts</t>
  </si>
  <si>
    <t>FN2000432001</t>
  </si>
  <si>
    <t>Susch</t>
  </si>
  <si>
    <t>Prada bella suot</t>
  </si>
  <si>
    <t>AB11246</t>
  </si>
  <si>
    <t>Prada bella sura</t>
  </si>
  <si>
    <t>AB11134</t>
  </si>
  <si>
    <t>Zug</t>
  </si>
  <si>
    <t>Nidfuren</t>
  </si>
  <si>
    <t>AB01658</t>
  </si>
  <si>
    <t>Salums Leo</t>
  </si>
  <si>
    <t>AB03790-030</t>
  </si>
  <si>
    <t>datetime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</si>
</sst>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dd\.mm\.yyyy\ hh:mm:ss"/>
    <numFmt numFmtId="166" formatCode="dd\.mm\.yyyy\ hh:mm"/>
  </numFmts>
  <fonts count="3" x14ac:knownFonts="1">
    <font>
      <sz val="11"/>
      <color theme="1"/>
      <name val="Arial"/>
    </font>
    <font>
      <sz val="11"/>
      <color rgb="FF000000"/>
      <name val="Arial"/>
      <family val="2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left"/>
    </xf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1" fontId="0" fillId="0" borderId="0" xfId="0" applyNumberFormat="1"/>
    <xf numFmtId="2" fontId="0" fillId="0" borderId="0" xfId="0" applyNumberFormat="1"/>
    <xf numFmtId="164" fontId="0" fillId="0" borderId="0" xfId="0" applyNumberFormat="1"/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165" fontId="0" fillId="2" borderId="0" xfId="0" applyNumberFormat="1" applyFill="1" applyAlignment="1">
      <alignment horizontal="left"/>
    </xf>
    <xf numFmtId="0" fontId="0" fillId="2" borderId="0" xfId="0" applyFill="1"/>
    <xf numFmtId="4" fontId="0" fillId="2" borderId="0" xfId="0" applyNumberFormat="1" applyFill="1"/>
    <xf numFmtId="3" fontId="0" fillId="2" borderId="0" xfId="0" applyNumberFormat="1" applyFill="1"/>
    <xf numFmtId="0" fontId="0" fillId="2" borderId="0" xfId="0" applyFill="1" applyAlignment="1">
      <alignment horizontal="right"/>
    </xf>
    <xf numFmtId="1" fontId="0" fillId="2" borderId="0" xfId="0" applyNumberFormat="1" applyFill="1"/>
    <xf numFmtId="2" fontId="0" fillId="2" borderId="0" xfId="0" applyNumberFormat="1" applyFill="1"/>
    <xf numFmtId="164" fontId="0" fillId="2" borderId="0" xfId="0" applyNumberFormat="1" applyFill="1"/>
    <xf numFmtId="0" fontId="1" fillId="0" borderId="0" xfId="0" applyFont="1" applyAlignment="1">
      <alignment horizontal="left"/>
    </xf>
    <xf numFmtId="0" fontId="1" fillId="0" borderId="0" xfId="0" applyFont="1"/>
    <xf numFmtId="4" fontId="1" fillId="0" borderId="0" xfId="0" applyNumberFormat="1" applyFont="1"/>
    <xf numFmtId="3" fontId="1" fillId="0" borderId="0" xfId="0" applyNumberFormat="1" applyFont="1"/>
    <xf numFmtId="0" fontId="1" fillId="0" borderId="0" xfId="0" applyFont="1" applyAlignment="1">
      <alignment horizontal="right"/>
    </xf>
    <xf numFmtId="1" fontId="1" fillId="0" borderId="0" xfId="0" applyNumberFormat="1" applyFont="1"/>
    <xf numFmtId="2" fontId="1" fillId="0" borderId="0" xfId="0" applyNumberFormat="1" applyFont="1"/>
    <xf numFmtId="164" fontId="1" fillId="0" borderId="0" xfId="0" applyNumberFormat="1" applyFont="1"/>
    <xf numFmtId="0" fontId="2" fillId="0" borderId="0" xfId="0" applyFont="1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>
  <a:themeElements>
    <a:clrScheme name="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">
      <a:majorFont>
        <a:latin typeface="Calibri"/>
        <a:ea typeface="Arial"/>
        <a:cs typeface="Arial"/>
      </a:majorFont>
      <a:minorFont>
        <a:latin typeface="Calibri"/>
        <a:ea typeface="Arial"/>
        <a:cs typeface="Arial"/>
      </a:minorFont>
    </a:fontScheme>
    <a:fmtScheme>
      <a:fillStyleLst>
        <a:solidFill>
          <a:schemeClr val="phClr"/>
        </a:solidFill>
        <a:solidFill/>
        <a:solidFill/>
      </a:fillStyleLst>
      <a:lnStyleLst>
        <a:ln w="9525">
          <a:solidFill>
            <a:schemeClr val="phClr">
              <a:shade val="95000"/>
              <a:satMod val="105000"/>
            </a:schemeClr>
          </a:solidFill>
        </a:ln>
        <a:ln w="25400">
          <a:solidFill>
            <a:schemeClr val="phClr"/>
          </a:solidFill>
        </a:ln>
        <a:ln w="38100">
          <a:solidFill>
            <a:schemeClr val="phClr"/>
          </a:solidFill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rgbClr val="000000"/>
        </a:solidFill>
        <a:solidFill>
          <a:srgbClr val="000000"/>
        </a:soli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14"/>
  <sheetViews>
    <sheetView topLeftCell="A67" workbookViewId="0">
      <selection activeCell="A88" sqref="A88:XFD119"/>
    </sheetView>
  </sheetViews>
  <sheetFormatPr baseColWidth="10" defaultColWidth="10.5" defaultRowHeight="14" x14ac:dyDescent="0.15"/>
  <cols>
    <col min="1" max="1" width="31.83203125" style="1" customWidth="1"/>
    <col min="2" max="2" width="48.83203125" customWidth="1"/>
    <col min="3" max="3" width="5.33203125" customWidth="1"/>
    <col min="4" max="4" width="13.83203125" style="2" bestFit="1" customWidth="1"/>
    <col min="5" max="5" width="4.1640625" style="3" customWidth="1"/>
    <col min="6" max="6" width="5.83203125" style="4" customWidth="1"/>
    <col min="7" max="7" width="14.83203125" style="5" customWidth="1"/>
    <col min="8" max="8" width="13.5" style="6" customWidth="1"/>
    <col min="9" max="9" width="19" style="7" customWidth="1"/>
    <col min="10" max="10" width="13.83203125" customWidth="1"/>
    <col min="11" max="60" width="8.83203125" customWidth="1"/>
  </cols>
  <sheetData>
    <row r="1" spans="1:10" x14ac:dyDescent="0.15">
      <c r="A1" s="1" t="s">
        <v>0</v>
      </c>
      <c r="B1" t="s">
        <v>1</v>
      </c>
      <c r="C1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6" t="s">
        <v>7</v>
      </c>
      <c r="I1" s="7" t="s">
        <v>8</v>
      </c>
      <c r="J1" t="s">
        <v>9</v>
      </c>
    </row>
    <row r="2" spans="1:10" x14ac:dyDescent="0.15">
      <c r="A2" s="8">
        <v>44231.6</v>
      </c>
      <c r="B2" t="s">
        <v>10</v>
      </c>
      <c r="C2" t="s">
        <v>11</v>
      </c>
      <c r="D2" s="2" t="s">
        <v>12</v>
      </c>
      <c r="E2" s="3">
        <v>2</v>
      </c>
      <c r="F2" s="4">
        <v>66</v>
      </c>
      <c r="G2" s="5">
        <v>1</v>
      </c>
      <c r="H2" s="6">
        <v>11.86</v>
      </c>
      <c r="I2" s="7">
        <f t="shared" ref="I2:I9" si="0">F2/(H2/60)</f>
        <v>333.89544688026984</v>
      </c>
      <c r="J2" t="s">
        <v>13</v>
      </c>
    </row>
    <row r="3" spans="1:10" x14ac:dyDescent="0.15">
      <c r="A3" s="8">
        <v>44231.6</v>
      </c>
      <c r="B3" t="s">
        <v>10</v>
      </c>
      <c r="C3" t="s">
        <v>11</v>
      </c>
      <c r="D3" s="2" t="s">
        <v>12</v>
      </c>
      <c r="E3" s="3">
        <v>2</v>
      </c>
      <c r="F3" s="4">
        <v>66</v>
      </c>
      <c r="G3" s="5">
        <v>1</v>
      </c>
      <c r="H3" s="6">
        <v>12.17</v>
      </c>
      <c r="I3" s="7">
        <f t="shared" si="0"/>
        <v>325.39030402629413</v>
      </c>
      <c r="J3" t="s">
        <v>13</v>
      </c>
    </row>
    <row r="4" spans="1:10" x14ac:dyDescent="0.15">
      <c r="A4" s="8">
        <v>44231.603472222225</v>
      </c>
      <c r="B4" t="s">
        <v>10</v>
      </c>
      <c r="C4" t="s">
        <v>11</v>
      </c>
      <c r="D4" s="2" t="s">
        <v>12</v>
      </c>
      <c r="E4" s="3">
        <v>2</v>
      </c>
      <c r="F4" s="4">
        <v>66</v>
      </c>
      <c r="G4" s="5">
        <v>1</v>
      </c>
      <c r="H4" s="6">
        <v>14.25</v>
      </c>
      <c r="I4" s="7">
        <f t="shared" si="0"/>
        <v>277.89473684210526</v>
      </c>
      <c r="J4" t="s">
        <v>13</v>
      </c>
    </row>
    <row r="5" spans="1:10" x14ac:dyDescent="0.15">
      <c r="A5" s="8">
        <v>44231.606944444444</v>
      </c>
      <c r="B5" t="s">
        <v>10</v>
      </c>
      <c r="C5" t="s">
        <v>11</v>
      </c>
      <c r="D5" s="2" t="s">
        <v>12</v>
      </c>
      <c r="E5" s="3">
        <v>2</v>
      </c>
      <c r="F5" s="4">
        <v>66</v>
      </c>
      <c r="G5" s="5">
        <v>1</v>
      </c>
      <c r="H5" s="6">
        <v>11.04</v>
      </c>
      <c r="I5" s="7">
        <f t="shared" si="0"/>
        <v>358.69565217391306</v>
      </c>
      <c r="J5" t="s">
        <v>13</v>
      </c>
    </row>
    <row r="6" spans="1:10" x14ac:dyDescent="0.15">
      <c r="A6" s="8" t="s">
        <v>14</v>
      </c>
      <c r="B6" t="s">
        <v>10</v>
      </c>
      <c r="C6" t="s">
        <v>11</v>
      </c>
      <c r="D6" s="2" t="s">
        <v>12</v>
      </c>
      <c r="E6" s="3">
        <v>2</v>
      </c>
      <c r="F6" s="4">
        <v>18</v>
      </c>
      <c r="G6" s="5">
        <v>2</v>
      </c>
      <c r="H6" s="6">
        <v>2.85</v>
      </c>
      <c r="I6" s="7">
        <f t="shared" si="0"/>
        <v>378.9473684210526</v>
      </c>
      <c r="J6" t="s">
        <v>13</v>
      </c>
    </row>
    <row r="7" spans="1:10" x14ac:dyDescent="0.15">
      <c r="A7" s="8" t="s">
        <v>14</v>
      </c>
      <c r="B7" t="s">
        <v>10</v>
      </c>
      <c r="C7" t="s">
        <v>11</v>
      </c>
      <c r="D7" s="2" t="s">
        <v>12</v>
      </c>
      <c r="E7" s="3">
        <v>2</v>
      </c>
      <c r="F7" s="4">
        <v>18</v>
      </c>
      <c r="G7" s="5">
        <v>2</v>
      </c>
      <c r="H7" s="6">
        <v>2.67</v>
      </c>
      <c r="I7" s="7">
        <f t="shared" si="0"/>
        <v>404.49438202247194</v>
      </c>
      <c r="J7" t="s">
        <v>13</v>
      </c>
    </row>
    <row r="8" spans="1:10" x14ac:dyDescent="0.15">
      <c r="A8" s="8" t="s">
        <v>15</v>
      </c>
      <c r="B8" t="s">
        <v>10</v>
      </c>
      <c r="C8" t="s">
        <v>11</v>
      </c>
      <c r="D8" s="2" t="s">
        <v>12</v>
      </c>
      <c r="E8" s="3">
        <v>2</v>
      </c>
      <c r="F8" s="4">
        <v>66</v>
      </c>
      <c r="G8" s="5">
        <v>1</v>
      </c>
      <c r="H8" s="6">
        <v>14.04</v>
      </c>
      <c r="I8" s="7">
        <f t="shared" si="0"/>
        <v>282.05128205128204</v>
      </c>
      <c r="J8" t="s">
        <v>13</v>
      </c>
    </row>
    <row r="9" spans="1:10" x14ac:dyDescent="0.15">
      <c r="A9" s="8" t="s">
        <v>16</v>
      </c>
      <c r="B9" t="s">
        <v>10</v>
      </c>
      <c r="C9" t="s">
        <v>11</v>
      </c>
      <c r="D9" s="2" t="s">
        <v>12</v>
      </c>
      <c r="E9" s="3">
        <v>2</v>
      </c>
      <c r="F9" s="4">
        <v>18</v>
      </c>
      <c r="G9" s="5">
        <v>2</v>
      </c>
      <c r="H9" s="6">
        <v>3.93</v>
      </c>
      <c r="I9" s="7">
        <f t="shared" si="0"/>
        <v>274.80916030534348</v>
      </c>
      <c r="J9" t="s">
        <v>13</v>
      </c>
    </row>
    <row r="10" spans="1:10" x14ac:dyDescent="0.15">
      <c r="A10" s="8" t="s">
        <v>16</v>
      </c>
      <c r="B10" t="s">
        <v>10</v>
      </c>
      <c r="C10" t="s">
        <v>11</v>
      </c>
      <c r="D10" s="2" t="s">
        <v>12</v>
      </c>
      <c r="E10" s="3">
        <v>2</v>
      </c>
      <c r="F10" s="4">
        <v>18</v>
      </c>
      <c r="G10" s="5">
        <v>2</v>
      </c>
      <c r="H10" s="6">
        <v>3.9</v>
      </c>
      <c r="I10" s="7">
        <f t="shared" ref="I10:I73" si="1">F10/(H10/60)</f>
        <v>276.92307692307691</v>
      </c>
      <c r="J10" t="s">
        <v>13</v>
      </c>
    </row>
    <row r="11" spans="1:10" x14ac:dyDescent="0.15">
      <c r="A11" s="8" t="s">
        <v>17</v>
      </c>
      <c r="B11" t="s">
        <v>10</v>
      </c>
      <c r="C11" t="s">
        <v>11</v>
      </c>
      <c r="D11" s="2" t="s">
        <v>12</v>
      </c>
      <c r="E11" s="3">
        <v>2</v>
      </c>
      <c r="F11" s="4">
        <v>66</v>
      </c>
      <c r="G11" s="5">
        <v>1</v>
      </c>
      <c r="H11" s="6">
        <v>11.12</v>
      </c>
      <c r="I11" s="7">
        <f t="shared" si="1"/>
        <v>356.11510791366908</v>
      </c>
      <c r="J11" t="s">
        <v>13</v>
      </c>
    </row>
    <row r="12" spans="1:10" x14ac:dyDescent="0.15">
      <c r="A12" s="8" t="s">
        <v>18</v>
      </c>
      <c r="B12" t="s">
        <v>10</v>
      </c>
      <c r="C12" t="s">
        <v>11</v>
      </c>
      <c r="D12" s="2" t="s">
        <v>12</v>
      </c>
      <c r="E12" s="3">
        <v>2</v>
      </c>
      <c r="F12" s="4">
        <v>18</v>
      </c>
      <c r="G12" s="5">
        <v>2</v>
      </c>
      <c r="H12" s="6">
        <v>4.9400000000000004</v>
      </c>
      <c r="I12" s="7">
        <f t="shared" si="1"/>
        <v>218.62348178137648</v>
      </c>
      <c r="J12" t="s">
        <v>13</v>
      </c>
    </row>
    <row r="13" spans="1:10" x14ac:dyDescent="0.15">
      <c r="A13" s="8" t="s">
        <v>18</v>
      </c>
      <c r="B13" t="s">
        <v>10</v>
      </c>
      <c r="C13" t="s">
        <v>11</v>
      </c>
      <c r="D13" s="2" t="s">
        <v>12</v>
      </c>
      <c r="E13" s="3">
        <v>2</v>
      </c>
      <c r="F13" s="4">
        <v>18</v>
      </c>
      <c r="G13" s="5">
        <v>2</v>
      </c>
      <c r="H13" s="6">
        <v>5.07</v>
      </c>
      <c r="I13" s="7">
        <f t="shared" si="1"/>
        <v>213.01775147928993</v>
      </c>
      <c r="J13" t="s">
        <v>13</v>
      </c>
    </row>
    <row r="14" spans="1:10" s="11" customFormat="1" x14ac:dyDescent="0.15">
      <c r="A14" s="10">
        <v>44510.311805555553</v>
      </c>
      <c r="B14" s="11" t="s">
        <v>10</v>
      </c>
      <c r="C14" s="11" t="s">
        <v>19</v>
      </c>
      <c r="D14" s="12" t="s">
        <v>20</v>
      </c>
      <c r="E14" s="13">
        <v>2</v>
      </c>
      <c r="F14" s="14">
        <v>72</v>
      </c>
      <c r="G14" s="15">
        <v>1</v>
      </c>
      <c r="H14" s="16">
        <v>50.35</v>
      </c>
      <c r="I14" s="17">
        <f t="shared" si="1"/>
        <v>85.799404170804365</v>
      </c>
      <c r="J14" s="11" t="s">
        <v>21</v>
      </c>
    </row>
    <row r="15" spans="1:10" s="11" customFormat="1" x14ac:dyDescent="0.15">
      <c r="A15" s="10">
        <v>44510.3125</v>
      </c>
      <c r="B15" s="11" t="s">
        <v>10</v>
      </c>
      <c r="C15" s="11" t="s">
        <v>19</v>
      </c>
      <c r="D15" s="12" t="s">
        <v>20</v>
      </c>
      <c r="E15" s="13">
        <v>2</v>
      </c>
      <c r="F15" s="14">
        <v>27</v>
      </c>
      <c r="G15" s="15">
        <v>2</v>
      </c>
      <c r="H15" s="16">
        <v>19.125</v>
      </c>
      <c r="I15" s="17">
        <f t="shared" si="1"/>
        <v>84.705882352941188</v>
      </c>
      <c r="J15" s="11" t="s">
        <v>21</v>
      </c>
    </row>
    <row r="16" spans="1:10" s="11" customFormat="1" x14ac:dyDescent="0.15">
      <c r="A16" s="10">
        <v>44510.313888888886</v>
      </c>
      <c r="B16" s="11" t="s">
        <v>10</v>
      </c>
      <c r="C16" s="11" t="s">
        <v>19</v>
      </c>
      <c r="D16" s="12" t="s">
        <v>20</v>
      </c>
      <c r="E16" s="13">
        <v>2</v>
      </c>
      <c r="F16" s="14">
        <v>72</v>
      </c>
      <c r="G16" s="15">
        <v>1</v>
      </c>
      <c r="H16" s="16">
        <v>50.55</v>
      </c>
      <c r="I16" s="17">
        <f t="shared" si="1"/>
        <v>85.459940652819</v>
      </c>
      <c r="J16" s="11" t="s">
        <v>21</v>
      </c>
    </row>
    <row r="17" spans="1:10" s="11" customFormat="1" x14ac:dyDescent="0.15">
      <c r="A17" s="10">
        <v>44510.314583333333</v>
      </c>
      <c r="B17" s="11" t="s">
        <v>10</v>
      </c>
      <c r="C17" s="11" t="s">
        <v>19</v>
      </c>
      <c r="D17" s="12" t="s">
        <v>20</v>
      </c>
      <c r="E17" s="13">
        <v>2</v>
      </c>
      <c r="F17" s="14">
        <v>27</v>
      </c>
      <c r="G17" s="15">
        <v>2</v>
      </c>
      <c r="H17" s="16">
        <v>18.350000000000001</v>
      </c>
      <c r="I17" s="17">
        <f t="shared" si="1"/>
        <v>88.283378746593996</v>
      </c>
      <c r="J17" s="11" t="s">
        <v>21</v>
      </c>
    </row>
    <row r="18" spans="1:10" s="11" customFormat="1" x14ac:dyDescent="0.15">
      <c r="A18" s="10">
        <v>44510.315972222219</v>
      </c>
      <c r="B18" s="11" t="s">
        <v>10</v>
      </c>
      <c r="C18" s="11" t="s">
        <v>19</v>
      </c>
      <c r="D18" s="12" t="s">
        <v>20</v>
      </c>
      <c r="E18" s="13">
        <v>2</v>
      </c>
      <c r="F18" s="14">
        <v>72</v>
      </c>
      <c r="G18" s="15">
        <v>1</v>
      </c>
      <c r="H18" s="16">
        <v>51.35</v>
      </c>
      <c r="I18" s="17">
        <f t="shared" si="1"/>
        <v>84.128529698149947</v>
      </c>
      <c r="J18" s="11" t="s">
        <v>21</v>
      </c>
    </row>
    <row r="19" spans="1:10" s="11" customFormat="1" x14ac:dyDescent="0.15">
      <c r="A19" s="10">
        <v>44510.316666666666</v>
      </c>
      <c r="B19" s="11" t="s">
        <v>10</v>
      </c>
      <c r="C19" s="11" t="s">
        <v>19</v>
      </c>
      <c r="D19" s="12" t="s">
        <v>20</v>
      </c>
      <c r="E19" s="13">
        <v>2</v>
      </c>
      <c r="F19" s="14">
        <v>27</v>
      </c>
      <c r="G19" s="15">
        <v>2</v>
      </c>
      <c r="H19" s="16">
        <v>18.05</v>
      </c>
      <c r="I19" s="17">
        <f t="shared" si="1"/>
        <v>89.750692520775615</v>
      </c>
      <c r="J19" s="11" t="s">
        <v>21</v>
      </c>
    </row>
    <row r="20" spans="1:10" s="11" customFormat="1" x14ac:dyDescent="0.15">
      <c r="A20" s="10" t="s">
        <v>22</v>
      </c>
      <c r="B20" s="11" t="s">
        <v>10</v>
      </c>
      <c r="C20" s="11" t="s">
        <v>19</v>
      </c>
      <c r="D20" s="12" t="s">
        <v>20</v>
      </c>
      <c r="E20" s="13">
        <v>2</v>
      </c>
      <c r="F20" s="14">
        <v>72</v>
      </c>
      <c r="G20" s="15">
        <v>1</v>
      </c>
      <c r="H20" s="16">
        <v>15.96</v>
      </c>
      <c r="I20" s="17">
        <f t="shared" si="1"/>
        <v>270.6766917293233</v>
      </c>
      <c r="J20" s="11" t="s">
        <v>21</v>
      </c>
    </row>
    <row r="21" spans="1:10" s="11" customFormat="1" x14ac:dyDescent="0.15">
      <c r="A21" s="10" t="s">
        <v>22</v>
      </c>
      <c r="B21" s="11" t="s">
        <v>10</v>
      </c>
      <c r="C21" s="11" t="s">
        <v>19</v>
      </c>
      <c r="D21" s="12" t="s">
        <v>20</v>
      </c>
      <c r="E21" s="13">
        <v>2</v>
      </c>
      <c r="F21" s="14">
        <v>72</v>
      </c>
      <c r="G21" s="15">
        <v>1</v>
      </c>
      <c r="H21" s="16">
        <v>15.41</v>
      </c>
      <c r="I21" s="17">
        <f t="shared" si="1"/>
        <v>280.33744321868915</v>
      </c>
      <c r="J21" s="11" t="s">
        <v>21</v>
      </c>
    </row>
    <row r="22" spans="1:10" s="11" customFormat="1" x14ac:dyDescent="0.15">
      <c r="A22" s="10" t="s">
        <v>23</v>
      </c>
      <c r="B22" s="11" t="s">
        <v>10</v>
      </c>
      <c r="C22" s="11" t="s">
        <v>19</v>
      </c>
      <c r="D22" s="12" t="s">
        <v>20</v>
      </c>
      <c r="E22" s="13">
        <v>2</v>
      </c>
      <c r="F22" s="14">
        <v>27</v>
      </c>
      <c r="G22" s="15">
        <v>2</v>
      </c>
      <c r="H22" s="16">
        <v>5.66</v>
      </c>
      <c r="I22" s="17">
        <f t="shared" si="1"/>
        <v>286.21908127208479</v>
      </c>
      <c r="J22" s="11" t="s">
        <v>21</v>
      </c>
    </row>
    <row r="23" spans="1:10" s="11" customFormat="1" x14ac:dyDescent="0.15">
      <c r="A23" s="10" t="s">
        <v>23</v>
      </c>
      <c r="B23" s="11" t="s">
        <v>10</v>
      </c>
      <c r="C23" s="11" t="s">
        <v>19</v>
      </c>
      <c r="D23" s="12" t="s">
        <v>20</v>
      </c>
      <c r="E23" s="13">
        <v>2</v>
      </c>
      <c r="F23" s="14">
        <v>27</v>
      </c>
      <c r="G23" s="15">
        <v>2</v>
      </c>
      <c r="H23" s="16">
        <v>5.3</v>
      </c>
      <c r="I23" s="17">
        <f t="shared" si="1"/>
        <v>305.66037735849056</v>
      </c>
      <c r="J23" s="11" t="s">
        <v>21</v>
      </c>
    </row>
    <row r="24" spans="1:10" s="11" customFormat="1" x14ac:dyDescent="0.15">
      <c r="A24" s="10" t="s">
        <v>24</v>
      </c>
      <c r="B24" s="11" t="s">
        <v>10</v>
      </c>
      <c r="C24" s="11" t="s">
        <v>19</v>
      </c>
      <c r="D24" s="12" t="s">
        <v>20</v>
      </c>
      <c r="E24" s="13">
        <v>2</v>
      </c>
      <c r="F24" s="14">
        <v>72</v>
      </c>
      <c r="G24" s="15">
        <v>1</v>
      </c>
      <c r="H24" s="16">
        <v>15.96</v>
      </c>
      <c r="I24" s="17">
        <f t="shared" si="1"/>
        <v>270.6766917293233</v>
      </c>
      <c r="J24" s="11" t="s">
        <v>21</v>
      </c>
    </row>
    <row r="25" spans="1:10" s="11" customFormat="1" x14ac:dyDescent="0.15">
      <c r="A25" s="10" t="s">
        <v>24</v>
      </c>
      <c r="B25" s="11" t="s">
        <v>10</v>
      </c>
      <c r="C25" s="11" t="s">
        <v>19</v>
      </c>
      <c r="D25" s="12" t="s">
        <v>20</v>
      </c>
      <c r="E25" s="13">
        <v>2</v>
      </c>
      <c r="F25" s="14">
        <v>72</v>
      </c>
      <c r="G25" s="15">
        <v>1</v>
      </c>
      <c r="H25" s="16">
        <v>16.05</v>
      </c>
      <c r="I25" s="17">
        <f t="shared" si="1"/>
        <v>269.15887850467288</v>
      </c>
      <c r="J25" s="11" t="s">
        <v>21</v>
      </c>
    </row>
    <row r="26" spans="1:10" s="11" customFormat="1" x14ac:dyDescent="0.15">
      <c r="A26" s="10" t="s">
        <v>25</v>
      </c>
      <c r="B26" s="11" t="s">
        <v>10</v>
      </c>
      <c r="C26" s="11" t="s">
        <v>19</v>
      </c>
      <c r="D26" s="12" t="s">
        <v>20</v>
      </c>
      <c r="E26" s="13">
        <v>2</v>
      </c>
      <c r="F26" s="14">
        <v>27</v>
      </c>
      <c r="G26" s="15">
        <v>2</v>
      </c>
      <c r="H26" s="16">
        <v>5.8</v>
      </c>
      <c r="I26" s="17">
        <f t="shared" si="1"/>
        <v>279.31034482758622</v>
      </c>
      <c r="J26" s="11" t="s">
        <v>21</v>
      </c>
    </row>
    <row r="27" spans="1:10" s="11" customFormat="1" x14ac:dyDescent="0.15">
      <c r="A27" s="10" t="s">
        <v>25</v>
      </c>
      <c r="B27" s="11" t="s">
        <v>10</v>
      </c>
      <c r="C27" s="11" t="s">
        <v>19</v>
      </c>
      <c r="D27" s="12" t="s">
        <v>20</v>
      </c>
      <c r="E27" s="13">
        <v>2</v>
      </c>
      <c r="F27" s="14">
        <v>27</v>
      </c>
      <c r="G27" s="15">
        <v>2</v>
      </c>
      <c r="H27" s="16">
        <v>5.67</v>
      </c>
      <c r="I27" s="17">
        <f t="shared" si="1"/>
        <v>285.71428571428572</v>
      </c>
      <c r="J27" s="11" t="s">
        <v>21</v>
      </c>
    </row>
    <row r="28" spans="1:10" s="11" customFormat="1" x14ac:dyDescent="0.15">
      <c r="A28" s="10" t="s">
        <v>26</v>
      </c>
      <c r="B28" s="11" t="s">
        <v>10</v>
      </c>
      <c r="C28" s="11" t="s">
        <v>19</v>
      </c>
      <c r="D28" s="12" t="s">
        <v>20</v>
      </c>
      <c r="E28" s="13">
        <v>2</v>
      </c>
      <c r="F28" s="14">
        <v>72</v>
      </c>
      <c r="G28" s="15">
        <v>1</v>
      </c>
      <c r="H28" s="16">
        <v>15.48</v>
      </c>
      <c r="I28" s="17">
        <f t="shared" si="1"/>
        <v>279.06976744186045</v>
      </c>
      <c r="J28" s="11" t="s">
        <v>21</v>
      </c>
    </row>
    <row r="29" spans="1:10" s="11" customFormat="1" x14ac:dyDescent="0.15">
      <c r="A29" s="10" t="s">
        <v>26</v>
      </c>
      <c r="B29" s="11" t="s">
        <v>10</v>
      </c>
      <c r="C29" s="11" t="s">
        <v>19</v>
      </c>
      <c r="D29" s="12" t="s">
        <v>20</v>
      </c>
      <c r="E29" s="13">
        <v>2</v>
      </c>
      <c r="F29" s="14">
        <v>72</v>
      </c>
      <c r="G29" s="15">
        <v>1</v>
      </c>
      <c r="H29" s="16">
        <v>15.85</v>
      </c>
      <c r="I29" s="17">
        <f t="shared" si="1"/>
        <v>272.55520504731862</v>
      </c>
      <c r="J29" s="11" t="s">
        <v>21</v>
      </c>
    </row>
    <row r="30" spans="1:10" s="11" customFormat="1" x14ac:dyDescent="0.15">
      <c r="A30" s="10" t="s">
        <v>27</v>
      </c>
      <c r="B30" s="11" t="s">
        <v>10</v>
      </c>
      <c r="C30" s="11" t="s">
        <v>19</v>
      </c>
      <c r="D30" s="12" t="s">
        <v>20</v>
      </c>
      <c r="E30" s="13">
        <v>2</v>
      </c>
      <c r="F30" s="14">
        <v>27</v>
      </c>
      <c r="G30" s="15">
        <v>2</v>
      </c>
      <c r="H30" s="16">
        <v>5.6</v>
      </c>
      <c r="I30" s="17">
        <f t="shared" si="1"/>
        <v>289.28571428571433</v>
      </c>
      <c r="J30" s="11" t="s">
        <v>21</v>
      </c>
    </row>
    <row r="31" spans="1:10" s="11" customFormat="1" x14ac:dyDescent="0.15">
      <c r="A31" s="10" t="s">
        <v>27</v>
      </c>
      <c r="B31" s="11" t="s">
        <v>10</v>
      </c>
      <c r="C31" s="11" t="s">
        <v>19</v>
      </c>
      <c r="D31" s="12" t="s">
        <v>20</v>
      </c>
      <c r="E31" s="13">
        <v>2</v>
      </c>
      <c r="F31" s="14">
        <v>27</v>
      </c>
      <c r="G31" s="15">
        <v>2</v>
      </c>
      <c r="H31" s="16">
        <v>5.59</v>
      </c>
      <c r="I31" s="17">
        <f t="shared" si="1"/>
        <v>289.80322003577817</v>
      </c>
      <c r="J31" s="11" t="s">
        <v>21</v>
      </c>
    </row>
    <row r="32" spans="1:10" s="11" customFormat="1" x14ac:dyDescent="0.15">
      <c r="A32" s="10" t="s">
        <v>28</v>
      </c>
      <c r="B32" s="11" t="s">
        <v>10</v>
      </c>
      <c r="C32" s="11" t="s">
        <v>19</v>
      </c>
      <c r="D32" s="12" t="s">
        <v>20</v>
      </c>
      <c r="E32" s="13">
        <v>2</v>
      </c>
      <c r="F32" s="14">
        <v>72</v>
      </c>
      <c r="G32" s="11">
        <v>1</v>
      </c>
      <c r="H32" s="16">
        <v>15.84</v>
      </c>
      <c r="I32" s="17">
        <f t="shared" si="1"/>
        <v>272.72727272727269</v>
      </c>
      <c r="J32" s="11" t="s">
        <v>21</v>
      </c>
    </row>
    <row r="33" spans="1:10" s="11" customFormat="1" x14ac:dyDescent="0.15">
      <c r="A33" s="10" t="s">
        <v>28</v>
      </c>
      <c r="B33" s="11" t="s">
        <v>10</v>
      </c>
      <c r="C33" s="11" t="s">
        <v>19</v>
      </c>
      <c r="D33" s="12" t="s">
        <v>20</v>
      </c>
      <c r="E33" s="13">
        <v>2</v>
      </c>
      <c r="F33" s="14">
        <v>72</v>
      </c>
      <c r="G33" s="11">
        <v>1</v>
      </c>
      <c r="H33" s="16">
        <v>15.87</v>
      </c>
      <c r="I33" s="17">
        <f t="shared" si="1"/>
        <v>272.21172022684311</v>
      </c>
      <c r="J33" s="11" t="s">
        <v>21</v>
      </c>
    </row>
    <row r="34" spans="1:10" s="11" customFormat="1" x14ac:dyDescent="0.15">
      <c r="A34" s="10" t="s">
        <v>29</v>
      </c>
      <c r="B34" s="11" t="s">
        <v>10</v>
      </c>
      <c r="C34" s="11" t="s">
        <v>19</v>
      </c>
      <c r="D34" s="12" t="s">
        <v>20</v>
      </c>
      <c r="E34" s="13">
        <v>2</v>
      </c>
      <c r="F34" s="14">
        <v>27</v>
      </c>
      <c r="G34" s="11">
        <v>2</v>
      </c>
      <c r="H34" s="16">
        <v>6.15</v>
      </c>
      <c r="I34" s="17">
        <f t="shared" si="1"/>
        <v>263.41463414634143</v>
      </c>
      <c r="J34" s="11" t="s">
        <v>21</v>
      </c>
    </row>
    <row r="35" spans="1:10" s="11" customFormat="1" x14ac:dyDescent="0.15">
      <c r="A35" s="10" t="s">
        <v>29</v>
      </c>
      <c r="B35" s="11" t="s">
        <v>10</v>
      </c>
      <c r="C35" s="11" t="s">
        <v>19</v>
      </c>
      <c r="D35" s="12" t="s">
        <v>20</v>
      </c>
      <c r="E35" s="13">
        <v>2</v>
      </c>
      <c r="F35" s="14">
        <v>27</v>
      </c>
      <c r="G35" s="11">
        <v>2</v>
      </c>
      <c r="H35" s="16">
        <v>6.11</v>
      </c>
      <c r="I35" s="17">
        <f t="shared" si="1"/>
        <v>265.13911620294596</v>
      </c>
      <c r="J35" s="11" t="s">
        <v>21</v>
      </c>
    </row>
    <row r="36" spans="1:10" x14ac:dyDescent="0.15">
      <c r="A36" s="8">
        <v>44655.461111111108</v>
      </c>
      <c r="B36" t="s">
        <v>30</v>
      </c>
      <c r="C36" t="s">
        <v>19</v>
      </c>
      <c r="D36" s="2" t="s">
        <v>31</v>
      </c>
      <c r="E36" s="3">
        <v>3</v>
      </c>
      <c r="F36" s="4">
        <v>171</v>
      </c>
      <c r="G36" s="5">
        <v>1</v>
      </c>
      <c r="H36" s="6">
        <v>100</v>
      </c>
      <c r="I36" s="7">
        <f t="shared" si="1"/>
        <v>102.6</v>
      </c>
      <c r="J36" t="s">
        <v>32</v>
      </c>
    </row>
    <row r="37" spans="1:10" x14ac:dyDescent="0.15">
      <c r="A37" s="8">
        <v>44655.462268518517</v>
      </c>
      <c r="B37" t="s">
        <v>30</v>
      </c>
      <c r="C37" t="s">
        <v>19</v>
      </c>
      <c r="D37" s="2" t="s">
        <v>31</v>
      </c>
      <c r="E37" s="3">
        <v>3</v>
      </c>
      <c r="F37" s="4">
        <v>41</v>
      </c>
      <c r="G37" s="5">
        <v>2</v>
      </c>
      <c r="H37" s="6">
        <v>32</v>
      </c>
      <c r="I37" s="7">
        <f t="shared" si="1"/>
        <v>76.875</v>
      </c>
      <c r="J37" t="s">
        <v>32</v>
      </c>
    </row>
    <row r="38" spans="1:10" x14ac:dyDescent="0.15">
      <c r="A38" s="8">
        <v>44655.462500000001</v>
      </c>
      <c r="B38" t="s">
        <v>30</v>
      </c>
      <c r="C38" t="s">
        <v>19</v>
      </c>
      <c r="D38" s="2" t="s">
        <v>31</v>
      </c>
      <c r="E38" s="3">
        <v>3</v>
      </c>
      <c r="F38" s="4">
        <v>171</v>
      </c>
      <c r="G38" s="5">
        <v>1</v>
      </c>
      <c r="H38" s="6">
        <v>105</v>
      </c>
      <c r="I38" s="7">
        <f t="shared" si="1"/>
        <v>97.714285714285708</v>
      </c>
      <c r="J38" t="s">
        <v>32</v>
      </c>
    </row>
    <row r="39" spans="1:10" x14ac:dyDescent="0.15">
      <c r="A39" s="8">
        <v>44655.46371527778</v>
      </c>
      <c r="B39" t="s">
        <v>30</v>
      </c>
      <c r="C39" t="s">
        <v>19</v>
      </c>
      <c r="D39" s="2" t="s">
        <v>31</v>
      </c>
      <c r="E39" s="3">
        <v>3</v>
      </c>
      <c r="F39" s="4">
        <v>41</v>
      </c>
      <c r="G39" s="5">
        <v>2</v>
      </c>
      <c r="H39" s="6">
        <v>31.65</v>
      </c>
      <c r="I39" s="7">
        <f t="shared" si="1"/>
        <v>77.725118483412331</v>
      </c>
      <c r="J39" t="s">
        <v>32</v>
      </c>
    </row>
    <row r="40" spans="1:10" x14ac:dyDescent="0.15">
      <c r="A40" s="8">
        <v>44655.465277777781</v>
      </c>
      <c r="B40" t="s">
        <v>30</v>
      </c>
      <c r="C40" t="s">
        <v>19</v>
      </c>
      <c r="D40" s="2" t="s">
        <v>31</v>
      </c>
      <c r="E40" s="3">
        <v>3</v>
      </c>
      <c r="F40" s="4">
        <v>171</v>
      </c>
      <c r="G40" s="5">
        <v>1</v>
      </c>
      <c r="H40" s="6">
        <v>99</v>
      </c>
      <c r="I40" s="7">
        <f t="shared" si="1"/>
        <v>103.63636363636364</v>
      </c>
      <c r="J40" t="s">
        <v>32</v>
      </c>
    </row>
    <row r="41" spans="1:10" x14ac:dyDescent="0.15">
      <c r="A41" s="8">
        <v>44655.466423611113</v>
      </c>
      <c r="B41" t="s">
        <v>30</v>
      </c>
      <c r="C41" t="s">
        <v>19</v>
      </c>
      <c r="D41" s="2" t="s">
        <v>31</v>
      </c>
      <c r="E41" s="3">
        <v>3</v>
      </c>
      <c r="F41" s="4">
        <v>41</v>
      </c>
      <c r="G41" s="5">
        <v>2</v>
      </c>
      <c r="H41" s="6">
        <v>31.43</v>
      </c>
      <c r="I41" s="7">
        <f t="shared" si="1"/>
        <v>78.269169583200764</v>
      </c>
      <c r="J41" t="s">
        <v>32</v>
      </c>
    </row>
    <row r="42" spans="1:10" x14ac:dyDescent="0.15">
      <c r="A42" s="8">
        <v>44670.5</v>
      </c>
      <c r="B42" t="s">
        <v>30</v>
      </c>
      <c r="C42" t="s">
        <v>19</v>
      </c>
      <c r="D42" s="2" t="s">
        <v>31</v>
      </c>
      <c r="E42" s="3">
        <v>3</v>
      </c>
      <c r="F42" s="4">
        <v>171</v>
      </c>
      <c r="G42" s="5">
        <v>1</v>
      </c>
      <c r="H42" s="6">
        <v>134.1</v>
      </c>
      <c r="I42" s="7">
        <f t="shared" si="1"/>
        <v>76.510067114093971</v>
      </c>
      <c r="J42" t="s">
        <v>32</v>
      </c>
    </row>
    <row r="43" spans="1:10" x14ac:dyDescent="0.15">
      <c r="A43" s="8">
        <v>44670.500694444447</v>
      </c>
      <c r="B43" t="s">
        <v>30</v>
      </c>
      <c r="C43" t="s">
        <v>19</v>
      </c>
      <c r="D43" s="2" t="s">
        <v>31</v>
      </c>
      <c r="E43" s="3">
        <v>3</v>
      </c>
      <c r="F43" s="4">
        <v>41</v>
      </c>
      <c r="G43" s="5">
        <v>2</v>
      </c>
      <c r="H43" s="6">
        <v>32.200000000000003</v>
      </c>
      <c r="I43" s="7">
        <f t="shared" si="1"/>
        <v>76.397515527950304</v>
      </c>
      <c r="J43" t="s">
        <v>32</v>
      </c>
    </row>
    <row r="44" spans="1:10" x14ac:dyDescent="0.15">
      <c r="A44" s="8">
        <v>44692.431944444441</v>
      </c>
      <c r="B44" t="s">
        <v>30</v>
      </c>
      <c r="C44" t="s">
        <v>19</v>
      </c>
      <c r="D44" s="2" t="s">
        <v>31</v>
      </c>
      <c r="E44" s="3">
        <v>3</v>
      </c>
      <c r="F44" s="4">
        <v>171</v>
      </c>
      <c r="G44" s="5">
        <v>1</v>
      </c>
      <c r="H44" s="6">
        <v>142</v>
      </c>
      <c r="I44" s="7">
        <f t="shared" si="1"/>
        <v>72.25352112676056</v>
      </c>
      <c r="J44" t="s">
        <v>32</v>
      </c>
    </row>
    <row r="45" spans="1:10" x14ac:dyDescent="0.15">
      <c r="A45" s="8">
        <v>44692.435416666667</v>
      </c>
      <c r="B45" t="s">
        <v>30</v>
      </c>
      <c r="C45" t="s">
        <v>19</v>
      </c>
      <c r="D45" s="2" t="s">
        <v>31</v>
      </c>
      <c r="E45" s="3">
        <v>3</v>
      </c>
      <c r="F45" s="4">
        <v>171</v>
      </c>
      <c r="G45" s="5">
        <v>1</v>
      </c>
      <c r="H45" s="6">
        <v>142</v>
      </c>
      <c r="I45" s="7">
        <f t="shared" si="1"/>
        <v>72.25352112676056</v>
      </c>
      <c r="J45" t="s">
        <v>32</v>
      </c>
    </row>
    <row r="46" spans="1:10" x14ac:dyDescent="0.15">
      <c r="A46" s="8">
        <v>44692.442361111112</v>
      </c>
      <c r="B46" t="s">
        <v>30</v>
      </c>
      <c r="C46" t="s">
        <v>19</v>
      </c>
      <c r="D46" s="2" t="s">
        <v>31</v>
      </c>
      <c r="E46" s="3">
        <v>3</v>
      </c>
      <c r="F46" s="4">
        <v>171</v>
      </c>
      <c r="G46" s="5">
        <v>1</v>
      </c>
      <c r="H46" s="6">
        <v>141</v>
      </c>
      <c r="I46" s="7">
        <f t="shared" si="1"/>
        <v>72.765957446808514</v>
      </c>
      <c r="J46" t="s">
        <v>32</v>
      </c>
    </row>
    <row r="47" spans="1:10" x14ac:dyDescent="0.15">
      <c r="A47" s="8">
        <v>44743.382638888892</v>
      </c>
      <c r="B47" t="s">
        <v>30</v>
      </c>
      <c r="C47" t="s">
        <v>19</v>
      </c>
      <c r="D47" s="2" t="s">
        <v>31</v>
      </c>
      <c r="E47" s="3">
        <v>3</v>
      </c>
      <c r="F47" s="4">
        <v>171</v>
      </c>
      <c r="G47" s="5">
        <v>1</v>
      </c>
      <c r="H47" s="6">
        <v>146</v>
      </c>
      <c r="I47" s="7">
        <f t="shared" si="1"/>
        <v>70.273972602739732</v>
      </c>
      <c r="J47" t="s">
        <v>32</v>
      </c>
    </row>
    <row r="48" spans="1:10" x14ac:dyDescent="0.15">
      <c r="A48" s="8">
        <v>44743.386805555558</v>
      </c>
      <c r="B48" t="s">
        <v>30</v>
      </c>
      <c r="C48" t="s">
        <v>19</v>
      </c>
      <c r="D48" s="2" t="s">
        <v>31</v>
      </c>
      <c r="E48" s="3">
        <v>3</v>
      </c>
      <c r="F48" s="4">
        <v>171</v>
      </c>
      <c r="G48" s="5">
        <v>1</v>
      </c>
      <c r="H48" s="6">
        <v>146</v>
      </c>
      <c r="I48" s="7">
        <f t="shared" si="1"/>
        <v>70.273972602739732</v>
      </c>
      <c r="J48" t="s">
        <v>32</v>
      </c>
    </row>
    <row r="49" spans="1:10" x14ac:dyDescent="0.15">
      <c r="A49" s="8">
        <v>44743.38958333333</v>
      </c>
      <c r="B49" t="s">
        <v>30</v>
      </c>
      <c r="C49" t="s">
        <v>19</v>
      </c>
      <c r="D49" s="2" t="s">
        <v>31</v>
      </c>
      <c r="E49" s="3">
        <v>3</v>
      </c>
      <c r="F49" s="4">
        <v>171</v>
      </c>
      <c r="G49" s="5">
        <v>1</v>
      </c>
      <c r="H49" s="6">
        <v>146</v>
      </c>
      <c r="I49" s="7">
        <f t="shared" si="1"/>
        <v>70.273972602739732</v>
      </c>
      <c r="J49" t="s">
        <v>32</v>
      </c>
    </row>
    <row r="50" spans="1:10" x14ac:dyDescent="0.15">
      <c r="A50" s="8">
        <v>44795.605555555558</v>
      </c>
      <c r="B50" t="s">
        <v>30</v>
      </c>
      <c r="C50" t="s">
        <v>19</v>
      </c>
      <c r="D50" s="2" t="s">
        <v>31</v>
      </c>
      <c r="E50" s="3">
        <v>3</v>
      </c>
      <c r="F50" s="4">
        <v>171</v>
      </c>
      <c r="G50" s="5">
        <v>1</v>
      </c>
      <c r="H50" s="6">
        <v>165</v>
      </c>
      <c r="I50" s="7">
        <f t="shared" si="1"/>
        <v>62.18181818181818</v>
      </c>
      <c r="J50" t="s">
        <v>32</v>
      </c>
    </row>
    <row r="51" spans="1:10" x14ac:dyDescent="0.15">
      <c r="A51" s="8">
        <v>44795.60833333333</v>
      </c>
      <c r="B51" t="s">
        <v>30</v>
      </c>
      <c r="C51" t="s">
        <v>19</v>
      </c>
      <c r="D51" s="2" t="s">
        <v>31</v>
      </c>
      <c r="E51" s="3">
        <v>3</v>
      </c>
      <c r="F51" s="4">
        <v>171</v>
      </c>
      <c r="G51" s="5">
        <v>1</v>
      </c>
      <c r="H51" s="6">
        <v>164</v>
      </c>
      <c r="I51" s="7">
        <f t="shared" si="1"/>
        <v>62.560975609756099</v>
      </c>
      <c r="J51" t="s">
        <v>32</v>
      </c>
    </row>
    <row r="52" spans="1:10" x14ac:dyDescent="0.15">
      <c r="A52" s="8">
        <v>44795.612500000003</v>
      </c>
      <c r="B52" t="s">
        <v>30</v>
      </c>
      <c r="C52" t="s">
        <v>19</v>
      </c>
      <c r="D52" s="2" t="s">
        <v>31</v>
      </c>
      <c r="E52" s="3">
        <v>3</v>
      </c>
      <c r="F52" s="4">
        <v>171</v>
      </c>
      <c r="G52" s="5">
        <v>1</v>
      </c>
      <c r="H52" s="6">
        <v>165</v>
      </c>
      <c r="I52" s="7">
        <f t="shared" si="1"/>
        <v>62.18181818181818</v>
      </c>
      <c r="J52" t="s">
        <v>32</v>
      </c>
    </row>
    <row r="53" spans="1:10" x14ac:dyDescent="0.15">
      <c r="A53" s="8">
        <v>44838.466666666667</v>
      </c>
      <c r="B53" t="s">
        <v>30</v>
      </c>
      <c r="C53" t="s">
        <v>19</v>
      </c>
      <c r="D53" s="2" t="s">
        <v>31</v>
      </c>
      <c r="E53" s="3">
        <v>3</v>
      </c>
      <c r="F53" s="4">
        <v>41</v>
      </c>
      <c r="G53" s="5">
        <v>2</v>
      </c>
      <c r="H53" s="6">
        <v>42.8</v>
      </c>
      <c r="I53" s="7">
        <f t="shared" si="1"/>
        <v>57.476635514018696</v>
      </c>
      <c r="J53" t="s">
        <v>32</v>
      </c>
    </row>
    <row r="54" spans="1:10" x14ac:dyDescent="0.15">
      <c r="A54" s="8">
        <v>44838.469444444447</v>
      </c>
      <c r="B54" t="s">
        <v>30</v>
      </c>
      <c r="C54" t="s">
        <v>19</v>
      </c>
      <c r="D54" s="2" t="s">
        <v>31</v>
      </c>
      <c r="E54" s="3">
        <v>3</v>
      </c>
      <c r="F54" s="4">
        <v>41</v>
      </c>
      <c r="G54" s="5">
        <v>2</v>
      </c>
      <c r="H54" s="6">
        <v>42.7</v>
      </c>
      <c r="I54" s="7">
        <f t="shared" si="1"/>
        <v>57.611241217798593</v>
      </c>
      <c r="J54" t="s">
        <v>32</v>
      </c>
    </row>
    <row r="55" spans="1:10" x14ac:dyDescent="0.15">
      <c r="A55" s="8">
        <v>44838.472222222219</v>
      </c>
      <c r="B55" t="s">
        <v>30</v>
      </c>
      <c r="C55" t="s">
        <v>19</v>
      </c>
      <c r="D55" s="2" t="s">
        <v>31</v>
      </c>
      <c r="E55" s="3">
        <v>3</v>
      </c>
      <c r="F55" s="4">
        <v>41</v>
      </c>
      <c r="G55" s="5">
        <v>2</v>
      </c>
      <c r="H55" s="6">
        <v>42.8</v>
      </c>
      <c r="I55" s="7">
        <f t="shared" si="1"/>
        <v>57.476635514018696</v>
      </c>
      <c r="J55" t="s">
        <v>32</v>
      </c>
    </row>
    <row r="56" spans="1:10" x14ac:dyDescent="0.15">
      <c r="A56" s="8">
        <v>44860.472222222219</v>
      </c>
      <c r="B56" t="s">
        <v>30</v>
      </c>
      <c r="C56" t="s">
        <v>19</v>
      </c>
      <c r="D56" s="2" t="s">
        <v>31</v>
      </c>
      <c r="E56" s="3">
        <v>3</v>
      </c>
      <c r="F56" s="4">
        <v>41</v>
      </c>
      <c r="G56" s="5">
        <v>2</v>
      </c>
      <c r="H56" s="6">
        <v>30.7</v>
      </c>
      <c r="I56" s="7">
        <f t="shared" si="1"/>
        <v>80.130293159609124</v>
      </c>
      <c r="J56" t="s">
        <v>32</v>
      </c>
    </row>
    <row r="57" spans="1:10" x14ac:dyDescent="0.15">
      <c r="A57" s="8">
        <v>44860.475694444445</v>
      </c>
      <c r="B57" t="s">
        <v>30</v>
      </c>
      <c r="C57" t="s">
        <v>19</v>
      </c>
      <c r="D57" s="2" t="s">
        <v>31</v>
      </c>
      <c r="E57" s="3">
        <v>3</v>
      </c>
      <c r="F57" s="4">
        <v>41</v>
      </c>
      <c r="G57" s="5">
        <v>2</v>
      </c>
      <c r="H57" s="6">
        <v>30.6</v>
      </c>
      <c r="I57" s="7">
        <f t="shared" si="1"/>
        <v>80.392156862745097</v>
      </c>
      <c r="J57" t="s">
        <v>32</v>
      </c>
    </row>
    <row r="58" spans="1:10" x14ac:dyDescent="0.15">
      <c r="A58" s="8">
        <v>44860.479861111111</v>
      </c>
      <c r="B58" t="s">
        <v>30</v>
      </c>
      <c r="C58" t="s">
        <v>19</v>
      </c>
      <c r="D58" s="2" t="s">
        <v>31</v>
      </c>
      <c r="E58" s="3">
        <v>3</v>
      </c>
      <c r="F58" s="4">
        <v>41</v>
      </c>
      <c r="G58" s="5">
        <v>2</v>
      </c>
      <c r="H58" s="6">
        <v>30.7</v>
      </c>
      <c r="I58" s="7">
        <f t="shared" si="1"/>
        <v>80.130293159609124</v>
      </c>
      <c r="J58" t="s">
        <v>32</v>
      </c>
    </row>
    <row r="59" spans="1:10" x14ac:dyDescent="0.15">
      <c r="A59" s="8">
        <v>44795.626388888886</v>
      </c>
      <c r="B59" t="s">
        <v>30</v>
      </c>
      <c r="C59" t="s">
        <v>19</v>
      </c>
      <c r="D59" s="2" t="s">
        <v>33</v>
      </c>
      <c r="E59" s="3">
        <v>3</v>
      </c>
      <c r="F59" s="4">
        <v>184.8</v>
      </c>
      <c r="G59" s="5">
        <v>1</v>
      </c>
      <c r="H59" s="6">
        <v>161</v>
      </c>
      <c r="I59" s="7">
        <f t="shared" si="1"/>
        <v>68.869565217391312</v>
      </c>
      <c r="J59" t="s">
        <v>34</v>
      </c>
    </row>
    <row r="60" spans="1:10" x14ac:dyDescent="0.15">
      <c r="A60" s="8">
        <v>44795.629166666666</v>
      </c>
      <c r="B60" t="s">
        <v>30</v>
      </c>
      <c r="C60" t="s">
        <v>19</v>
      </c>
      <c r="D60" s="2" t="s">
        <v>33</v>
      </c>
      <c r="E60" s="3">
        <v>3</v>
      </c>
      <c r="F60" s="4">
        <v>184.8</v>
      </c>
      <c r="G60" s="5">
        <v>1</v>
      </c>
      <c r="H60" s="6">
        <v>161</v>
      </c>
      <c r="I60" s="7">
        <f t="shared" si="1"/>
        <v>68.869565217391312</v>
      </c>
      <c r="J60" t="s">
        <v>34</v>
      </c>
    </row>
    <row r="61" spans="1:10" x14ac:dyDescent="0.15">
      <c r="A61" s="8">
        <v>44795.631944444445</v>
      </c>
      <c r="B61" t="s">
        <v>30</v>
      </c>
      <c r="C61" t="s">
        <v>19</v>
      </c>
      <c r="D61" s="2" t="s">
        <v>33</v>
      </c>
      <c r="E61" s="3">
        <v>3</v>
      </c>
      <c r="F61" s="4">
        <v>184.8</v>
      </c>
      <c r="G61" s="5">
        <v>1</v>
      </c>
      <c r="H61" s="6">
        <v>161</v>
      </c>
      <c r="I61" s="7">
        <f t="shared" si="1"/>
        <v>68.869565217391312</v>
      </c>
      <c r="J61" t="s">
        <v>34</v>
      </c>
    </row>
    <row r="62" spans="1:10" x14ac:dyDescent="0.15">
      <c r="A62" s="8">
        <v>44838.477777777778</v>
      </c>
      <c r="B62" t="s">
        <v>30</v>
      </c>
      <c r="C62" t="s">
        <v>19</v>
      </c>
      <c r="D62" s="2" t="s">
        <v>33</v>
      </c>
      <c r="E62" s="3">
        <v>3</v>
      </c>
      <c r="F62" s="4">
        <v>45.4</v>
      </c>
      <c r="G62" s="5">
        <v>2</v>
      </c>
      <c r="H62" s="6">
        <v>43.7</v>
      </c>
      <c r="I62" s="7">
        <f t="shared" si="1"/>
        <v>62.334096109839813</v>
      </c>
      <c r="J62" t="s">
        <v>34</v>
      </c>
    </row>
    <row r="63" spans="1:10" x14ac:dyDescent="0.15">
      <c r="A63" s="8">
        <v>44838.480555555558</v>
      </c>
      <c r="B63" t="s">
        <v>30</v>
      </c>
      <c r="C63" t="s">
        <v>19</v>
      </c>
      <c r="D63" s="2" t="s">
        <v>33</v>
      </c>
      <c r="E63" s="3">
        <v>3</v>
      </c>
      <c r="F63" s="4">
        <v>45.4</v>
      </c>
      <c r="G63" s="5">
        <v>2</v>
      </c>
      <c r="H63" s="6">
        <v>43.6</v>
      </c>
      <c r="I63" s="7">
        <f t="shared" si="1"/>
        <v>62.477064220183486</v>
      </c>
      <c r="J63" t="s">
        <v>34</v>
      </c>
    </row>
    <row r="64" spans="1:10" x14ac:dyDescent="0.15">
      <c r="A64" s="8">
        <v>44838.48333333333</v>
      </c>
      <c r="B64" t="s">
        <v>30</v>
      </c>
      <c r="C64" t="s">
        <v>19</v>
      </c>
      <c r="D64" s="2" t="s">
        <v>33</v>
      </c>
      <c r="E64" s="3">
        <v>3</v>
      </c>
      <c r="F64" s="4">
        <v>45.4</v>
      </c>
      <c r="G64" s="5">
        <v>2</v>
      </c>
      <c r="H64" s="6">
        <v>43.6</v>
      </c>
      <c r="I64" s="7">
        <f t="shared" si="1"/>
        <v>62.477064220183486</v>
      </c>
      <c r="J64" t="s">
        <v>34</v>
      </c>
    </row>
    <row r="65" spans="1:10" x14ac:dyDescent="0.15">
      <c r="A65" s="8">
        <v>44860.477777777778</v>
      </c>
      <c r="B65" t="s">
        <v>30</v>
      </c>
      <c r="C65" t="s">
        <v>19</v>
      </c>
      <c r="D65" s="2" t="s">
        <v>33</v>
      </c>
      <c r="E65" s="3">
        <v>3</v>
      </c>
      <c r="F65" s="4">
        <v>45.4</v>
      </c>
      <c r="G65" s="5">
        <v>2</v>
      </c>
      <c r="H65" s="6">
        <v>29.7</v>
      </c>
      <c r="I65" s="7">
        <f t="shared" si="1"/>
        <v>91.717171717171709</v>
      </c>
      <c r="J65" t="s">
        <v>34</v>
      </c>
    </row>
    <row r="66" spans="1:10" x14ac:dyDescent="0.15">
      <c r="A66" s="8">
        <v>44860.480555555558</v>
      </c>
      <c r="B66" t="s">
        <v>30</v>
      </c>
      <c r="C66" t="s">
        <v>19</v>
      </c>
      <c r="D66" s="2" t="s">
        <v>33</v>
      </c>
      <c r="E66" s="3">
        <v>3</v>
      </c>
      <c r="F66" s="4">
        <v>45.4</v>
      </c>
      <c r="G66" s="5">
        <v>2</v>
      </c>
      <c r="H66" s="6">
        <v>29.7</v>
      </c>
      <c r="I66" s="7">
        <f t="shared" si="1"/>
        <v>91.717171717171709</v>
      </c>
      <c r="J66" t="s">
        <v>34</v>
      </c>
    </row>
    <row r="67" spans="1:10" x14ac:dyDescent="0.15">
      <c r="A67" s="8">
        <v>44860.48333333333</v>
      </c>
      <c r="B67" t="s">
        <v>30</v>
      </c>
      <c r="C67" t="s">
        <v>19</v>
      </c>
      <c r="D67" s="2" t="s">
        <v>33</v>
      </c>
      <c r="E67" s="3">
        <v>3</v>
      </c>
      <c r="F67" s="4">
        <v>45.4</v>
      </c>
      <c r="G67" s="5">
        <v>2</v>
      </c>
      <c r="H67" s="6">
        <v>29.6</v>
      </c>
      <c r="I67" s="7">
        <f t="shared" si="1"/>
        <v>92.027027027027017</v>
      </c>
      <c r="J67" t="s">
        <v>34</v>
      </c>
    </row>
    <row r="68" spans="1:10" x14ac:dyDescent="0.15">
      <c r="A68" s="8" t="s">
        <v>35</v>
      </c>
      <c r="B68" t="s">
        <v>36</v>
      </c>
      <c r="C68" t="s">
        <v>11</v>
      </c>
      <c r="D68" s="2" t="s">
        <v>37</v>
      </c>
      <c r="E68" s="3">
        <v>3</v>
      </c>
      <c r="F68" s="4">
        <v>138</v>
      </c>
      <c r="G68" s="5">
        <v>1</v>
      </c>
      <c r="H68" s="6">
        <v>19.3</v>
      </c>
      <c r="I68" s="7">
        <f t="shared" si="1"/>
        <v>429.01554404145077</v>
      </c>
      <c r="J68" t="s">
        <v>38</v>
      </c>
    </row>
    <row r="69" spans="1:10" x14ac:dyDescent="0.15">
      <c r="A69" s="8" t="s">
        <v>35</v>
      </c>
      <c r="B69" t="s">
        <v>36</v>
      </c>
      <c r="C69" t="s">
        <v>11</v>
      </c>
      <c r="D69" s="2" t="s">
        <v>37</v>
      </c>
      <c r="E69" s="3">
        <v>3</v>
      </c>
      <c r="F69" s="4">
        <v>138</v>
      </c>
      <c r="G69" s="5">
        <v>1</v>
      </c>
      <c r="H69" s="6">
        <v>19.399999999999999</v>
      </c>
      <c r="I69" s="7">
        <f t="shared" si="1"/>
        <v>426.80412371134025</v>
      </c>
      <c r="J69" t="s">
        <v>38</v>
      </c>
    </row>
    <row r="70" spans="1:10" x14ac:dyDescent="0.15">
      <c r="A70" s="8" t="s">
        <v>39</v>
      </c>
      <c r="B70" t="s">
        <v>36</v>
      </c>
      <c r="C70" t="s">
        <v>11</v>
      </c>
      <c r="D70" s="2" t="s">
        <v>37</v>
      </c>
      <c r="E70" s="3">
        <v>3</v>
      </c>
      <c r="F70" s="4">
        <v>45</v>
      </c>
      <c r="G70" s="5">
        <v>2</v>
      </c>
      <c r="H70" s="6">
        <v>7.3</v>
      </c>
      <c r="I70" s="7">
        <f t="shared" si="1"/>
        <v>369.86301369863014</v>
      </c>
      <c r="J70" t="s">
        <v>38</v>
      </c>
    </row>
    <row r="71" spans="1:10" x14ac:dyDescent="0.15">
      <c r="A71" s="8" t="s">
        <v>39</v>
      </c>
      <c r="B71" t="s">
        <v>36</v>
      </c>
      <c r="C71" t="s">
        <v>11</v>
      </c>
      <c r="D71" s="2" t="s">
        <v>37</v>
      </c>
      <c r="E71" s="3">
        <v>3</v>
      </c>
      <c r="F71" s="4">
        <v>45</v>
      </c>
      <c r="G71" s="5">
        <v>2</v>
      </c>
      <c r="H71" s="6">
        <v>7.25</v>
      </c>
      <c r="I71" s="7">
        <f t="shared" si="1"/>
        <v>372.41379310344826</v>
      </c>
      <c r="J71" t="s">
        <v>38</v>
      </c>
    </row>
    <row r="72" spans="1:10" x14ac:dyDescent="0.15">
      <c r="A72" s="8" t="s">
        <v>40</v>
      </c>
      <c r="B72" t="s">
        <v>36</v>
      </c>
      <c r="C72" t="s">
        <v>11</v>
      </c>
      <c r="D72" s="2" t="s">
        <v>37</v>
      </c>
      <c r="E72" s="3">
        <v>3</v>
      </c>
      <c r="F72" s="4">
        <v>138</v>
      </c>
      <c r="G72" s="5">
        <v>1</v>
      </c>
      <c r="H72" s="6">
        <v>20</v>
      </c>
      <c r="I72" s="7">
        <f t="shared" si="1"/>
        <v>414</v>
      </c>
      <c r="J72" t="s">
        <v>38</v>
      </c>
    </row>
    <row r="73" spans="1:10" x14ac:dyDescent="0.15">
      <c r="A73" s="8" t="s">
        <v>40</v>
      </c>
      <c r="B73" t="s">
        <v>36</v>
      </c>
      <c r="C73" t="s">
        <v>11</v>
      </c>
      <c r="D73" s="2" t="s">
        <v>37</v>
      </c>
      <c r="E73" s="3">
        <v>3</v>
      </c>
      <c r="F73" s="4">
        <v>138</v>
      </c>
      <c r="G73" s="5">
        <v>1</v>
      </c>
      <c r="H73" s="6">
        <v>20.21</v>
      </c>
      <c r="I73" s="7">
        <f t="shared" si="1"/>
        <v>409.69816922315681</v>
      </c>
      <c r="J73" t="s">
        <v>38</v>
      </c>
    </row>
    <row r="74" spans="1:10" x14ac:dyDescent="0.15">
      <c r="A74" s="8" t="s">
        <v>41</v>
      </c>
      <c r="B74" t="s">
        <v>36</v>
      </c>
      <c r="C74" t="s">
        <v>11</v>
      </c>
      <c r="D74" s="2" t="s">
        <v>37</v>
      </c>
      <c r="E74" s="3">
        <v>3</v>
      </c>
      <c r="F74" s="4">
        <v>45</v>
      </c>
      <c r="G74" s="5">
        <v>2</v>
      </c>
      <c r="H74" s="6">
        <v>7.6</v>
      </c>
      <c r="I74" s="7">
        <f t="shared" ref="I74:I98" si="2">F74/(H74/60)</f>
        <v>355.26315789473688</v>
      </c>
      <c r="J74" t="s">
        <v>38</v>
      </c>
    </row>
    <row r="75" spans="1:10" x14ac:dyDescent="0.15">
      <c r="A75" s="8" t="s">
        <v>41</v>
      </c>
      <c r="B75" t="s">
        <v>36</v>
      </c>
      <c r="C75" t="s">
        <v>11</v>
      </c>
      <c r="D75" s="2" t="s">
        <v>37</v>
      </c>
      <c r="E75" s="3">
        <v>3</v>
      </c>
      <c r="F75" s="4">
        <v>45</v>
      </c>
      <c r="G75" s="5">
        <v>2</v>
      </c>
      <c r="H75" s="6">
        <v>7.63</v>
      </c>
      <c r="I75" s="7">
        <f t="shared" si="2"/>
        <v>353.86631716906942</v>
      </c>
      <c r="J75" t="s">
        <v>38</v>
      </c>
    </row>
    <row r="76" spans="1:10" x14ac:dyDescent="0.15">
      <c r="A76" s="8" t="s">
        <v>42</v>
      </c>
      <c r="B76" t="s">
        <v>36</v>
      </c>
      <c r="C76" t="s">
        <v>11</v>
      </c>
      <c r="D76" s="2" t="s">
        <v>37</v>
      </c>
      <c r="E76" s="3">
        <v>3</v>
      </c>
      <c r="F76" s="4">
        <v>138</v>
      </c>
      <c r="G76" s="5">
        <v>1</v>
      </c>
      <c r="H76" s="6">
        <v>19.899999999999999</v>
      </c>
      <c r="I76" s="7">
        <f t="shared" si="2"/>
        <v>416.08040201005025</v>
      </c>
      <c r="J76" t="s">
        <v>38</v>
      </c>
    </row>
    <row r="77" spans="1:10" x14ac:dyDescent="0.15">
      <c r="A77" s="8" t="s">
        <v>42</v>
      </c>
      <c r="B77" t="s">
        <v>36</v>
      </c>
      <c r="C77" t="s">
        <v>11</v>
      </c>
      <c r="D77" s="2" t="s">
        <v>37</v>
      </c>
      <c r="E77" s="3">
        <v>3</v>
      </c>
      <c r="F77" s="4">
        <v>138</v>
      </c>
      <c r="G77" s="5">
        <v>1</v>
      </c>
      <c r="H77" s="6">
        <v>19.7</v>
      </c>
      <c r="I77" s="7">
        <f t="shared" si="2"/>
        <v>420.30456852791883</v>
      </c>
      <c r="J77" t="s">
        <v>38</v>
      </c>
    </row>
    <row r="78" spans="1:10" x14ac:dyDescent="0.15">
      <c r="A78" s="8" t="s">
        <v>42</v>
      </c>
      <c r="B78" t="s">
        <v>36</v>
      </c>
      <c r="C78" t="s">
        <v>11</v>
      </c>
      <c r="D78" s="2" t="s">
        <v>37</v>
      </c>
      <c r="E78" s="3">
        <v>3</v>
      </c>
      <c r="F78" s="4">
        <v>138</v>
      </c>
      <c r="G78" s="5">
        <v>1</v>
      </c>
      <c r="H78" s="6">
        <v>19.86</v>
      </c>
      <c r="I78" s="7">
        <f t="shared" si="2"/>
        <v>416.91842900302112</v>
      </c>
      <c r="J78" t="s">
        <v>38</v>
      </c>
    </row>
    <row r="79" spans="1:10" x14ac:dyDescent="0.15">
      <c r="A79" s="8" t="s">
        <v>43</v>
      </c>
      <c r="B79" t="s">
        <v>36</v>
      </c>
      <c r="C79" t="s">
        <v>11</v>
      </c>
      <c r="D79" s="2" t="s">
        <v>37</v>
      </c>
      <c r="E79" s="3">
        <v>3</v>
      </c>
      <c r="F79" s="4">
        <v>45</v>
      </c>
      <c r="G79" s="5">
        <v>2</v>
      </c>
      <c r="H79" s="6">
        <v>7.7</v>
      </c>
      <c r="I79" s="7">
        <f t="shared" si="2"/>
        <v>350.64935064935065</v>
      </c>
      <c r="J79" t="s">
        <v>38</v>
      </c>
    </row>
    <row r="80" spans="1:10" x14ac:dyDescent="0.15">
      <c r="A80" s="8" t="s">
        <v>43</v>
      </c>
      <c r="B80" t="s">
        <v>36</v>
      </c>
      <c r="C80" t="s">
        <v>11</v>
      </c>
      <c r="D80" s="2" t="s">
        <v>37</v>
      </c>
      <c r="E80" s="3">
        <v>3</v>
      </c>
      <c r="F80" s="4">
        <v>45</v>
      </c>
      <c r="G80" s="5">
        <v>2</v>
      </c>
      <c r="H80" s="6">
        <v>7.56</v>
      </c>
      <c r="I80" s="7">
        <f t="shared" si="2"/>
        <v>357.14285714285717</v>
      </c>
      <c r="J80" t="s">
        <v>38</v>
      </c>
    </row>
    <row r="81" spans="1:10" x14ac:dyDescent="0.15">
      <c r="A81" s="8" t="s">
        <v>43</v>
      </c>
      <c r="B81" t="s">
        <v>36</v>
      </c>
      <c r="C81" t="s">
        <v>11</v>
      </c>
      <c r="D81" s="2" t="s">
        <v>37</v>
      </c>
      <c r="E81" s="3">
        <v>3</v>
      </c>
      <c r="F81" s="4">
        <v>45</v>
      </c>
      <c r="G81" s="5">
        <v>2</v>
      </c>
      <c r="H81" s="6">
        <v>7.43</v>
      </c>
      <c r="I81" s="7">
        <f t="shared" si="2"/>
        <v>363.39165545087485</v>
      </c>
      <c r="J81" t="s">
        <v>38</v>
      </c>
    </row>
    <row r="82" spans="1:10" x14ac:dyDescent="0.15">
      <c r="A82" s="8" t="s">
        <v>44</v>
      </c>
      <c r="B82" t="s">
        <v>36</v>
      </c>
      <c r="C82" t="s">
        <v>11</v>
      </c>
      <c r="D82" s="2" t="s">
        <v>37</v>
      </c>
      <c r="E82" s="3">
        <v>3</v>
      </c>
      <c r="F82" s="4">
        <v>138</v>
      </c>
      <c r="G82" s="5">
        <v>1</v>
      </c>
      <c r="H82" s="6">
        <v>19.399999999999999</v>
      </c>
      <c r="I82" s="7">
        <f t="shared" si="2"/>
        <v>426.80412371134025</v>
      </c>
      <c r="J82" t="s">
        <v>38</v>
      </c>
    </row>
    <row r="83" spans="1:10" x14ac:dyDescent="0.15">
      <c r="A83" s="8" t="s">
        <v>44</v>
      </c>
      <c r="B83" t="s">
        <v>36</v>
      </c>
      <c r="C83" t="s">
        <v>11</v>
      </c>
      <c r="D83" s="2" t="s">
        <v>37</v>
      </c>
      <c r="E83" s="3">
        <v>3</v>
      </c>
      <c r="F83" s="4">
        <v>138</v>
      </c>
      <c r="G83" s="5">
        <v>1</v>
      </c>
      <c r="H83" s="6">
        <v>19.8</v>
      </c>
      <c r="I83" s="7">
        <f t="shared" si="2"/>
        <v>418.18181818181819</v>
      </c>
      <c r="J83" t="s">
        <v>38</v>
      </c>
    </row>
    <row r="84" spans="1:10" x14ac:dyDescent="0.15">
      <c r="A84" s="8" t="s">
        <v>44</v>
      </c>
      <c r="B84" t="s">
        <v>36</v>
      </c>
      <c r="C84" t="s">
        <v>11</v>
      </c>
      <c r="D84" s="2" t="s">
        <v>37</v>
      </c>
      <c r="E84" s="3">
        <v>3</v>
      </c>
      <c r="F84" s="4">
        <v>138</v>
      </c>
      <c r="G84" s="5">
        <v>1</v>
      </c>
      <c r="H84" s="6">
        <v>19.39</v>
      </c>
      <c r="I84" s="7">
        <f t="shared" si="2"/>
        <v>427.02423929860754</v>
      </c>
      <c r="J84" t="s">
        <v>38</v>
      </c>
    </row>
    <row r="85" spans="1:10" x14ac:dyDescent="0.15">
      <c r="A85" s="8" t="s">
        <v>45</v>
      </c>
      <c r="B85" t="s">
        <v>36</v>
      </c>
      <c r="C85" t="s">
        <v>11</v>
      </c>
      <c r="D85" s="2" t="s">
        <v>37</v>
      </c>
      <c r="E85" s="3">
        <v>3</v>
      </c>
      <c r="F85" s="4">
        <v>45</v>
      </c>
      <c r="G85" s="5">
        <v>2</v>
      </c>
      <c r="H85" s="6">
        <v>7.61</v>
      </c>
      <c r="I85" s="7">
        <f t="shared" si="2"/>
        <v>354.79632063074905</v>
      </c>
      <c r="J85" t="s">
        <v>38</v>
      </c>
    </row>
    <row r="86" spans="1:10" x14ac:dyDescent="0.15">
      <c r="A86" s="8" t="s">
        <v>45</v>
      </c>
      <c r="B86" t="s">
        <v>36</v>
      </c>
      <c r="C86" t="s">
        <v>11</v>
      </c>
      <c r="D86" s="2" t="s">
        <v>37</v>
      </c>
      <c r="E86" s="3">
        <v>3</v>
      </c>
      <c r="F86" s="4">
        <v>45</v>
      </c>
      <c r="G86" s="5">
        <v>2</v>
      </c>
      <c r="H86" s="6">
        <v>7.2</v>
      </c>
      <c r="I86" s="7">
        <f t="shared" si="2"/>
        <v>374.99999999999994</v>
      </c>
      <c r="J86" t="s">
        <v>38</v>
      </c>
    </row>
    <row r="87" spans="1:10" x14ac:dyDescent="0.15">
      <c r="A87" s="8" t="s">
        <v>45</v>
      </c>
      <c r="B87" t="s">
        <v>36</v>
      </c>
      <c r="C87" t="s">
        <v>11</v>
      </c>
      <c r="D87" s="2" t="s">
        <v>37</v>
      </c>
      <c r="E87" s="3">
        <v>3</v>
      </c>
      <c r="F87" s="4">
        <v>45</v>
      </c>
      <c r="G87" s="5">
        <v>2</v>
      </c>
      <c r="H87" s="6">
        <v>7.59</v>
      </c>
      <c r="I87" s="7">
        <f t="shared" si="2"/>
        <v>355.73122529644269</v>
      </c>
      <c r="J87" t="s">
        <v>38</v>
      </c>
    </row>
    <row r="88" spans="1:10" x14ac:dyDescent="0.15">
      <c r="A88" s="8">
        <v>44169.5</v>
      </c>
      <c r="B88" t="s">
        <v>46</v>
      </c>
      <c r="C88" t="s">
        <v>11</v>
      </c>
      <c r="D88" s="2" t="s">
        <v>47</v>
      </c>
      <c r="E88" s="3">
        <v>3</v>
      </c>
      <c r="F88" s="4">
        <v>137</v>
      </c>
      <c r="G88" s="5">
        <v>1</v>
      </c>
      <c r="H88" s="6">
        <f t="shared" ref="H88:H103" si="3">(F126/I126)*60</f>
        <v>201.4</v>
      </c>
      <c r="I88" s="7">
        <v>105</v>
      </c>
      <c r="J88" t="s">
        <v>48</v>
      </c>
    </row>
    <row r="89" spans="1:10" x14ac:dyDescent="0.15">
      <c r="A89" s="8">
        <v>44176.5</v>
      </c>
      <c r="B89" t="s">
        <v>46</v>
      </c>
      <c r="C89" t="s">
        <v>11</v>
      </c>
      <c r="D89" s="2" t="s">
        <v>47</v>
      </c>
      <c r="E89" s="3">
        <v>3</v>
      </c>
      <c r="F89" s="4">
        <v>137</v>
      </c>
      <c r="G89" s="5">
        <v>1</v>
      </c>
      <c r="H89" s="6">
        <f t="shared" si="3"/>
        <v>202.4</v>
      </c>
      <c r="I89" s="7">
        <v>150</v>
      </c>
      <c r="J89" t="s">
        <v>48</v>
      </c>
    </row>
    <row r="90" spans="1:10" x14ac:dyDescent="0.15">
      <c r="A90" s="8">
        <v>44183.5</v>
      </c>
      <c r="B90" t="s">
        <v>46</v>
      </c>
      <c r="C90" t="s">
        <v>11</v>
      </c>
      <c r="D90" s="2" t="s">
        <v>47</v>
      </c>
      <c r="E90" s="3">
        <v>3</v>
      </c>
      <c r="F90" s="4">
        <v>137</v>
      </c>
      <c r="G90" s="5">
        <v>1</v>
      </c>
      <c r="H90" s="6">
        <f t="shared" si="3"/>
        <v>201.5</v>
      </c>
      <c r="I90" s="7">
        <v>588</v>
      </c>
      <c r="J90" t="s">
        <v>48</v>
      </c>
    </row>
    <row r="91" spans="1:10" x14ac:dyDescent="0.15">
      <c r="A91" s="8">
        <v>44193.5</v>
      </c>
      <c r="B91" t="s">
        <v>46</v>
      </c>
      <c r="C91" t="s">
        <v>11</v>
      </c>
      <c r="D91" s="2" t="s">
        <v>47</v>
      </c>
      <c r="E91" s="3">
        <v>3</v>
      </c>
      <c r="F91" s="4">
        <v>137</v>
      </c>
      <c r="G91" s="5">
        <v>1</v>
      </c>
      <c r="H91" s="6">
        <f t="shared" si="3"/>
        <v>201.3</v>
      </c>
      <c r="I91" s="7">
        <v>430</v>
      </c>
      <c r="J91" t="s">
        <v>48</v>
      </c>
    </row>
    <row r="92" spans="1:10" x14ac:dyDescent="0.15">
      <c r="A92" s="8">
        <v>44200.5</v>
      </c>
      <c r="B92" t="s">
        <v>46</v>
      </c>
      <c r="C92" t="s">
        <v>11</v>
      </c>
      <c r="D92" s="2" t="s">
        <v>47</v>
      </c>
      <c r="E92" s="3">
        <v>3</v>
      </c>
      <c r="F92" s="4">
        <v>137</v>
      </c>
      <c r="G92" s="5">
        <v>1</v>
      </c>
      <c r="H92" s="6">
        <f t="shared" si="3"/>
        <v>200.5</v>
      </c>
      <c r="I92" s="7">
        <v>188</v>
      </c>
      <c r="J92" t="s">
        <v>48</v>
      </c>
    </row>
    <row r="93" spans="1:10" x14ac:dyDescent="0.15">
      <c r="A93" s="8">
        <v>44204.5</v>
      </c>
      <c r="B93" t="s">
        <v>46</v>
      </c>
      <c r="C93" t="s">
        <v>11</v>
      </c>
      <c r="D93" s="2" t="s">
        <v>47</v>
      </c>
      <c r="E93" s="3">
        <v>3</v>
      </c>
      <c r="F93" s="4">
        <v>137</v>
      </c>
      <c r="G93" s="5">
        <v>1</v>
      </c>
      <c r="H93" s="6">
        <f t="shared" si="3"/>
        <v>200</v>
      </c>
      <c r="I93" s="7">
        <v>145</v>
      </c>
      <c r="J93" t="s">
        <v>48</v>
      </c>
    </row>
    <row r="94" spans="1:10" x14ac:dyDescent="0.15">
      <c r="A94" s="8">
        <v>44211.5</v>
      </c>
      <c r="B94" t="s">
        <v>46</v>
      </c>
      <c r="C94" t="s">
        <v>11</v>
      </c>
      <c r="D94" s="2" t="s">
        <v>47</v>
      </c>
      <c r="E94" s="3">
        <v>3</v>
      </c>
      <c r="F94" s="4">
        <v>137</v>
      </c>
      <c r="G94" s="5">
        <v>1</v>
      </c>
      <c r="H94" s="6">
        <f t="shared" si="3"/>
        <v>69.97</v>
      </c>
      <c r="I94" s="7">
        <v>124</v>
      </c>
      <c r="J94" t="s">
        <v>48</v>
      </c>
    </row>
    <row r="95" spans="1:10" x14ac:dyDescent="0.15">
      <c r="A95" s="8">
        <v>44218.5</v>
      </c>
      <c r="B95" t="s">
        <v>46</v>
      </c>
      <c r="C95" t="s">
        <v>11</v>
      </c>
      <c r="D95" s="2" t="s">
        <v>47</v>
      </c>
      <c r="E95" s="3">
        <v>3</v>
      </c>
      <c r="F95" s="4">
        <v>137</v>
      </c>
      <c r="G95" s="5">
        <v>1</v>
      </c>
      <c r="H95" s="6">
        <f t="shared" si="3"/>
        <v>66.159999999999982</v>
      </c>
      <c r="I95" s="7">
        <v>460</v>
      </c>
      <c r="J95" t="s">
        <v>48</v>
      </c>
    </row>
    <row r="96" spans="1:10" x14ac:dyDescent="0.15">
      <c r="A96" s="8">
        <v>44225.5</v>
      </c>
      <c r="B96" t="s">
        <v>46</v>
      </c>
      <c r="C96" t="s">
        <v>11</v>
      </c>
      <c r="D96" s="2" t="s">
        <v>47</v>
      </c>
      <c r="E96" s="3">
        <v>3</v>
      </c>
      <c r="F96" s="4">
        <v>137</v>
      </c>
      <c r="G96" s="5">
        <v>1</v>
      </c>
      <c r="H96" s="6">
        <f t="shared" si="3"/>
        <v>60</v>
      </c>
      <c r="I96" s="7">
        <v>750</v>
      </c>
      <c r="J96" t="s">
        <v>48</v>
      </c>
    </row>
    <row r="97" spans="1:10" x14ac:dyDescent="0.15">
      <c r="A97" s="8">
        <v>44231.387546296297</v>
      </c>
      <c r="B97" t="s">
        <v>46</v>
      </c>
      <c r="C97" t="s">
        <v>11</v>
      </c>
      <c r="D97" s="2" t="s">
        <v>47</v>
      </c>
      <c r="E97" s="3">
        <v>3</v>
      </c>
      <c r="F97" s="4">
        <v>55.5</v>
      </c>
      <c r="G97" s="5">
        <v>2</v>
      </c>
      <c r="H97" s="6">
        <v>2.06</v>
      </c>
      <c r="I97" s="7">
        <f t="shared" si="2"/>
        <v>1616.504854368932</v>
      </c>
      <c r="J97" t="s">
        <v>48</v>
      </c>
    </row>
    <row r="98" spans="1:10" x14ac:dyDescent="0.15">
      <c r="A98" s="8">
        <v>44231.391030092593</v>
      </c>
      <c r="B98" t="s">
        <v>46</v>
      </c>
      <c r="C98" t="s">
        <v>11</v>
      </c>
      <c r="D98" s="2" t="s">
        <v>47</v>
      </c>
      <c r="E98" s="3">
        <v>3</v>
      </c>
      <c r="F98" s="4">
        <v>55.5</v>
      </c>
      <c r="G98" s="5">
        <v>2</v>
      </c>
      <c r="H98" s="6">
        <v>1.65</v>
      </c>
      <c r="I98" s="7">
        <f t="shared" si="2"/>
        <v>2018.1818181818182</v>
      </c>
      <c r="J98" t="s">
        <v>48</v>
      </c>
    </row>
    <row r="99" spans="1:10" x14ac:dyDescent="0.15">
      <c r="A99" s="8">
        <v>44232.34652777778</v>
      </c>
      <c r="B99" t="s">
        <v>46</v>
      </c>
      <c r="C99" t="s">
        <v>11</v>
      </c>
      <c r="D99" s="2" t="s">
        <v>47</v>
      </c>
      <c r="E99" s="3">
        <v>3</v>
      </c>
      <c r="F99" s="4">
        <v>137</v>
      </c>
      <c r="G99" s="5">
        <v>1</v>
      </c>
      <c r="H99" s="6">
        <f t="shared" si="3"/>
        <v>36.69</v>
      </c>
      <c r="I99" s="7">
        <v>1120</v>
      </c>
      <c r="J99" t="s">
        <v>48</v>
      </c>
    </row>
    <row r="100" spans="1:10" x14ac:dyDescent="0.15">
      <c r="A100" s="8">
        <v>44239.350694444445</v>
      </c>
      <c r="B100" t="s">
        <v>46</v>
      </c>
      <c r="C100" t="s">
        <v>11</v>
      </c>
      <c r="D100" s="2" t="s">
        <v>47</v>
      </c>
      <c r="E100" s="3">
        <v>3</v>
      </c>
      <c r="F100" s="4">
        <v>137</v>
      </c>
      <c r="G100" s="5">
        <v>1</v>
      </c>
      <c r="H100" s="6">
        <f t="shared" si="3"/>
        <v>10.77</v>
      </c>
      <c r="I100" s="7">
        <v>515</v>
      </c>
      <c r="J100" t="s">
        <v>48</v>
      </c>
    </row>
    <row r="101" spans="1:10" x14ac:dyDescent="0.15">
      <c r="A101" s="8">
        <v>44246.487500000003</v>
      </c>
      <c r="B101" t="s">
        <v>46</v>
      </c>
      <c r="C101" t="s">
        <v>11</v>
      </c>
      <c r="D101" s="2" t="s">
        <v>47</v>
      </c>
      <c r="E101" s="3">
        <v>3</v>
      </c>
      <c r="F101" s="4">
        <v>137</v>
      </c>
      <c r="G101" s="5">
        <v>1</v>
      </c>
      <c r="H101" s="6">
        <f t="shared" si="3"/>
        <v>36.049999999999997</v>
      </c>
      <c r="I101" s="7">
        <v>810</v>
      </c>
      <c r="J101" t="s">
        <v>48</v>
      </c>
    </row>
    <row r="102" spans="1:10" x14ac:dyDescent="0.15">
      <c r="A102" s="8">
        <v>44253.449305555558</v>
      </c>
      <c r="B102" t="s">
        <v>46</v>
      </c>
      <c r="C102" t="s">
        <v>11</v>
      </c>
      <c r="D102" s="2" t="s">
        <v>47</v>
      </c>
      <c r="E102" s="3">
        <v>3</v>
      </c>
      <c r="F102" s="4">
        <v>137</v>
      </c>
      <c r="G102" s="5">
        <v>1</v>
      </c>
      <c r="H102" s="6">
        <f t="shared" si="3"/>
        <v>10.47</v>
      </c>
      <c r="I102" s="7">
        <v>515</v>
      </c>
      <c r="J102" t="s">
        <v>48</v>
      </c>
    </row>
    <row r="103" spans="1:10" x14ac:dyDescent="0.15">
      <c r="A103" s="8">
        <v>44260.580555555556</v>
      </c>
      <c r="B103" t="s">
        <v>46</v>
      </c>
      <c r="C103" t="s">
        <v>11</v>
      </c>
      <c r="D103" s="2" t="s">
        <v>47</v>
      </c>
      <c r="E103" s="3">
        <v>3</v>
      </c>
      <c r="F103" s="4">
        <v>137</v>
      </c>
      <c r="G103" s="5">
        <v>1</v>
      </c>
      <c r="H103" s="6">
        <f t="shared" si="3"/>
        <v>35.880000000000003</v>
      </c>
      <c r="I103" s="7">
        <v>245</v>
      </c>
      <c r="J103" t="s">
        <v>48</v>
      </c>
    </row>
    <row r="104" spans="1:10" x14ac:dyDescent="0.15">
      <c r="A104" s="8">
        <v>45041.589583333334</v>
      </c>
      <c r="B104" t="s">
        <v>46</v>
      </c>
      <c r="C104" t="s">
        <v>11</v>
      </c>
      <c r="D104" s="2" t="s">
        <v>47</v>
      </c>
      <c r="E104" s="3">
        <v>3</v>
      </c>
      <c r="F104" s="4">
        <v>137</v>
      </c>
      <c r="G104" s="5">
        <v>1</v>
      </c>
      <c r="H104" s="6">
        <v>10.65</v>
      </c>
      <c r="I104" s="7">
        <f t="shared" ref="I104:I146" si="4">F104/(H104/60)</f>
        <v>771.83098591549287</v>
      </c>
      <c r="J104" t="s">
        <v>48</v>
      </c>
    </row>
    <row r="105" spans="1:10" x14ac:dyDescent="0.15">
      <c r="A105" s="8">
        <v>45041.58971064815</v>
      </c>
      <c r="B105" t="s">
        <v>46</v>
      </c>
      <c r="C105" t="s">
        <v>11</v>
      </c>
      <c r="D105" s="2" t="s">
        <v>47</v>
      </c>
      <c r="E105" s="3">
        <v>3</v>
      </c>
      <c r="F105" s="4">
        <v>55.5</v>
      </c>
      <c r="G105" s="5">
        <v>2</v>
      </c>
      <c r="H105" s="6">
        <v>5.74</v>
      </c>
      <c r="I105" s="7">
        <f t="shared" si="4"/>
        <v>580.13937282229972</v>
      </c>
      <c r="J105" t="s">
        <v>48</v>
      </c>
    </row>
    <row r="106" spans="1:10" x14ac:dyDescent="0.15">
      <c r="A106" s="8">
        <v>45041.59097222222</v>
      </c>
      <c r="B106" t="s">
        <v>46</v>
      </c>
      <c r="C106" t="s">
        <v>11</v>
      </c>
      <c r="D106" s="2" t="s">
        <v>47</v>
      </c>
      <c r="E106" s="3">
        <v>3</v>
      </c>
      <c r="F106" s="4">
        <v>137</v>
      </c>
      <c r="G106" s="5">
        <v>1</v>
      </c>
      <c r="H106" s="6">
        <v>12.23</v>
      </c>
      <c r="I106" s="7">
        <f t="shared" si="4"/>
        <v>672.11774325429269</v>
      </c>
      <c r="J106" t="s">
        <v>48</v>
      </c>
    </row>
    <row r="107" spans="1:10" x14ac:dyDescent="0.15">
      <c r="A107" s="8">
        <v>45041.591122685182</v>
      </c>
      <c r="B107" t="s">
        <v>46</v>
      </c>
      <c r="C107" t="s">
        <v>11</v>
      </c>
      <c r="D107" s="2" t="s">
        <v>47</v>
      </c>
      <c r="E107" s="3">
        <v>3</v>
      </c>
      <c r="F107" s="4">
        <v>55.5</v>
      </c>
      <c r="G107" s="5">
        <v>2</v>
      </c>
      <c r="H107" s="6">
        <v>5.24</v>
      </c>
      <c r="I107" s="7">
        <f t="shared" si="4"/>
        <v>635.49618320610693</v>
      </c>
      <c r="J107" t="s">
        <v>48</v>
      </c>
    </row>
    <row r="108" spans="1:10" x14ac:dyDescent="0.15">
      <c r="A108" s="8">
        <v>45041.593055555553</v>
      </c>
      <c r="B108" t="s">
        <v>46</v>
      </c>
      <c r="C108" t="s">
        <v>11</v>
      </c>
      <c r="D108" s="2" t="s">
        <v>47</v>
      </c>
      <c r="E108" s="3">
        <v>3</v>
      </c>
      <c r="F108" s="4">
        <v>137</v>
      </c>
      <c r="G108" s="5">
        <v>1</v>
      </c>
      <c r="H108" s="6">
        <v>10.82</v>
      </c>
      <c r="I108" s="7">
        <f t="shared" si="4"/>
        <v>759.70425138632163</v>
      </c>
      <c r="J108" t="s">
        <v>48</v>
      </c>
    </row>
    <row r="109" spans="1:10" x14ac:dyDescent="0.15">
      <c r="A109" s="8">
        <v>45041.593182870369</v>
      </c>
      <c r="B109" t="s">
        <v>46</v>
      </c>
      <c r="C109" t="s">
        <v>11</v>
      </c>
      <c r="D109" s="2" t="s">
        <v>47</v>
      </c>
      <c r="E109" s="3">
        <v>3</v>
      </c>
      <c r="F109" s="4">
        <v>55.5</v>
      </c>
      <c r="G109" s="5">
        <v>2</v>
      </c>
      <c r="H109" s="6">
        <v>4.8899999999999997</v>
      </c>
      <c r="I109" s="7">
        <f t="shared" si="4"/>
        <v>680.98159509202458</v>
      </c>
      <c r="J109" t="s">
        <v>48</v>
      </c>
    </row>
    <row r="110" spans="1:10" x14ac:dyDescent="0.15">
      <c r="A110" s="8" t="s">
        <v>49</v>
      </c>
      <c r="B110" t="s">
        <v>46</v>
      </c>
      <c r="C110" t="s">
        <v>11</v>
      </c>
      <c r="D110" s="2" t="s">
        <v>47</v>
      </c>
      <c r="E110" s="3">
        <v>3</v>
      </c>
      <c r="F110" s="4">
        <v>137</v>
      </c>
      <c r="G110" s="5">
        <v>1</v>
      </c>
      <c r="H110" s="6">
        <v>5.25</v>
      </c>
      <c r="I110" s="7">
        <f t="shared" si="4"/>
        <v>1565.7142857142858</v>
      </c>
      <c r="J110" t="s">
        <v>48</v>
      </c>
    </row>
    <row r="111" spans="1:10" x14ac:dyDescent="0.15">
      <c r="A111" s="8" t="s">
        <v>49</v>
      </c>
      <c r="B111" t="s">
        <v>46</v>
      </c>
      <c r="C111" t="s">
        <v>11</v>
      </c>
      <c r="D111" s="2" t="s">
        <v>47</v>
      </c>
      <c r="E111" s="3">
        <v>3</v>
      </c>
      <c r="F111" s="4">
        <v>137</v>
      </c>
      <c r="G111" s="5">
        <v>1</v>
      </c>
      <c r="H111" s="6">
        <v>5.42</v>
      </c>
      <c r="I111" s="7">
        <f t="shared" si="4"/>
        <v>1516.6051660516605</v>
      </c>
      <c r="J111" t="s">
        <v>48</v>
      </c>
    </row>
    <row r="112" spans="1:10" x14ac:dyDescent="0.15">
      <c r="A112" s="8" t="s">
        <v>50</v>
      </c>
      <c r="B112" t="s">
        <v>46</v>
      </c>
      <c r="C112" t="s">
        <v>11</v>
      </c>
      <c r="D112" s="2" t="s">
        <v>47</v>
      </c>
      <c r="E112" s="3">
        <v>3</v>
      </c>
      <c r="F112" s="4">
        <v>55.5</v>
      </c>
      <c r="G112" s="5">
        <v>2</v>
      </c>
      <c r="H112" s="6">
        <v>1.8</v>
      </c>
      <c r="I112" s="7">
        <f t="shared" si="4"/>
        <v>1849.9999999999998</v>
      </c>
      <c r="J112" t="s">
        <v>48</v>
      </c>
    </row>
    <row r="113" spans="1:10" x14ac:dyDescent="0.15">
      <c r="A113" s="8" t="s">
        <v>50</v>
      </c>
      <c r="B113" t="s">
        <v>46</v>
      </c>
      <c r="C113" t="s">
        <v>11</v>
      </c>
      <c r="D113" s="2" t="s">
        <v>47</v>
      </c>
      <c r="E113" s="3">
        <v>3</v>
      </c>
      <c r="F113" s="4">
        <v>55.5</v>
      </c>
      <c r="G113" s="5">
        <v>2</v>
      </c>
      <c r="H113" s="6">
        <v>1.74</v>
      </c>
      <c r="I113" s="7">
        <f t="shared" si="4"/>
        <v>1913.7931034482758</v>
      </c>
      <c r="J113" t="s">
        <v>48</v>
      </c>
    </row>
    <row r="114" spans="1:10" x14ac:dyDescent="0.15">
      <c r="A114" s="8" t="s">
        <v>51</v>
      </c>
      <c r="B114" t="s">
        <v>46</v>
      </c>
      <c r="C114" t="s">
        <v>11</v>
      </c>
      <c r="D114" s="2" t="s">
        <v>47</v>
      </c>
      <c r="E114" s="3">
        <v>3</v>
      </c>
      <c r="F114" s="4">
        <v>137</v>
      </c>
      <c r="G114" s="5">
        <v>1</v>
      </c>
      <c r="H114" s="6">
        <v>4.66</v>
      </c>
      <c r="I114" s="7">
        <f t="shared" si="4"/>
        <v>1763.948497854077</v>
      </c>
      <c r="J114" t="s">
        <v>48</v>
      </c>
    </row>
    <row r="115" spans="1:10" x14ac:dyDescent="0.15">
      <c r="A115" s="8" t="s">
        <v>51</v>
      </c>
      <c r="B115" t="s">
        <v>46</v>
      </c>
      <c r="C115" t="s">
        <v>11</v>
      </c>
      <c r="D115" s="2" t="s">
        <v>47</v>
      </c>
      <c r="E115" s="3">
        <v>3</v>
      </c>
      <c r="F115" s="4">
        <v>137</v>
      </c>
      <c r="G115" s="5">
        <v>1</v>
      </c>
      <c r="H115" s="6">
        <v>4.3499999999999996</v>
      </c>
      <c r="I115" s="7">
        <f t="shared" si="4"/>
        <v>1889.6551724137933</v>
      </c>
      <c r="J115" t="s">
        <v>48</v>
      </c>
    </row>
    <row r="116" spans="1:10" x14ac:dyDescent="0.15">
      <c r="A116" s="8" t="s">
        <v>52</v>
      </c>
      <c r="B116" t="s">
        <v>46</v>
      </c>
      <c r="C116" t="s">
        <v>11</v>
      </c>
      <c r="D116" s="2" t="s">
        <v>47</v>
      </c>
      <c r="E116" s="3">
        <v>3</v>
      </c>
      <c r="F116" s="4">
        <v>55.5</v>
      </c>
      <c r="G116" s="5">
        <v>2</v>
      </c>
      <c r="H116" s="6">
        <v>1.9</v>
      </c>
      <c r="I116" s="7">
        <f t="shared" si="4"/>
        <v>1752.6315789473686</v>
      </c>
      <c r="J116" t="s">
        <v>48</v>
      </c>
    </row>
    <row r="117" spans="1:10" x14ac:dyDescent="0.15">
      <c r="A117" s="8" t="s">
        <v>53</v>
      </c>
      <c r="B117" t="s">
        <v>46</v>
      </c>
      <c r="C117" t="s">
        <v>11</v>
      </c>
      <c r="D117" s="2" t="s">
        <v>47</v>
      </c>
      <c r="E117" s="3">
        <v>3</v>
      </c>
      <c r="F117" s="4">
        <v>137</v>
      </c>
      <c r="G117" s="5">
        <v>1</v>
      </c>
      <c r="H117" s="6">
        <v>4.68</v>
      </c>
      <c r="I117" s="7">
        <f t="shared" si="4"/>
        <v>1756.4102564102564</v>
      </c>
      <c r="J117" t="s">
        <v>48</v>
      </c>
    </row>
    <row r="118" spans="1:10" x14ac:dyDescent="0.15">
      <c r="A118" s="8" t="s">
        <v>53</v>
      </c>
      <c r="B118" t="s">
        <v>46</v>
      </c>
      <c r="C118" t="s">
        <v>11</v>
      </c>
      <c r="D118" s="2" t="s">
        <v>47</v>
      </c>
      <c r="E118" s="3">
        <v>3</v>
      </c>
      <c r="F118" s="4">
        <v>137</v>
      </c>
      <c r="G118" s="5">
        <v>1</v>
      </c>
      <c r="H118" s="6">
        <v>4.4400000000000004</v>
      </c>
      <c r="I118" s="7">
        <f t="shared" si="4"/>
        <v>1851.351351351351</v>
      </c>
      <c r="J118" t="s">
        <v>48</v>
      </c>
    </row>
    <row r="119" spans="1:10" x14ac:dyDescent="0.15">
      <c r="A119" s="8" t="s">
        <v>54</v>
      </c>
      <c r="B119" t="s">
        <v>46</v>
      </c>
      <c r="C119" t="s">
        <v>11</v>
      </c>
      <c r="D119" s="2" t="s">
        <v>47</v>
      </c>
      <c r="E119" s="3">
        <v>3</v>
      </c>
      <c r="F119" s="4">
        <v>55.5</v>
      </c>
      <c r="G119" s="5">
        <v>2</v>
      </c>
      <c r="H119" s="6">
        <v>1.65</v>
      </c>
      <c r="I119" s="7">
        <f t="shared" si="4"/>
        <v>2018.1818181818182</v>
      </c>
      <c r="J119" t="s">
        <v>48</v>
      </c>
    </row>
    <row r="120" spans="1:10" x14ac:dyDescent="0.15">
      <c r="A120" s="8">
        <v>44512.393055555556</v>
      </c>
      <c r="B120" t="s">
        <v>55</v>
      </c>
      <c r="C120" t="s">
        <v>19</v>
      </c>
      <c r="D120" s="2" t="s">
        <v>56</v>
      </c>
      <c r="E120" s="3">
        <v>2</v>
      </c>
      <c r="F120" s="4">
        <v>73</v>
      </c>
      <c r="G120" s="5">
        <v>1</v>
      </c>
      <c r="H120" s="6">
        <v>39.200000000000003</v>
      </c>
      <c r="I120" s="7">
        <f t="shared" si="4"/>
        <v>111.73469387755101</v>
      </c>
      <c r="J120" t="s">
        <v>57</v>
      </c>
    </row>
    <row r="121" spans="1:10" x14ac:dyDescent="0.15">
      <c r="A121" s="8">
        <v>44512.395138888889</v>
      </c>
      <c r="B121" t="s">
        <v>55</v>
      </c>
      <c r="C121" t="s">
        <v>19</v>
      </c>
      <c r="D121" s="2" t="s">
        <v>56</v>
      </c>
      <c r="E121" s="3">
        <v>2</v>
      </c>
      <c r="F121" s="4">
        <v>73</v>
      </c>
      <c r="G121" s="5">
        <v>1</v>
      </c>
      <c r="H121" s="6">
        <v>39.090000000000003</v>
      </c>
      <c r="I121" s="7">
        <f t="shared" si="4"/>
        <v>112.04911742133537</v>
      </c>
      <c r="J121" t="s">
        <v>57</v>
      </c>
    </row>
    <row r="122" spans="1:10" x14ac:dyDescent="0.15">
      <c r="A122" s="8">
        <v>44512.4</v>
      </c>
      <c r="B122" t="s">
        <v>55</v>
      </c>
      <c r="C122" t="s">
        <v>19</v>
      </c>
      <c r="D122" s="2" t="s">
        <v>56</v>
      </c>
      <c r="E122" s="3">
        <v>2</v>
      </c>
      <c r="F122" s="4">
        <v>73</v>
      </c>
      <c r="G122" s="5">
        <v>1</v>
      </c>
      <c r="H122" s="6">
        <v>39.68</v>
      </c>
      <c r="I122" s="7">
        <f t="shared" si="4"/>
        <v>110.38306451612904</v>
      </c>
      <c r="J122" t="s">
        <v>57</v>
      </c>
    </row>
    <row r="123" spans="1:10" x14ac:dyDescent="0.15">
      <c r="A123" s="8">
        <v>44761.408333333333</v>
      </c>
      <c r="B123" t="s">
        <v>55</v>
      </c>
      <c r="C123" t="s">
        <v>19</v>
      </c>
      <c r="D123" s="2" t="s">
        <v>56</v>
      </c>
      <c r="E123" s="3">
        <v>2</v>
      </c>
      <c r="F123" s="4">
        <v>73</v>
      </c>
      <c r="G123" s="5">
        <v>1</v>
      </c>
      <c r="H123" s="6">
        <v>24.08</v>
      </c>
      <c r="I123" s="7">
        <f t="shared" si="4"/>
        <v>181.89368770764119</v>
      </c>
      <c r="J123" t="s">
        <v>57</v>
      </c>
    </row>
    <row r="124" spans="1:10" x14ac:dyDescent="0.15">
      <c r="A124" s="8">
        <v>44761.411805555559</v>
      </c>
      <c r="B124" t="s">
        <v>55</v>
      </c>
      <c r="C124" t="s">
        <v>19</v>
      </c>
      <c r="D124" s="2" t="s">
        <v>56</v>
      </c>
      <c r="E124" s="3">
        <v>2</v>
      </c>
      <c r="F124" s="4">
        <v>73</v>
      </c>
      <c r="G124" s="5">
        <v>1</v>
      </c>
      <c r="H124" s="6">
        <v>24.4</v>
      </c>
      <c r="I124" s="7">
        <f t="shared" si="4"/>
        <v>179.50819672131149</v>
      </c>
      <c r="J124" t="s">
        <v>57</v>
      </c>
    </row>
    <row r="125" spans="1:10" x14ac:dyDescent="0.15">
      <c r="A125" s="8">
        <v>44761.418055555558</v>
      </c>
      <c r="B125" t="s">
        <v>55</v>
      </c>
      <c r="C125" t="s">
        <v>19</v>
      </c>
      <c r="D125" s="2" t="s">
        <v>56</v>
      </c>
      <c r="E125" s="3">
        <v>2</v>
      </c>
      <c r="F125" s="4">
        <v>73</v>
      </c>
      <c r="G125" s="5">
        <v>1</v>
      </c>
      <c r="H125" s="6">
        <v>24.32</v>
      </c>
      <c r="I125" s="7">
        <f t="shared" si="4"/>
        <v>180.09868421052633</v>
      </c>
      <c r="J125" t="s">
        <v>57</v>
      </c>
    </row>
    <row r="126" spans="1:10" x14ac:dyDescent="0.15">
      <c r="A126" s="8">
        <v>44509.621527777781</v>
      </c>
      <c r="B126" t="s">
        <v>55</v>
      </c>
      <c r="C126" t="s">
        <v>19</v>
      </c>
      <c r="D126" s="2" t="s">
        <v>58</v>
      </c>
      <c r="E126" s="3">
        <v>2</v>
      </c>
      <c r="F126" s="4">
        <v>74.3</v>
      </c>
      <c r="G126" s="5">
        <v>1</v>
      </c>
      <c r="H126" s="6">
        <v>201.4</v>
      </c>
      <c r="I126" s="7">
        <f t="shared" si="4"/>
        <v>22.135054617676264</v>
      </c>
      <c r="J126" t="s">
        <v>59</v>
      </c>
    </row>
    <row r="127" spans="1:10" x14ac:dyDescent="0.15">
      <c r="A127" s="8">
        <v>44509.623993055553</v>
      </c>
      <c r="B127" t="s">
        <v>55</v>
      </c>
      <c r="C127" t="s">
        <v>19</v>
      </c>
      <c r="D127" s="2" t="s">
        <v>58</v>
      </c>
      <c r="E127" s="3">
        <v>2</v>
      </c>
      <c r="F127" s="4">
        <v>74.3</v>
      </c>
      <c r="G127" s="5">
        <v>1</v>
      </c>
      <c r="H127" s="6">
        <v>202.4</v>
      </c>
      <c r="I127" s="7">
        <f t="shared" si="4"/>
        <v>22.025691699604742</v>
      </c>
      <c r="J127" t="s">
        <v>59</v>
      </c>
    </row>
    <row r="128" spans="1:10" x14ac:dyDescent="0.15">
      <c r="A128" s="8">
        <v>44509.625</v>
      </c>
      <c r="B128" t="s">
        <v>55</v>
      </c>
      <c r="C128" t="s">
        <v>19</v>
      </c>
      <c r="D128" s="2" t="s">
        <v>58</v>
      </c>
      <c r="E128" s="3">
        <v>2</v>
      </c>
      <c r="F128" s="4">
        <v>74.3</v>
      </c>
      <c r="G128" s="5">
        <v>1</v>
      </c>
      <c r="H128" s="6">
        <v>201.5</v>
      </c>
      <c r="I128" s="7">
        <f t="shared" si="4"/>
        <v>22.124069478908186</v>
      </c>
      <c r="J128" t="s">
        <v>59</v>
      </c>
    </row>
    <row r="129" spans="1:10" x14ac:dyDescent="0.15">
      <c r="A129" s="8">
        <v>44509.627326388887</v>
      </c>
      <c r="B129" t="s">
        <v>55</v>
      </c>
      <c r="C129" t="s">
        <v>19</v>
      </c>
      <c r="D129" s="2" t="s">
        <v>58</v>
      </c>
      <c r="E129" s="3">
        <v>2</v>
      </c>
      <c r="F129" s="4">
        <v>74.3</v>
      </c>
      <c r="G129" s="5">
        <v>1</v>
      </c>
      <c r="H129" s="6">
        <v>201.3</v>
      </c>
      <c r="I129" s="7">
        <f t="shared" si="4"/>
        <v>22.146050670640832</v>
      </c>
      <c r="J129" t="s">
        <v>59</v>
      </c>
    </row>
    <row r="130" spans="1:10" x14ac:dyDescent="0.15">
      <c r="A130" s="8">
        <v>44509.628472222219</v>
      </c>
      <c r="B130" t="s">
        <v>55</v>
      </c>
      <c r="C130" t="s">
        <v>19</v>
      </c>
      <c r="D130" s="2" t="s">
        <v>58</v>
      </c>
      <c r="E130" s="3">
        <v>2</v>
      </c>
      <c r="F130" s="4">
        <v>74.3</v>
      </c>
      <c r="G130" s="5">
        <v>1</v>
      </c>
      <c r="H130" s="6">
        <v>200.5</v>
      </c>
      <c r="I130" s="7">
        <f t="shared" si="4"/>
        <v>22.234413965087281</v>
      </c>
      <c r="J130" t="s">
        <v>59</v>
      </c>
    </row>
    <row r="131" spans="1:10" x14ac:dyDescent="0.15">
      <c r="A131" s="8">
        <v>44509.630787037036</v>
      </c>
      <c r="B131" t="s">
        <v>55</v>
      </c>
      <c r="C131" t="s">
        <v>19</v>
      </c>
      <c r="D131" s="2" t="s">
        <v>58</v>
      </c>
      <c r="E131" s="3">
        <v>2</v>
      </c>
      <c r="F131" s="4">
        <v>74.3</v>
      </c>
      <c r="G131" s="5">
        <v>1</v>
      </c>
      <c r="H131" s="6">
        <v>200</v>
      </c>
      <c r="I131" s="7">
        <f t="shared" si="4"/>
        <v>22.29</v>
      </c>
      <c r="J131" t="s">
        <v>59</v>
      </c>
    </row>
    <row r="132" spans="1:10" x14ac:dyDescent="0.15">
      <c r="A132" s="8">
        <v>44662.611805555556</v>
      </c>
      <c r="B132" t="s">
        <v>55</v>
      </c>
      <c r="C132" t="s">
        <v>19</v>
      </c>
      <c r="D132" s="2" t="s">
        <v>58</v>
      </c>
      <c r="E132" s="3">
        <v>2</v>
      </c>
      <c r="F132" s="4">
        <v>74.3</v>
      </c>
      <c r="G132" s="5">
        <v>1</v>
      </c>
      <c r="H132" s="6">
        <v>69.97</v>
      </c>
      <c r="I132" s="7">
        <f t="shared" si="4"/>
        <v>63.713019865656712</v>
      </c>
      <c r="J132" t="s">
        <v>59</v>
      </c>
    </row>
    <row r="133" spans="1:10" x14ac:dyDescent="0.15">
      <c r="A133" s="8">
        <v>44662.613194444442</v>
      </c>
      <c r="B133" t="s">
        <v>55</v>
      </c>
      <c r="C133" t="s">
        <v>19</v>
      </c>
      <c r="D133" s="2" t="s">
        <v>58</v>
      </c>
      <c r="E133" s="3">
        <v>2</v>
      </c>
      <c r="F133" s="4">
        <v>74.3</v>
      </c>
      <c r="G133" s="5">
        <v>1</v>
      </c>
      <c r="H133" s="6">
        <v>66.16</v>
      </c>
      <c r="I133" s="7">
        <f t="shared" si="4"/>
        <v>67.382103990326485</v>
      </c>
      <c r="J133" t="s">
        <v>59</v>
      </c>
    </row>
    <row r="134" spans="1:10" x14ac:dyDescent="0.15">
      <c r="A134" s="8">
        <v>44662.614583333336</v>
      </c>
      <c r="B134" t="s">
        <v>55</v>
      </c>
      <c r="C134" t="s">
        <v>19</v>
      </c>
      <c r="D134" s="2" t="s">
        <v>58</v>
      </c>
      <c r="E134" s="3">
        <v>2</v>
      </c>
      <c r="F134" s="4">
        <v>74.3</v>
      </c>
      <c r="G134" s="5">
        <v>1</v>
      </c>
      <c r="H134" s="6">
        <v>60</v>
      </c>
      <c r="I134" s="7">
        <f t="shared" si="4"/>
        <v>74.3</v>
      </c>
      <c r="J134" t="s">
        <v>59</v>
      </c>
    </row>
    <row r="135" spans="1:10" x14ac:dyDescent="0.15">
      <c r="A135" s="8">
        <v>44951.388888888891</v>
      </c>
      <c r="B135" t="s">
        <v>60</v>
      </c>
      <c r="C135" t="s">
        <v>19</v>
      </c>
      <c r="D135" s="2" t="s">
        <v>61</v>
      </c>
      <c r="E135" s="3">
        <v>2</v>
      </c>
      <c r="F135" s="4">
        <v>67</v>
      </c>
      <c r="G135" s="5">
        <v>1</v>
      </c>
      <c r="H135" s="6">
        <v>36.33</v>
      </c>
      <c r="I135" s="7">
        <f t="shared" si="4"/>
        <v>110.65235342691992</v>
      </c>
      <c r="J135" s="8" t="s">
        <v>62</v>
      </c>
    </row>
    <row r="136" spans="1:10" x14ac:dyDescent="0.15">
      <c r="A136" s="8">
        <v>44951.389305555553</v>
      </c>
      <c r="B136" t="s">
        <v>60</v>
      </c>
      <c r="C136" t="s">
        <v>19</v>
      </c>
      <c r="D136" s="2" t="s">
        <v>61</v>
      </c>
      <c r="E136" s="3">
        <v>2</v>
      </c>
      <c r="F136" s="4">
        <v>19</v>
      </c>
      <c r="G136" s="5">
        <v>2</v>
      </c>
      <c r="H136" s="6">
        <v>10.8</v>
      </c>
      <c r="I136" s="7">
        <f t="shared" si="4"/>
        <v>105.55555555555554</v>
      </c>
      <c r="J136" s="8" t="s">
        <v>62</v>
      </c>
    </row>
    <row r="137" spans="1:10" x14ac:dyDescent="0.15">
      <c r="A137" s="8">
        <v>44951.392361111109</v>
      </c>
      <c r="B137" t="s">
        <v>60</v>
      </c>
      <c r="C137" t="s">
        <v>19</v>
      </c>
      <c r="D137" s="2" t="s">
        <v>61</v>
      </c>
      <c r="E137" s="3">
        <v>2</v>
      </c>
      <c r="F137" s="4">
        <v>67</v>
      </c>
      <c r="G137" s="5">
        <v>1</v>
      </c>
      <c r="H137" s="6">
        <v>36.69</v>
      </c>
      <c r="I137" s="7">
        <f t="shared" si="4"/>
        <v>109.56663941128375</v>
      </c>
      <c r="J137" s="8" t="s">
        <v>62</v>
      </c>
    </row>
    <row r="138" spans="1:10" x14ac:dyDescent="0.15">
      <c r="A138" s="8">
        <v>44951.392777777779</v>
      </c>
      <c r="B138" t="s">
        <v>60</v>
      </c>
      <c r="C138" t="s">
        <v>19</v>
      </c>
      <c r="D138" s="2" t="s">
        <v>61</v>
      </c>
      <c r="E138" s="3">
        <v>2</v>
      </c>
      <c r="F138" s="4">
        <v>19</v>
      </c>
      <c r="G138" s="5">
        <v>2</v>
      </c>
      <c r="H138" s="6">
        <v>10.77</v>
      </c>
      <c r="I138" s="7">
        <f t="shared" si="4"/>
        <v>105.84958217270196</v>
      </c>
      <c r="J138" s="8" t="s">
        <v>62</v>
      </c>
    </row>
    <row r="139" spans="1:10" x14ac:dyDescent="0.15">
      <c r="A139" s="8">
        <v>44951.395833333336</v>
      </c>
      <c r="B139" t="s">
        <v>60</v>
      </c>
      <c r="C139" t="s">
        <v>19</v>
      </c>
      <c r="D139" s="2" t="s">
        <v>61</v>
      </c>
      <c r="E139" s="3">
        <v>2</v>
      </c>
      <c r="F139" s="4">
        <v>67</v>
      </c>
      <c r="G139" s="5">
        <v>1</v>
      </c>
      <c r="H139" s="6">
        <v>36.049999999999997</v>
      </c>
      <c r="I139" s="7">
        <f t="shared" si="4"/>
        <v>111.51178918169209</v>
      </c>
      <c r="J139" s="8" t="s">
        <v>62</v>
      </c>
    </row>
    <row r="140" spans="1:10" x14ac:dyDescent="0.15">
      <c r="A140" s="8">
        <v>44951.396249999998</v>
      </c>
      <c r="B140" t="s">
        <v>60</v>
      </c>
      <c r="C140" t="s">
        <v>19</v>
      </c>
      <c r="D140" s="2" t="s">
        <v>61</v>
      </c>
      <c r="E140" s="3">
        <v>2</v>
      </c>
      <c r="F140" s="4">
        <v>19</v>
      </c>
      <c r="G140" s="5">
        <v>2</v>
      </c>
      <c r="H140" s="6">
        <v>10.47</v>
      </c>
      <c r="I140" s="7">
        <f t="shared" si="4"/>
        <v>108.88252148997134</v>
      </c>
      <c r="J140" s="8" t="s">
        <v>62</v>
      </c>
    </row>
    <row r="141" spans="1:10" x14ac:dyDescent="0.15">
      <c r="A141" s="8">
        <v>44951.442361111112</v>
      </c>
      <c r="B141" t="s">
        <v>60</v>
      </c>
      <c r="C141" t="s">
        <v>19</v>
      </c>
      <c r="D141" s="2" t="s">
        <v>61</v>
      </c>
      <c r="E141" s="3">
        <v>2</v>
      </c>
      <c r="F141" s="4">
        <v>67</v>
      </c>
      <c r="G141" s="5">
        <v>1</v>
      </c>
      <c r="H141" s="6">
        <v>35.880000000000003</v>
      </c>
      <c r="I141" s="7">
        <f t="shared" si="4"/>
        <v>112.0401337792642</v>
      </c>
      <c r="J141" s="8" t="s">
        <v>62</v>
      </c>
    </row>
    <row r="142" spans="1:10" x14ac:dyDescent="0.15">
      <c r="A142" s="8">
        <v>44951.442777777775</v>
      </c>
      <c r="B142" t="s">
        <v>60</v>
      </c>
      <c r="C142" t="s">
        <v>19</v>
      </c>
      <c r="D142" s="2" t="s">
        <v>61</v>
      </c>
      <c r="E142" s="3">
        <v>2</v>
      </c>
      <c r="F142" s="4">
        <v>19</v>
      </c>
      <c r="G142" s="5">
        <v>2</v>
      </c>
      <c r="H142" s="6">
        <v>9.15</v>
      </c>
      <c r="I142" s="7">
        <f t="shared" si="4"/>
        <v>124.59016393442623</v>
      </c>
      <c r="J142" s="8" t="s">
        <v>62</v>
      </c>
    </row>
    <row r="143" spans="1:10" x14ac:dyDescent="0.15">
      <c r="A143" s="8">
        <v>44951.445138888892</v>
      </c>
      <c r="B143" t="s">
        <v>60</v>
      </c>
      <c r="C143" t="s">
        <v>19</v>
      </c>
      <c r="D143" s="2" t="s">
        <v>61</v>
      </c>
      <c r="E143" s="3">
        <v>2</v>
      </c>
      <c r="F143" s="4">
        <v>67</v>
      </c>
      <c r="G143" s="5">
        <v>1</v>
      </c>
      <c r="H143" s="6">
        <v>36.36</v>
      </c>
      <c r="I143" s="7">
        <f t="shared" si="4"/>
        <v>110.56105610561056</v>
      </c>
      <c r="J143" s="8" t="s">
        <v>62</v>
      </c>
    </row>
    <row r="144" spans="1:10" x14ac:dyDescent="0.15">
      <c r="A144" s="8">
        <v>44951.445555555554</v>
      </c>
      <c r="B144" t="s">
        <v>60</v>
      </c>
      <c r="C144" t="s">
        <v>19</v>
      </c>
      <c r="D144" s="2" t="s">
        <v>61</v>
      </c>
      <c r="E144" s="3">
        <v>2</v>
      </c>
      <c r="F144" s="4">
        <v>19</v>
      </c>
      <c r="G144" s="5">
        <v>2</v>
      </c>
      <c r="H144" s="6">
        <v>9.06</v>
      </c>
      <c r="I144" s="7">
        <f t="shared" si="4"/>
        <v>125.82781456953643</v>
      </c>
      <c r="J144" s="8" t="s">
        <v>62</v>
      </c>
    </row>
    <row r="145" spans="1:10" x14ac:dyDescent="0.15">
      <c r="A145" s="8">
        <v>44951.449305555558</v>
      </c>
      <c r="B145" t="s">
        <v>60</v>
      </c>
      <c r="C145" t="s">
        <v>19</v>
      </c>
      <c r="D145" s="2" t="s">
        <v>61</v>
      </c>
      <c r="E145" s="3">
        <v>2</v>
      </c>
      <c r="F145" s="4">
        <v>67</v>
      </c>
      <c r="G145" s="5">
        <v>1</v>
      </c>
      <c r="H145" s="6">
        <v>36.78</v>
      </c>
      <c r="I145" s="7">
        <f t="shared" si="4"/>
        <v>109.29853181076672</v>
      </c>
      <c r="J145" s="8" t="s">
        <v>62</v>
      </c>
    </row>
    <row r="146" spans="1:10" x14ac:dyDescent="0.15">
      <c r="A146" s="8">
        <v>44951.44972222222</v>
      </c>
      <c r="B146" t="s">
        <v>60</v>
      </c>
      <c r="C146" t="s">
        <v>19</v>
      </c>
      <c r="D146" s="2" t="s">
        <v>61</v>
      </c>
      <c r="E146" s="3">
        <v>2</v>
      </c>
      <c r="F146" s="4">
        <v>19</v>
      </c>
      <c r="G146" s="5">
        <v>2</v>
      </c>
      <c r="H146" s="6">
        <v>9.56</v>
      </c>
      <c r="I146" s="7">
        <f t="shared" si="4"/>
        <v>119.24686192468617</v>
      </c>
      <c r="J146" s="8" t="s">
        <v>62</v>
      </c>
    </row>
    <row r="147" spans="1:10" x14ac:dyDescent="0.15">
      <c r="A147" s="8">
        <v>45037.628472222219</v>
      </c>
      <c r="B147" t="s">
        <v>60</v>
      </c>
      <c r="C147" t="s">
        <v>19</v>
      </c>
      <c r="D147" s="2" t="s">
        <v>61</v>
      </c>
      <c r="E147" s="3">
        <v>2</v>
      </c>
      <c r="F147" s="4">
        <v>67</v>
      </c>
      <c r="G147" s="5">
        <v>1</v>
      </c>
      <c r="H147" s="6">
        <v>33.03</v>
      </c>
      <c r="I147" s="7">
        <f t="shared" ref="I147:I152" si="5">F174/(H174/60)</f>
        <v>1966.996699669967</v>
      </c>
      <c r="J147" s="8" t="s">
        <v>62</v>
      </c>
    </row>
    <row r="148" spans="1:10" x14ac:dyDescent="0.15">
      <c r="A148" s="8">
        <v>45037.628854166665</v>
      </c>
      <c r="B148" t="s">
        <v>60</v>
      </c>
      <c r="C148" t="s">
        <v>19</v>
      </c>
      <c r="D148" s="2" t="s">
        <v>61</v>
      </c>
      <c r="E148" s="3">
        <v>2</v>
      </c>
      <c r="F148" s="4">
        <v>19</v>
      </c>
      <c r="G148" s="5">
        <v>2</v>
      </c>
      <c r="H148" s="6">
        <v>10.23</v>
      </c>
      <c r="I148" s="7">
        <f t="shared" si="5"/>
        <v>1500</v>
      </c>
      <c r="J148" s="8" t="s">
        <v>62</v>
      </c>
    </row>
    <row r="149" spans="1:10" x14ac:dyDescent="0.15">
      <c r="A149" s="8">
        <v>45037.631249999999</v>
      </c>
      <c r="B149" t="s">
        <v>60</v>
      </c>
      <c r="C149" t="s">
        <v>19</v>
      </c>
      <c r="D149" s="2" t="s">
        <v>61</v>
      </c>
      <c r="E149" s="3">
        <v>2</v>
      </c>
      <c r="F149" s="4">
        <v>67</v>
      </c>
      <c r="G149" s="5">
        <v>1</v>
      </c>
      <c r="H149" s="6">
        <v>32.79</v>
      </c>
      <c r="I149" s="7">
        <f t="shared" si="5"/>
        <v>1517.6470588235295</v>
      </c>
      <c r="J149" s="8" t="s">
        <v>62</v>
      </c>
    </row>
    <row r="150" spans="1:10" x14ac:dyDescent="0.15">
      <c r="A150" s="8">
        <v>45037.631631944445</v>
      </c>
      <c r="B150" t="s">
        <v>60</v>
      </c>
      <c r="C150" t="s">
        <v>19</v>
      </c>
      <c r="D150" s="2" t="s">
        <v>61</v>
      </c>
      <c r="E150" s="3">
        <v>2</v>
      </c>
      <c r="F150" s="4">
        <v>19</v>
      </c>
      <c r="G150" s="5">
        <v>2</v>
      </c>
      <c r="H150" s="6">
        <v>10.17</v>
      </c>
      <c r="I150" s="7">
        <f t="shared" si="5"/>
        <v>1975.6906077348065</v>
      </c>
      <c r="J150" s="8" t="s">
        <v>62</v>
      </c>
    </row>
    <row r="151" spans="1:10" x14ac:dyDescent="0.15">
      <c r="A151" s="8">
        <v>45037.633333333331</v>
      </c>
      <c r="B151" t="s">
        <v>60</v>
      </c>
      <c r="C151" t="s">
        <v>19</v>
      </c>
      <c r="D151" s="2" t="s">
        <v>61</v>
      </c>
      <c r="E151" s="3">
        <v>2</v>
      </c>
      <c r="F151" s="4">
        <v>67</v>
      </c>
      <c r="G151" s="5">
        <v>1</v>
      </c>
      <c r="H151" s="6">
        <v>33.119999999999997</v>
      </c>
      <c r="I151" s="7">
        <f t="shared" si="5"/>
        <v>1991.0913140311804</v>
      </c>
      <c r="J151" s="8" t="s">
        <v>62</v>
      </c>
    </row>
    <row r="152" spans="1:10" x14ac:dyDescent="0.15">
      <c r="A152" s="8">
        <v>45037.633715277778</v>
      </c>
      <c r="B152" t="s">
        <v>60</v>
      </c>
      <c r="C152" t="s">
        <v>19</v>
      </c>
      <c r="D152" s="2" t="s">
        <v>61</v>
      </c>
      <c r="E152" s="3">
        <v>2</v>
      </c>
      <c r="F152" s="4">
        <v>19</v>
      </c>
      <c r="G152" s="5">
        <v>2</v>
      </c>
      <c r="H152" s="6">
        <v>10.33</v>
      </c>
      <c r="I152" s="7">
        <f t="shared" si="5"/>
        <v>1869.5652173913045</v>
      </c>
      <c r="J152" s="8" t="s">
        <v>62</v>
      </c>
    </row>
    <row r="153" spans="1:10" x14ac:dyDescent="0.15">
      <c r="A153" s="8">
        <v>44951.368055555555</v>
      </c>
      <c r="B153" t="s">
        <v>60</v>
      </c>
      <c r="C153" t="s">
        <v>19</v>
      </c>
      <c r="D153" s="2" t="s">
        <v>63</v>
      </c>
      <c r="E153" s="3">
        <v>4</v>
      </c>
      <c r="F153" s="4">
        <v>174</v>
      </c>
      <c r="G153" s="5">
        <v>1</v>
      </c>
      <c r="H153" s="6">
        <v>38.159999999999997</v>
      </c>
      <c r="I153" s="7">
        <f t="shared" ref="I153:I162" si="6">F153/(H153/60)</f>
        <v>273.58490566037739</v>
      </c>
      <c r="J153" t="s">
        <v>64</v>
      </c>
    </row>
    <row r="154" spans="1:10" x14ac:dyDescent="0.15">
      <c r="A154" s="8">
        <v>44951.368518518517</v>
      </c>
      <c r="B154" t="s">
        <v>60</v>
      </c>
      <c r="C154" t="s">
        <v>19</v>
      </c>
      <c r="D154" s="2" t="s">
        <v>63</v>
      </c>
      <c r="E154" s="3">
        <v>4</v>
      </c>
      <c r="F154" s="4">
        <v>117</v>
      </c>
      <c r="G154" s="5">
        <v>2</v>
      </c>
      <c r="H154" s="6">
        <v>32.020000000000003</v>
      </c>
      <c r="I154" s="7">
        <f t="shared" si="6"/>
        <v>219.23797626483446</v>
      </c>
      <c r="J154" t="s">
        <v>64</v>
      </c>
    </row>
    <row r="155" spans="1:10" x14ac:dyDescent="0.15">
      <c r="A155" s="8">
        <v>44951.375</v>
      </c>
      <c r="B155" t="s">
        <v>60</v>
      </c>
      <c r="C155" t="s">
        <v>19</v>
      </c>
      <c r="D155" s="2" t="s">
        <v>63</v>
      </c>
      <c r="E155" s="3">
        <v>4</v>
      </c>
      <c r="F155" s="4">
        <v>174</v>
      </c>
      <c r="G155" s="5">
        <v>1</v>
      </c>
      <c r="H155" s="6">
        <v>38.200000000000003</v>
      </c>
      <c r="I155" s="7">
        <f t="shared" si="6"/>
        <v>273.29842931937173</v>
      </c>
      <c r="J155" t="s">
        <v>64</v>
      </c>
    </row>
    <row r="156" spans="1:10" x14ac:dyDescent="0.15">
      <c r="A156" s="8">
        <v>44951.375462962962</v>
      </c>
      <c r="B156" t="s">
        <v>60</v>
      </c>
      <c r="C156" t="s">
        <v>19</v>
      </c>
      <c r="D156" s="2" t="s">
        <v>63</v>
      </c>
      <c r="E156" s="3">
        <v>4</v>
      </c>
      <c r="F156" s="4">
        <v>117</v>
      </c>
      <c r="G156" s="5">
        <v>2</v>
      </c>
      <c r="H156" s="6">
        <v>31.47</v>
      </c>
      <c r="I156" s="7">
        <f t="shared" si="6"/>
        <v>223.06959008579602</v>
      </c>
      <c r="J156" t="s">
        <v>64</v>
      </c>
    </row>
    <row r="157" spans="1:10" x14ac:dyDescent="0.15">
      <c r="A157" s="8">
        <v>44951.395833333336</v>
      </c>
      <c r="B157" t="s">
        <v>60</v>
      </c>
      <c r="C157" t="s">
        <v>19</v>
      </c>
      <c r="D157" s="2" t="s">
        <v>63</v>
      </c>
      <c r="E157" s="3">
        <v>4</v>
      </c>
      <c r="F157" s="4">
        <v>174</v>
      </c>
      <c r="G157" s="5">
        <v>1</v>
      </c>
      <c r="H157" s="6">
        <v>32.869999999999997</v>
      </c>
      <c r="I157" s="7">
        <f t="shared" si="6"/>
        <v>317.61484636446613</v>
      </c>
      <c r="J157" t="s">
        <v>64</v>
      </c>
    </row>
    <row r="158" spans="1:10" x14ac:dyDescent="0.15">
      <c r="A158" s="8">
        <v>44951.396296296298</v>
      </c>
      <c r="B158" t="s">
        <v>60</v>
      </c>
      <c r="C158" t="s">
        <v>19</v>
      </c>
      <c r="D158" s="2" t="s">
        <v>63</v>
      </c>
      <c r="E158" s="3">
        <v>4</v>
      </c>
      <c r="F158" s="4">
        <v>117</v>
      </c>
      <c r="G158" s="5">
        <v>2</v>
      </c>
      <c r="H158" s="6">
        <v>22.57</v>
      </c>
      <c r="I158" s="7">
        <f t="shared" si="6"/>
        <v>311.03234381922908</v>
      </c>
      <c r="J158" t="s">
        <v>64</v>
      </c>
    </row>
    <row r="159" spans="1:10" x14ac:dyDescent="0.15">
      <c r="A159" s="8">
        <v>44951.402777777781</v>
      </c>
      <c r="B159" t="s">
        <v>60</v>
      </c>
      <c r="C159" t="s">
        <v>19</v>
      </c>
      <c r="D159" s="2" t="s">
        <v>63</v>
      </c>
      <c r="E159" s="3">
        <v>4</v>
      </c>
      <c r="F159" s="4">
        <v>174</v>
      </c>
      <c r="G159" s="5">
        <v>1</v>
      </c>
      <c r="H159" s="6">
        <v>31.62</v>
      </c>
      <c r="I159" s="7">
        <f t="shared" si="6"/>
        <v>330.17077798861476</v>
      </c>
      <c r="J159" t="s">
        <v>64</v>
      </c>
    </row>
    <row r="160" spans="1:10" x14ac:dyDescent="0.15">
      <c r="A160" s="8">
        <v>44951.403240740743</v>
      </c>
      <c r="B160" t="s">
        <v>60</v>
      </c>
      <c r="C160" t="s">
        <v>19</v>
      </c>
      <c r="D160" s="2" t="s">
        <v>63</v>
      </c>
      <c r="E160" s="3">
        <v>4</v>
      </c>
      <c r="F160" s="4">
        <v>117</v>
      </c>
      <c r="G160" s="5">
        <v>2</v>
      </c>
      <c r="H160" s="6">
        <v>23.06</v>
      </c>
      <c r="I160" s="7">
        <f t="shared" si="6"/>
        <v>304.42324371205552</v>
      </c>
      <c r="J160" t="s">
        <v>64</v>
      </c>
    </row>
    <row r="161" spans="1:10" x14ac:dyDescent="0.15">
      <c r="A161" s="8">
        <v>44951.408333333333</v>
      </c>
      <c r="B161" t="s">
        <v>60</v>
      </c>
      <c r="C161" t="s">
        <v>19</v>
      </c>
      <c r="D161" s="2" t="s">
        <v>63</v>
      </c>
      <c r="E161" s="3">
        <v>4</v>
      </c>
      <c r="F161" s="4">
        <v>174</v>
      </c>
      <c r="G161" s="5">
        <v>1</v>
      </c>
      <c r="H161" s="6">
        <v>32.799999999999997</v>
      </c>
      <c r="I161" s="7">
        <f t="shared" si="6"/>
        <v>318.29268292682929</v>
      </c>
      <c r="J161" t="s">
        <v>64</v>
      </c>
    </row>
    <row r="162" spans="1:10" x14ac:dyDescent="0.15">
      <c r="A162" s="8">
        <v>44951.408796296295</v>
      </c>
      <c r="B162" t="s">
        <v>60</v>
      </c>
      <c r="C162" t="s">
        <v>19</v>
      </c>
      <c r="D162" s="2" t="s">
        <v>63</v>
      </c>
      <c r="E162" s="3">
        <v>4</v>
      </c>
      <c r="F162" s="4">
        <v>117</v>
      </c>
      <c r="G162" s="5">
        <v>2</v>
      </c>
      <c r="H162" s="6">
        <v>22.81</v>
      </c>
      <c r="I162" s="7">
        <f t="shared" si="6"/>
        <v>307.75975449364313</v>
      </c>
      <c r="J162" t="s">
        <v>64</v>
      </c>
    </row>
    <row r="163" spans="1:10" x14ac:dyDescent="0.15">
      <c r="A163" s="8">
        <v>45037.602083333331</v>
      </c>
      <c r="B163" t="s">
        <v>60</v>
      </c>
      <c r="C163" t="s">
        <v>19</v>
      </c>
      <c r="D163" s="2" t="s">
        <v>63</v>
      </c>
      <c r="E163" s="3">
        <v>4</v>
      </c>
      <c r="F163" s="4">
        <v>174</v>
      </c>
      <c r="G163" s="5">
        <v>1</v>
      </c>
      <c r="H163" s="6">
        <v>30.18</v>
      </c>
      <c r="I163" s="7">
        <f t="shared" ref="I163:I170" si="7">F180/(H180/60)</f>
        <v>1925.3731343283582</v>
      </c>
      <c r="J163" t="s">
        <v>64</v>
      </c>
    </row>
    <row r="164" spans="1:10" x14ac:dyDescent="0.15">
      <c r="A164" s="8">
        <v>45037.602430555555</v>
      </c>
      <c r="B164" t="s">
        <v>60</v>
      </c>
      <c r="C164" t="s">
        <v>19</v>
      </c>
      <c r="D164" s="2" t="s">
        <v>63</v>
      </c>
      <c r="E164" s="3">
        <v>4</v>
      </c>
      <c r="F164" s="4">
        <v>117</v>
      </c>
      <c r="G164" s="5">
        <v>2</v>
      </c>
      <c r="H164" s="6">
        <v>21.57</v>
      </c>
      <c r="I164" s="7">
        <f t="shared" si="7"/>
        <v>1975.6906077348065</v>
      </c>
      <c r="J164" t="s">
        <v>64</v>
      </c>
    </row>
    <row r="165" spans="1:10" x14ac:dyDescent="0.15">
      <c r="A165" s="8">
        <v>45037.604166666664</v>
      </c>
      <c r="B165" t="s">
        <v>60</v>
      </c>
      <c r="C165" t="s">
        <v>19</v>
      </c>
      <c r="D165" s="2" t="s">
        <v>63</v>
      </c>
      <c r="E165" s="3">
        <v>4</v>
      </c>
      <c r="F165" s="4">
        <v>174</v>
      </c>
      <c r="G165" s="5">
        <v>1</v>
      </c>
      <c r="H165" s="6">
        <v>27.48</v>
      </c>
      <c r="I165" s="7">
        <f t="shared" si="7"/>
        <v>2006.7340067340069</v>
      </c>
      <c r="J165" t="s">
        <v>64</v>
      </c>
    </row>
    <row r="166" spans="1:10" x14ac:dyDescent="0.15">
      <c r="A166" s="8">
        <v>45037.604490740741</v>
      </c>
      <c r="B166" t="s">
        <v>60</v>
      </c>
      <c r="C166" t="s">
        <v>19</v>
      </c>
      <c r="D166" s="2" t="s">
        <v>63</v>
      </c>
      <c r="E166" s="3">
        <v>4</v>
      </c>
      <c r="F166" s="4">
        <v>117</v>
      </c>
      <c r="G166" s="5">
        <v>2</v>
      </c>
      <c r="H166" s="6">
        <v>23.52</v>
      </c>
      <c r="I166" s="7">
        <f t="shared" si="7"/>
        <v>2324.3243243243242</v>
      </c>
      <c r="J166" t="s">
        <v>64</v>
      </c>
    </row>
    <row r="167" spans="1:10" x14ac:dyDescent="0.15">
      <c r="A167" s="8">
        <v>45037.606944444444</v>
      </c>
      <c r="B167" t="s">
        <v>60</v>
      </c>
      <c r="C167" t="s">
        <v>19</v>
      </c>
      <c r="D167" s="2" t="s">
        <v>63</v>
      </c>
      <c r="E167" s="3">
        <v>4</v>
      </c>
      <c r="F167" s="4">
        <v>174</v>
      </c>
      <c r="G167" s="5">
        <v>1</v>
      </c>
      <c r="H167" s="6">
        <v>29.41</v>
      </c>
      <c r="I167" s="7">
        <f t="shared" si="7"/>
        <v>1582.8220858895706</v>
      </c>
      <c r="J167" t="s">
        <v>64</v>
      </c>
    </row>
    <row r="168" spans="1:10" x14ac:dyDescent="0.15">
      <c r="A168" s="8">
        <v>45037.607291666667</v>
      </c>
      <c r="B168" t="s">
        <v>60</v>
      </c>
      <c r="C168" t="s">
        <v>19</v>
      </c>
      <c r="D168" s="2" t="s">
        <v>63</v>
      </c>
      <c r="E168" s="3">
        <v>4</v>
      </c>
      <c r="F168" s="4">
        <v>117</v>
      </c>
      <c r="G168" s="5">
        <v>2</v>
      </c>
      <c r="H168" s="6">
        <v>22.33</v>
      </c>
      <c r="I168" s="7">
        <f t="shared" si="7"/>
        <v>2062.2837370242214</v>
      </c>
      <c r="J168" t="s">
        <v>64</v>
      </c>
    </row>
    <row r="169" spans="1:10" x14ac:dyDescent="0.15">
      <c r="A169" s="8">
        <v>45037.609027777777</v>
      </c>
      <c r="B169" t="s">
        <v>60</v>
      </c>
      <c r="C169" t="s">
        <v>19</v>
      </c>
      <c r="D169" s="2" t="s">
        <v>63</v>
      </c>
      <c r="E169" s="3">
        <v>4</v>
      </c>
      <c r="F169" s="4">
        <v>174</v>
      </c>
      <c r="G169" s="5">
        <v>1</v>
      </c>
      <c r="H169" s="6">
        <v>27.69</v>
      </c>
      <c r="I169" s="7">
        <f t="shared" si="7"/>
        <v>2002.2396416573351</v>
      </c>
      <c r="J169" t="s">
        <v>64</v>
      </c>
    </row>
    <row r="170" spans="1:10" x14ac:dyDescent="0.15">
      <c r="A170" s="8">
        <v>45037.609351851854</v>
      </c>
      <c r="B170" t="s">
        <v>60</v>
      </c>
      <c r="C170" t="s">
        <v>19</v>
      </c>
      <c r="D170" s="2" t="s">
        <v>63</v>
      </c>
      <c r="E170" s="3">
        <v>4</v>
      </c>
      <c r="F170" s="4">
        <v>117</v>
      </c>
      <c r="G170" s="5">
        <v>2</v>
      </c>
      <c r="H170" s="6">
        <v>24.08</v>
      </c>
      <c r="I170" s="7">
        <f t="shared" si="7"/>
        <v>2120.9964412811391</v>
      </c>
      <c r="J170" t="s">
        <v>64</v>
      </c>
    </row>
    <row r="171" spans="1:10" x14ac:dyDescent="0.15">
      <c r="A171" s="8">
        <v>44209.576493055552</v>
      </c>
      <c r="B171" t="s">
        <v>65</v>
      </c>
      <c r="C171" t="s">
        <v>11</v>
      </c>
      <c r="D171" s="2" t="s">
        <v>66</v>
      </c>
      <c r="E171" s="3">
        <v>4</v>
      </c>
      <c r="F171" s="4">
        <v>43</v>
      </c>
      <c r="G171" s="5">
        <v>2</v>
      </c>
      <c r="H171" s="6">
        <v>2.4700000000000002</v>
      </c>
      <c r="I171" s="7">
        <f t="shared" ref="I171:I193" si="8">F171/(H171/60)</f>
        <v>1044.5344129554655</v>
      </c>
      <c r="J171" t="s">
        <v>67</v>
      </c>
    </row>
    <row r="172" spans="1:10" x14ac:dyDescent="0.15">
      <c r="A172" s="8">
        <v>44209.576493055552</v>
      </c>
      <c r="B172" t="s">
        <v>65</v>
      </c>
      <c r="C172" t="s">
        <v>11</v>
      </c>
      <c r="D172" s="2" t="s">
        <v>66</v>
      </c>
      <c r="E172" s="3">
        <v>4</v>
      </c>
      <c r="F172" s="4">
        <v>43</v>
      </c>
      <c r="G172" s="5">
        <v>2</v>
      </c>
      <c r="H172" s="6">
        <v>2.4300000000000002</v>
      </c>
      <c r="I172" s="7">
        <f t="shared" si="8"/>
        <v>1061.7283950617284</v>
      </c>
      <c r="J172" t="s">
        <v>67</v>
      </c>
    </row>
    <row r="173" spans="1:10" x14ac:dyDescent="0.15">
      <c r="A173" s="8">
        <v>44209.577777777777</v>
      </c>
      <c r="B173" t="s">
        <v>65</v>
      </c>
      <c r="C173" t="s">
        <v>11</v>
      </c>
      <c r="D173" s="2" t="s">
        <v>66</v>
      </c>
      <c r="E173" s="3">
        <v>4</v>
      </c>
      <c r="F173" s="4">
        <v>298</v>
      </c>
      <c r="G173" s="5">
        <v>1</v>
      </c>
      <c r="H173" s="6">
        <v>9.48</v>
      </c>
      <c r="I173" s="7">
        <f t="shared" si="8"/>
        <v>1886.0759493670887</v>
      </c>
      <c r="J173" t="s">
        <v>67</v>
      </c>
    </row>
    <row r="174" spans="1:10" x14ac:dyDescent="0.15">
      <c r="A174" s="8">
        <v>44209.577777777777</v>
      </c>
      <c r="B174" t="s">
        <v>65</v>
      </c>
      <c r="C174" t="s">
        <v>11</v>
      </c>
      <c r="D174" s="2" t="s">
        <v>66</v>
      </c>
      <c r="E174" s="3">
        <v>4</v>
      </c>
      <c r="F174" s="4">
        <v>298</v>
      </c>
      <c r="G174" s="5">
        <v>1</v>
      </c>
      <c r="H174" s="6">
        <v>9.09</v>
      </c>
      <c r="I174" s="7">
        <f t="shared" si="8"/>
        <v>1966.996699669967</v>
      </c>
      <c r="J174" t="s">
        <v>67</v>
      </c>
    </row>
    <row r="175" spans="1:10" x14ac:dyDescent="0.15">
      <c r="A175" s="8">
        <v>44209.577881944446</v>
      </c>
      <c r="B175" t="s">
        <v>65</v>
      </c>
      <c r="C175" t="s">
        <v>11</v>
      </c>
      <c r="D175" s="2" t="s">
        <v>66</v>
      </c>
      <c r="E175" s="3">
        <v>4</v>
      </c>
      <c r="F175" s="4">
        <v>43</v>
      </c>
      <c r="G175" s="5">
        <v>2</v>
      </c>
      <c r="H175" s="6">
        <v>1.72</v>
      </c>
      <c r="I175" s="7">
        <f t="shared" si="8"/>
        <v>1500</v>
      </c>
      <c r="J175" t="s">
        <v>67</v>
      </c>
    </row>
    <row r="176" spans="1:10" x14ac:dyDescent="0.15">
      <c r="A176" s="8">
        <v>44209.577881944446</v>
      </c>
      <c r="B176" t="s">
        <v>65</v>
      </c>
      <c r="C176" t="s">
        <v>11</v>
      </c>
      <c r="D176" s="2" t="s">
        <v>66</v>
      </c>
      <c r="E176" s="3">
        <v>4</v>
      </c>
      <c r="F176" s="4">
        <v>43</v>
      </c>
      <c r="G176" s="5">
        <v>2</v>
      </c>
      <c r="H176" s="6">
        <v>1.7</v>
      </c>
      <c r="I176" s="7">
        <f t="shared" si="8"/>
        <v>1517.6470588235295</v>
      </c>
      <c r="J176" t="s">
        <v>67</v>
      </c>
    </row>
    <row r="177" spans="1:10" x14ac:dyDescent="0.15">
      <c r="A177" s="8">
        <v>44209.57916666667</v>
      </c>
      <c r="B177" t="s">
        <v>65</v>
      </c>
      <c r="C177" t="s">
        <v>11</v>
      </c>
      <c r="D177" s="2" t="s">
        <v>66</v>
      </c>
      <c r="E177" s="3">
        <v>4</v>
      </c>
      <c r="F177" s="4">
        <v>298</v>
      </c>
      <c r="G177" s="5">
        <v>1</v>
      </c>
      <c r="H177" s="6">
        <v>9.0500000000000007</v>
      </c>
      <c r="I177" s="7">
        <f t="shared" si="8"/>
        <v>1975.6906077348065</v>
      </c>
      <c r="J177" t="s">
        <v>67</v>
      </c>
    </row>
    <row r="178" spans="1:10" x14ac:dyDescent="0.15">
      <c r="A178" s="8">
        <v>44209.57916666667</v>
      </c>
      <c r="B178" t="s">
        <v>65</v>
      </c>
      <c r="C178" t="s">
        <v>11</v>
      </c>
      <c r="D178" s="2" t="s">
        <v>66</v>
      </c>
      <c r="E178" s="3">
        <v>4</v>
      </c>
      <c r="F178" s="4">
        <v>298</v>
      </c>
      <c r="G178" s="5">
        <v>1</v>
      </c>
      <c r="H178" s="6">
        <v>8.98</v>
      </c>
      <c r="I178" s="7">
        <f t="shared" si="8"/>
        <v>1991.0913140311804</v>
      </c>
      <c r="J178" t="s">
        <v>67</v>
      </c>
    </row>
    <row r="179" spans="1:10" x14ac:dyDescent="0.15">
      <c r="A179" s="8">
        <v>44209.579270833332</v>
      </c>
      <c r="B179" t="s">
        <v>65</v>
      </c>
      <c r="C179" t="s">
        <v>11</v>
      </c>
      <c r="D179" s="2" t="s">
        <v>66</v>
      </c>
      <c r="E179" s="3">
        <v>4</v>
      </c>
      <c r="F179" s="4">
        <v>43</v>
      </c>
      <c r="G179" s="5">
        <v>2</v>
      </c>
      <c r="H179" s="6">
        <v>1.38</v>
      </c>
      <c r="I179" s="7">
        <f t="shared" si="8"/>
        <v>1869.5652173913045</v>
      </c>
      <c r="J179" t="s">
        <v>67</v>
      </c>
    </row>
    <row r="180" spans="1:10" x14ac:dyDescent="0.15">
      <c r="A180" s="8">
        <v>44209.579270833332</v>
      </c>
      <c r="B180" t="s">
        <v>65</v>
      </c>
      <c r="C180" t="s">
        <v>11</v>
      </c>
      <c r="D180" s="2" t="s">
        <v>66</v>
      </c>
      <c r="E180" s="3">
        <v>4</v>
      </c>
      <c r="F180" s="4">
        <v>43</v>
      </c>
      <c r="G180" s="5">
        <v>2</v>
      </c>
      <c r="H180" s="6">
        <v>1.34</v>
      </c>
      <c r="I180" s="7">
        <f t="shared" si="8"/>
        <v>1925.3731343283582</v>
      </c>
      <c r="J180" t="s">
        <v>67</v>
      </c>
    </row>
    <row r="181" spans="1:10" x14ac:dyDescent="0.15">
      <c r="A181" s="8">
        <v>44209.582638888889</v>
      </c>
      <c r="B181" t="s">
        <v>65</v>
      </c>
      <c r="C181" t="s">
        <v>11</v>
      </c>
      <c r="D181" s="2" t="s">
        <v>66</v>
      </c>
      <c r="E181" s="3">
        <v>4</v>
      </c>
      <c r="F181" s="4">
        <v>298</v>
      </c>
      <c r="G181" s="5">
        <v>1</v>
      </c>
      <c r="H181" s="6">
        <v>9.0500000000000007</v>
      </c>
      <c r="I181" s="7">
        <f t="shared" si="8"/>
        <v>1975.6906077348065</v>
      </c>
      <c r="J181" t="s">
        <v>67</v>
      </c>
    </row>
    <row r="182" spans="1:10" x14ac:dyDescent="0.15">
      <c r="A182" s="8">
        <v>44209.582638888889</v>
      </c>
      <c r="B182" t="s">
        <v>65</v>
      </c>
      <c r="C182" t="s">
        <v>11</v>
      </c>
      <c r="D182" s="2" t="s">
        <v>66</v>
      </c>
      <c r="E182" s="3">
        <v>4</v>
      </c>
      <c r="F182" s="4">
        <v>298</v>
      </c>
      <c r="G182" s="5">
        <v>1</v>
      </c>
      <c r="H182" s="6">
        <v>8.91</v>
      </c>
      <c r="I182" s="7">
        <f t="shared" si="8"/>
        <v>2006.7340067340069</v>
      </c>
      <c r="J182" t="s">
        <v>67</v>
      </c>
    </row>
    <row r="183" spans="1:10" x14ac:dyDescent="0.15">
      <c r="A183" s="8">
        <v>44209.582743055558</v>
      </c>
      <c r="B183" t="s">
        <v>65</v>
      </c>
      <c r="C183" t="s">
        <v>11</v>
      </c>
      <c r="D183" s="2" t="s">
        <v>66</v>
      </c>
      <c r="E183" s="3">
        <v>4</v>
      </c>
      <c r="F183" s="4">
        <v>43</v>
      </c>
      <c r="G183" s="5">
        <v>2</v>
      </c>
      <c r="H183" s="6">
        <v>1.1100000000000001</v>
      </c>
      <c r="I183" s="7">
        <f t="shared" si="8"/>
        <v>2324.3243243243242</v>
      </c>
      <c r="J183" t="s">
        <v>67</v>
      </c>
    </row>
    <row r="184" spans="1:10" x14ac:dyDescent="0.15">
      <c r="A184" s="8">
        <v>44209.582743055558</v>
      </c>
      <c r="B184" t="s">
        <v>65</v>
      </c>
      <c r="C184" t="s">
        <v>11</v>
      </c>
      <c r="D184" s="2" t="s">
        <v>66</v>
      </c>
      <c r="E184" s="3">
        <v>4</v>
      </c>
      <c r="F184" s="4">
        <v>43</v>
      </c>
      <c r="G184" s="5">
        <v>2</v>
      </c>
      <c r="H184" s="6">
        <v>1.63</v>
      </c>
      <c r="I184" s="7">
        <f t="shared" si="8"/>
        <v>1582.8220858895706</v>
      </c>
      <c r="J184" t="s">
        <v>67</v>
      </c>
    </row>
    <row r="185" spans="1:10" x14ac:dyDescent="0.15">
      <c r="A185" s="8">
        <v>44937.583333333336</v>
      </c>
      <c r="B185" t="s">
        <v>65</v>
      </c>
      <c r="C185" t="s">
        <v>11</v>
      </c>
      <c r="D185" s="2" t="s">
        <v>66</v>
      </c>
      <c r="E185" s="3">
        <v>4</v>
      </c>
      <c r="F185" s="4">
        <v>298</v>
      </c>
      <c r="G185" s="5">
        <v>1</v>
      </c>
      <c r="H185" s="6">
        <v>8.67</v>
      </c>
      <c r="I185" s="7">
        <f t="shared" si="8"/>
        <v>2062.2837370242214</v>
      </c>
      <c r="J185" t="s">
        <v>67</v>
      </c>
    </row>
    <row r="186" spans="1:10" x14ac:dyDescent="0.15">
      <c r="A186" s="8">
        <v>44937.586805555555</v>
      </c>
      <c r="B186" t="s">
        <v>65</v>
      </c>
      <c r="C186" t="s">
        <v>11</v>
      </c>
      <c r="D186" s="2" t="s">
        <v>66</v>
      </c>
      <c r="E186" s="3">
        <v>4</v>
      </c>
      <c r="F186" s="4">
        <v>298</v>
      </c>
      <c r="G186" s="5">
        <v>1</v>
      </c>
      <c r="H186" s="6">
        <v>8.93</v>
      </c>
      <c r="I186" s="7">
        <f t="shared" si="8"/>
        <v>2002.2396416573351</v>
      </c>
      <c r="J186" t="s">
        <v>67</v>
      </c>
    </row>
    <row r="187" spans="1:10" x14ac:dyDescent="0.15">
      <c r="A187" s="8">
        <v>44937.591666666667</v>
      </c>
      <c r="B187" t="s">
        <v>65</v>
      </c>
      <c r="C187" t="s">
        <v>11</v>
      </c>
      <c r="D187" s="2" t="s">
        <v>66</v>
      </c>
      <c r="E187" s="3">
        <v>4</v>
      </c>
      <c r="F187" s="4">
        <v>298</v>
      </c>
      <c r="G187" s="5">
        <v>1</v>
      </c>
      <c r="H187" s="6">
        <v>8.43</v>
      </c>
      <c r="I187" s="7">
        <f t="shared" si="8"/>
        <v>2120.9964412811391</v>
      </c>
      <c r="J187" t="s">
        <v>67</v>
      </c>
    </row>
    <row r="188" spans="1:10" x14ac:dyDescent="0.15">
      <c r="A188" s="8">
        <v>44867.402777777781</v>
      </c>
      <c r="B188" t="s">
        <v>10</v>
      </c>
      <c r="C188" t="s">
        <v>19</v>
      </c>
      <c r="D188" s="2" t="s">
        <v>68</v>
      </c>
      <c r="E188" s="3">
        <v>2</v>
      </c>
      <c r="F188" s="4">
        <v>66</v>
      </c>
      <c r="G188" s="5">
        <v>1</v>
      </c>
      <c r="H188" s="6">
        <v>103.79</v>
      </c>
      <c r="I188" s="7">
        <f t="shared" si="8"/>
        <v>38.15396473648714</v>
      </c>
      <c r="J188" t="s">
        <v>69</v>
      </c>
    </row>
    <row r="189" spans="1:10" x14ac:dyDescent="0.15">
      <c r="A189" s="8">
        <v>44867.403981481482</v>
      </c>
      <c r="B189" t="s">
        <v>10</v>
      </c>
      <c r="C189" t="s">
        <v>19</v>
      </c>
      <c r="D189" s="2" t="s">
        <v>68</v>
      </c>
      <c r="E189" s="3">
        <v>2</v>
      </c>
      <c r="F189" s="4">
        <v>17</v>
      </c>
      <c r="G189" s="5">
        <v>2</v>
      </c>
      <c r="H189" s="6">
        <v>25.63</v>
      </c>
      <c r="I189" s="7">
        <f t="shared" si="8"/>
        <v>39.797112758486151</v>
      </c>
      <c r="J189" t="s">
        <v>69</v>
      </c>
    </row>
    <row r="190" spans="1:10" x14ac:dyDescent="0.15">
      <c r="A190" s="8">
        <v>44867.407638888886</v>
      </c>
      <c r="B190" t="s">
        <v>10</v>
      </c>
      <c r="C190" t="s">
        <v>19</v>
      </c>
      <c r="D190" s="2" t="s">
        <v>68</v>
      </c>
      <c r="E190" s="3">
        <v>2</v>
      </c>
      <c r="F190" s="4">
        <v>66</v>
      </c>
      <c r="G190" s="5">
        <v>1</v>
      </c>
      <c r="H190" s="6">
        <v>103.07</v>
      </c>
      <c r="I190" s="7">
        <f t="shared" si="8"/>
        <v>38.420490928495198</v>
      </c>
      <c r="J190" t="s">
        <v>69</v>
      </c>
    </row>
    <row r="191" spans="1:10" x14ac:dyDescent="0.15">
      <c r="A191" s="8">
        <v>44867.408831018518</v>
      </c>
      <c r="B191" t="s">
        <v>10</v>
      </c>
      <c r="C191" t="s">
        <v>19</v>
      </c>
      <c r="D191" s="2" t="s">
        <v>68</v>
      </c>
      <c r="E191" s="3">
        <v>2</v>
      </c>
      <c r="F191" s="4">
        <v>17</v>
      </c>
      <c r="G191" s="5">
        <v>2</v>
      </c>
      <c r="H191" s="6">
        <v>26.57</v>
      </c>
      <c r="I191" s="7">
        <f t="shared" si="8"/>
        <v>38.389160707564919</v>
      </c>
      <c r="J191" t="s">
        <v>69</v>
      </c>
    </row>
    <row r="192" spans="1:10" x14ac:dyDescent="0.15">
      <c r="A192" s="8">
        <v>44867.414583333331</v>
      </c>
      <c r="B192" t="s">
        <v>10</v>
      </c>
      <c r="C192" t="s">
        <v>19</v>
      </c>
      <c r="D192" s="2" t="s">
        <v>68</v>
      </c>
      <c r="E192" s="3">
        <v>2</v>
      </c>
      <c r="F192" s="4">
        <v>66</v>
      </c>
      <c r="G192" s="5">
        <v>1</v>
      </c>
      <c r="H192" s="6">
        <v>103.84</v>
      </c>
      <c r="I192" s="7">
        <f t="shared" si="8"/>
        <v>38.135593220338983</v>
      </c>
      <c r="J192" t="s">
        <v>69</v>
      </c>
    </row>
    <row r="193" spans="1:10" x14ac:dyDescent="0.15">
      <c r="A193" s="8">
        <v>44867.41578703704</v>
      </c>
      <c r="B193" t="s">
        <v>10</v>
      </c>
      <c r="C193" t="s">
        <v>19</v>
      </c>
      <c r="D193" s="2" t="s">
        <v>68</v>
      </c>
      <c r="E193" s="3">
        <v>2</v>
      </c>
      <c r="F193" s="4">
        <v>17</v>
      </c>
      <c r="G193" s="5">
        <v>2</v>
      </c>
      <c r="H193" s="6">
        <v>26.09</v>
      </c>
      <c r="I193" s="7">
        <f t="shared" si="8"/>
        <v>39.095438865465695</v>
      </c>
      <c r="J193" t="s">
        <v>69</v>
      </c>
    </row>
    <row r="194" spans="1:10" ht="8" customHeight="1" x14ac:dyDescent="0.15">
      <c r="A194" s="8">
        <v>44875.701388888891</v>
      </c>
      <c r="B194" t="s">
        <v>10</v>
      </c>
      <c r="C194" t="s">
        <v>19</v>
      </c>
      <c r="D194" s="2" t="s">
        <v>20</v>
      </c>
      <c r="E194" s="3">
        <v>2</v>
      </c>
      <c r="F194" s="4">
        <v>72</v>
      </c>
      <c r="G194" s="5">
        <v>1</v>
      </c>
      <c r="H194" s="6">
        <v>106.3</v>
      </c>
      <c r="I194" s="7">
        <f t="shared" ref="I194:I199" si="9">F194/(H194/60)</f>
        <v>40.639698965192849</v>
      </c>
      <c r="J194" t="s">
        <v>21</v>
      </c>
    </row>
    <row r="195" spans="1:10" x14ac:dyDescent="0.15">
      <c r="A195" s="8">
        <v>44875.702615740738</v>
      </c>
      <c r="B195" t="s">
        <v>10</v>
      </c>
      <c r="C195" t="s">
        <v>19</v>
      </c>
      <c r="D195" s="2" t="s">
        <v>20</v>
      </c>
      <c r="E195" s="3">
        <v>2</v>
      </c>
      <c r="F195" s="4">
        <v>27</v>
      </c>
      <c r="G195" s="5">
        <v>2</v>
      </c>
      <c r="H195" s="6">
        <v>34.07</v>
      </c>
      <c r="I195" s="7">
        <f t="shared" si="9"/>
        <v>47.54916348693866</v>
      </c>
      <c r="J195" t="s">
        <v>21</v>
      </c>
    </row>
    <row r="196" spans="1:10" x14ac:dyDescent="0.15">
      <c r="A196" s="8">
        <v>44875.704861111109</v>
      </c>
      <c r="B196" t="s">
        <v>10</v>
      </c>
      <c r="C196" t="s">
        <v>19</v>
      </c>
      <c r="D196" s="2" t="s">
        <v>20</v>
      </c>
      <c r="E196" s="3">
        <v>2</v>
      </c>
      <c r="F196" s="4">
        <v>72</v>
      </c>
      <c r="G196" s="5">
        <v>1</v>
      </c>
      <c r="H196" s="6">
        <v>104.7</v>
      </c>
      <c r="I196" s="7">
        <f t="shared" si="9"/>
        <v>41.260744985673348</v>
      </c>
      <c r="J196" t="s">
        <v>21</v>
      </c>
    </row>
    <row r="197" spans="1:10" x14ac:dyDescent="0.15">
      <c r="A197" s="8">
        <v>44875.706064814818</v>
      </c>
      <c r="B197" t="s">
        <v>10</v>
      </c>
      <c r="C197" t="s">
        <v>19</v>
      </c>
      <c r="D197" s="2" t="s">
        <v>20</v>
      </c>
      <c r="E197" s="3">
        <v>2</v>
      </c>
      <c r="F197" s="4">
        <v>27</v>
      </c>
      <c r="G197" s="5">
        <v>2</v>
      </c>
      <c r="H197" s="6">
        <v>36.200000000000003</v>
      </c>
      <c r="I197" s="7">
        <f t="shared" si="9"/>
        <v>44.751381215469607</v>
      </c>
      <c r="J197" t="s">
        <v>21</v>
      </c>
    </row>
    <row r="198" spans="1:10" x14ac:dyDescent="0.15">
      <c r="A198" s="8">
        <v>44875.708333333336</v>
      </c>
      <c r="B198" t="s">
        <v>10</v>
      </c>
      <c r="C198" t="s">
        <v>19</v>
      </c>
      <c r="D198" s="2" t="s">
        <v>20</v>
      </c>
      <c r="E198" s="3">
        <v>2</v>
      </c>
      <c r="F198" s="4">
        <v>72</v>
      </c>
      <c r="G198" s="5">
        <v>1</v>
      </c>
      <c r="H198" s="6">
        <v>103.6</v>
      </c>
      <c r="I198" s="7">
        <f t="shared" si="9"/>
        <v>41.698841698841704</v>
      </c>
      <c r="J198" t="s">
        <v>21</v>
      </c>
    </row>
    <row r="199" spans="1:10" x14ac:dyDescent="0.15">
      <c r="A199" s="8">
        <v>44875.709537037037</v>
      </c>
      <c r="B199" t="s">
        <v>10</v>
      </c>
      <c r="C199" t="s">
        <v>19</v>
      </c>
      <c r="D199" s="2" t="s">
        <v>20</v>
      </c>
      <c r="E199" s="3">
        <v>2</v>
      </c>
      <c r="F199" s="4">
        <v>27</v>
      </c>
      <c r="G199" s="5">
        <v>2</v>
      </c>
      <c r="H199" s="6">
        <v>36.28</v>
      </c>
      <c r="I199" s="7">
        <f t="shared" si="9"/>
        <v>44.652701212789417</v>
      </c>
      <c r="J199" t="s">
        <v>21</v>
      </c>
    </row>
    <row r="200" spans="1:10" x14ac:dyDescent="0.15">
      <c r="A200" s="9"/>
    </row>
    <row r="201" spans="1:10" x14ac:dyDescent="0.15">
      <c r="A201" s="9"/>
    </row>
    <row r="202" spans="1:10" x14ac:dyDescent="0.15">
      <c r="A202" s="9"/>
    </row>
    <row r="203" spans="1:10" x14ac:dyDescent="0.15">
      <c r="A203" s="9"/>
    </row>
    <row r="204" spans="1:10" x14ac:dyDescent="0.15">
      <c r="A204" s="9"/>
    </row>
    <row r="205" spans="1:10" x14ac:dyDescent="0.15">
      <c r="A205" s="9"/>
    </row>
    <row r="206" spans="1:10" x14ac:dyDescent="0.15">
      <c r="A206" s="9"/>
    </row>
    <row r="207" spans="1:10" x14ac:dyDescent="0.15">
      <c r="A207" s="9"/>
    </row>
    <row r="208" spans="1:10" x14ac:dyDescent="0.15">
      <c r="A208" s="9"/>
    </row>
    <row r="209" spans="1:1" x14ac:dyDescent="0.15">
      <c r="A209" s="9"/>
    </row>
    <row r="210" spans="1:1" x14ac:dyDescent="0.15">
      <c r="A210" s="9"/>
    </row>
    <row r="211" spans="1:1" x14ac:dyDescent="0.15">
      <c r="A211" s="9"/>
    </row>
    <row r="212" spans="1:1" x14ac:dyDescent="0.15">
      <c r="A212" s="9"/>
    </row>
    <row r="213" spans="1:1" x14ac:dyDescent="0.15">
      <c r="A213" s="9"/>
    </row>
    <row r="214" spans="1:1" x14ac:dyDescent="0.15">
      <c r="A214" s="9"/>
    </row>
  </sheetData>
  <sortState xmlns:xlrd2="http://schemas.microsoft.com/office/spreadsheetml/2017/richdata2" ref="A2:J187">
    <sortCondition ref="B2:B187"/>
    <sortCondition ref="D2:D187"/>
    <sortCondition ref="A2:A187"/>
    <sortCondition ref="G2:G187"/>
  </sortState>
  <pageMargins left="0" right="0" top="0.13888888888888898" bottom="0.13888888888888898" header="0" footer="0"/>
  <pageSetup paperSize="9" orientation="portrait" useFirstPageNumber="1" horizontalDpi="300" verticalDpi="300"/>
  <headerFooter>
    <oddHeader>&amp;C&amp;10&amp;A</oddHeader>
    <oddFooter>&amp;C&amp;10Page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A9C5A-6BA1-B342-9A44-264997BB874A}">
  <dimension ref="A1:J47"/>
  <sheetViews>
    <sheetView tabSelected="1" workbookViewId="0"/>
  </sheetViews>
  <sheetFormatPr baseColWidth="10" defaultRowHeight="14" x14ac:dyDescent="0.15"/>
  <cols>
    <col min="1" max="1" width="21.5" customWidth="1"/>
  </cols>
  <sheetData>
    <row r="1" spans="1:10" x14ac:dyDescent="0.15">
      <c r="A1" s="26" t="s">
        <v>70</v>
      </c>
      <c r="B1" t="s">
        <v>1</v>
      </c>
      <c r="C1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6" t="s">
        <v>7</v>
      </c>
      <c r="I1" s="7" t="s">
        <v>8</v>
      </c>
      <c r="J1" t="s">
        <v>9</v>
      </c>
    </row>
    <row r="2" spans="1:10" x14ac:dyDescent="0.15">
      <c r="A2" s="8" t="s">
        <v>22</v>
      </c>
      <c r="B2" t="s">
        <v>10</v>
      </c>
      <c r="C2" t="s">
        <v>19</v>
      </c>
      <c r="D2" s="2" t="s">
        <v>20</v>
      </c>
      <c r="E2" s="3">
        <v>2</v>
      </c>
      <c r="F2" s="4">
        <v>72</v>
      </c>
      <c r="G2" s="5">
        <v>1</v>
      </c>
      <c r="H2" s="6">
        <v>15.96</v>
      </c>
      <c r="I2" s="7">
        <f t="shared" ref="I2:I22" si="0">F2/(H2/60)</f>
        <v>270.6766917293233</v>
      </c>
      <c r="J2" t="s">
        <v>21</v>
      </c>
    </row>
    <row r="3" spans="1:10" x14ac:dyDescent="0.15">
      <c r="A3" s="8" t="s">
        <v>22</v>
      </c>
      <c r="B3" t="s">
        <v>10</v>
      </c>
      <c r="C3" t="s">
        <v>19</v>
      </c>
      <c r="D3" s="2" t="s">
        <v>20</v>
      </c>
      <c r="E3" s="3">
        <v>2</v>
      </c>
      <c r="F3" s="4">
        <v>72</v>
      </c>
      <c r="G3" s="5">
        <v>1</v>
      </c>
      <c r="H3" s="6">
        <v>15.41</v>
      </c>
      <c r="I3" s="7">
        <f t="shared" si="0"/>
        <v>280.33744321868915</v>
      </c>
      <c r="J3" t="s">
        <v>21</v>
      </c>
    </row>
    <row r="4" spans="1:10" x14ac:dyDescent="0.15">
      <c r="A4" s="8" t="s">
        <v>23</v>
      </c>
      <c r="B4" t="s">
        <v>10</v>
      </c>
      <c r="C4" t="s">
        <v>19</v>
      </c>
      <c r="D4" s="2" t="s">
        <v>20</v>
      </c>
      <c r="E4" s="3">
        <v>2</v>
      </c>
      <c r="F4" s="4">
        <v>27</v>
      </c>
      <c r="G4" s="5">
        <v>2</v>
      </c>
      <c r="H4" s="6">
        <v>5.66</v>
      </c>
      <c r="I4" s="7">
        <f t="shared" si="0"/>
        <v>286.21908127208479</v>
      </c>
      <c r="J4" t="s">
        <v>21</v>
      </c>
    </row>
    <row r="5" spans="1:10" x14ac:dyDescent="0.15">
      <c r="A5" s="8" t="s">
        <v>23</v>
      </c>
      <c r="B5" t="s">
        <v>10</v>
      </c>
      <c r="C5" t="s">
        <v>19</v>
      </c>
      <c r="D5" s="2" t="s">
        <v>20</v>
      </c>
      <c r="E5" s="3">
        <v>2</v>
      </c>
      <c r="F5" s="4">
        <v>27</v>
      </c>
      <c r="G5" s="5">
        <v>2</v>
      </c>
      <c r="H5" s="6">
        <v>5.3</v>
      </c>
      <c r="I5" s="7">
        <f t="shared" si="0"/>
        <v>305.66037735849056</v>
      </c>
      <c r="J5" t="s">
        <v>21</v>
      </c>
    </row>
    <row r="6" spans="1:10" x14ac:dyDescent="0.15">
      <c r="A6" s="8" t="s">
        <v>24</v>
      </c>
      <c r="B6" t="s">
        <v>10</v>
      </c>
      <c r="C6" t="s">
        <v>19</v>
      </c>
      <c r="D6" s="2" t="s">
        <v>20</v>
      </c>
      <c r="E6" s="3">
        <v>2</v>
      </c>
      <c r="F6" s="4">
        <v>72</v>
      </c>
      <c r="G6" s="5">
        <v>1</v>
      </c>
      <c r="H6" s="6">
        <v>15.96</v>
      </c>
      <c r="I6" s="7">
        <f t="shared" si="0"/>
        <v>270.6766917293233</v>
      </c>
      <c r="J6" t="s">
        <v>21</v>
      </c>
    </row>
    <row r="7" spans="1:10" x14ac:dyDescent="0.15">
      <c r="A7" s="8" t="s">
        <v>24</v>
      </c>
      <c r="B7" t="s">
        <v>10</v>
      </c>
      <c r="C7" t="s">
        <v>19</v>
      </c>
      <c r="D7" s="2" t="s">
        <v>20</v>
      </c>
      <c r="E7" s="3">
        <v>2</v>
      </c>
      <c r="F7" s="4">
        <v>72</v>
      </c>
      <c r="G7" s="5">
        <v>1</v>
      </c>
      <c r="H7" s="6">
        <v>16.05</v>
      </c>
      <c r="I7" s="7">
        <f t="shared" si="0"/>
        <v>269.15887850467288</v>
      </c>
      <c r="J7" t="s">
        <v>21</v>
      </c>
    </row>
    <row r="8" spans="1:10" x14ac:dyDescent="0.15">
      <c r="A8" s="8" t="s">
        <v>25</v>
      </c>
      <c r="B8" t="s">
        <v>10</v>
      </c>
      <c r="C8" t="s">
        <v>19</v>
      </c>
      <c r="D8" s="2" t="s">
        <v>20</v>
      </c>
      <c r="E8" s="3">
        <v>2</v>
      </c>
      <c r="F8" s="4">
        <v>27</v>
      </c>
      <c r="G8" s="5">
        <v>2</v>
      </c>
      <c r="H8" s="6">
        <v>5.8</v>
      </c>
      <c r="I8" s="7">
        <f t="shared" si="0"/>
        <v>279.31034482758622</v>
      </c>
      <c r="J8" t="s">
        <v>21</v>
      </c>
    </row>
    <row r="9" spans="1:10" x14ac:dyDescent="0.15">
      <c r="A9" s="8" t="s">
        <v>25</v>
      </c>
      <c r="B9" t="s">
        <v>10</v>
      </c>
      <c r="C9" t="s">
        <v>19</v>
      </c>
      <c r="D9" s="2" t="s">
        <v>20</v>
      </c>
      <c r="E9" s="3">
        <v>2</v>
      </c>
      <c r="F9" s="4">
        <v>27</v>
      </c>
      <c r="G9" s="5">
        <v>2</v>
      </c>
      <c r="H9" s="6">
        <v>5.67</v>
      </c>
      <c r="I9" s="7">
        <f t="shared" si="0"/>
        <v>285.71428571428572</v>
      </c>
      <c r="J9" t="s">
        <v>21</v>
      </c>
    </row>
    <row r="10" spans="1:10" x14ac:dyDescent="0.15">
      <c r="A10" s="8" t="s">
        <v>26</v>
      </c>
      <c r="B10" t="s">
        <v>10</v>
      </c>
      <c r="C10" t="s">
        <v>19</v>
      </c>
      <c r="D10" s="2" t="s">
        <v>20</v>
      </c>
      <c r="E10" s="3">
        <v>2</v>
      </c>
      <c r="F10" s="4">
        <v>72</v>
      </c>
      <c r="G10" s="5">
        <v>1</v>
      </c>
      <c r="H10" s="6">
        <v>15.48</v>
      </c>
      <c r="I10" s="7">
        <f t="shared" si="0"/>
        <v>279.06976744186045</v>
      </c>
      <c r="J10" t="s">
        <v>21</v>
      </c>
    </row>
    <row r="11" spans="1:10" x14ac:dyDescent="0.15">
      <c r="A11" s="8" t="s">
        <v>26</v>
      </c>
      <c r="B11" t="s">
        <v>10</v>
      </c>
      <c r="C11" t="s">
        <v>19</v>
      </c>
      <c r="D11" s="2" t="s">
        <v>20</v>
      </c>
      <c r="E11" s="3">
        <v>2</v>
      </c>
      <c r="F11" s="4">
        <v>72</v>
      </c>
      <c r="G11" s="5">
        <v>1</v>
      </c>
      <c r="H11" s="6">
        <v>15.85</v>
      </c>
      <c r="I11" s="7">
        <f t="shared" si="0"/>
        <v>272.55520504731862</v>
      </c>
      <c r="J11" t="s">
        <v>21</v>
      </c>
    </row>
    <row r="12" spans="1:10" x14ac:dyDescent="0.15">
      <c r="A12" s="8" t="s">
        <v>27</v>
      </c>
      <c r="B12" t="s">
        <v>10</v>
      </c>
      <c r="C12" t="s">
        <v>19</v>
      </c>
      <c r="D12" s="2" t="s">
        <v>20</v>
      </c>
      <c r="E12" s="3">
        <v>2</v>
      </c>
      <c r="F12" s="4">
        <v>27</v>
      </c>
      <c r="G12" s="5">
        <v>2</v>
      </c>
      <c r="H12" s="6">
        <v>5.6</v>
      </c>
      <c r="I12" s="7">
        <f t="shared" si="0"/>
        <v>289.28571428571433</v>
      </c>
      <c r="J12" t="s">
        <v>21</v>
      </c>
    </row>
    <row r="13" spans="1:10" x14ac:dyDescent="0.15">
      <c r="A13" s="8" t="s">
        <v>27</v>
      </c>
      <c r="B13" t="s">
        <v>10</v>
      </c>
      <c r="C13" t="s">
        <v>19</v>
      </c>
      <c r="D13" s="2" t="s">
        <v>20</v>
      </c>
      <c r="E13" s="3">
        <v>2</v>
      </c>
      <c r="F13" s="4">
        <v>27</v>
      </c>
      <c r="G13" s="5">
        <v>2</v>
      </c>
      <c r="H13" s="6">
        <v>5.59</v>
      </c>
      <c r="I13" s="7">
        <f t="shared" si="0"/>
        <v>289.80322003577817</v>
      </c>
      <c r="J13" t="s">
        <v>21</v>
      </c>
    </row>
    <row r="14" spans="1:10" x14ac:dyDescent="0.15">
      <c r="A14" s="8" t="s">
        <v>28</v>
      </c>
      <c r="B14" t="s">
        <v>10</v>
      </c>
      <c r="C14" t="s">
        <v>19</v>
      </c>
      <c r="D14" s="2" t="s">
        <v>20</v>
      </c>
      <c r="E14" s="3">
        <v>2</v>
      </c>
      <c r="F14" s="4">
        <v>72</v>
      </c>
      <c r="G14">
        <v>1</v>
      </c>
      <c r="H14" s="6">
        <v>15.84</v>
      </c>
      <c r="I14" s="7">
        <f t="shared" si="0"/>
        <v>272.72727272727269</v>
      </c>
      <c r="J14" t="s">
        <v>21</v>
      </c>
    </row>
    <row r="15" spans="1:10" x14ac:dyDescent="0.15">
      <c r="A15" s="8" t="s">
        <v>28</v>
      </c>
      <c r="B15" t="s">
        <v>10</v>
      </c>
      <c r="C15" t="s">
        <v>19</v>
      </c>
      <c r="D15" s="2" t="s">
        <v>20</v>
      </c>
      <c r="E15" s="3">
        <v>2</v>
      </c>
      <c r="F15" s="4">
        <v>72</v>
      </c>
      <c r="G15">
        <v>1</v>
      </c>
      <c r="H15" s="6">
        <v>15.87</v>
      </c>
      <c r="I15" s="7">
        <f t="shared" si="0"/>
        <v>272.21172022684311</v>
      </c>
      <c r="J15" t="s">
        <v>21</v>
      </c>
    </row>
    <row r="16" spans="1:10" x14ac:dyDescent="0.15">
      <c r="A16" s="8" t="s">
        <v>29</v>
      </c>
      <c r="B16" t="s">
        <v>10</v>
      </c>
      <c r="C16" t="s">
        <v>19</v>
      </c>
      <c r="D16" s="2" t="s">
        <v>20</v>
      </c>
      <c r="E16" s="3">
        <v>2</v>
      </c>
      <c r="F16" s="4">
        <v>27</v>
      </c>
      <c r="G16">
        <v>2</v>
      </c>
      <c r="H16" s="6">
        <v>6.15</v>
      </c>
      <c r="I16" s="7">
        <f t="shared" si="0"/>
        <v>263.41463414634143</v>
      </c>
      <c r="J16" t="s">
        <v>21</v>
      </c>
    </row>
    <row r="17" spans="1:10" x14ac:dyDescent="0.15">
      <c r="A17" s="8" t="s">
        <v>29</v>
      </c>
      <c r="B17" t="s">
        <v>10</v>
      </c>
      <c r="C17" t="s">
        <v>19</v>
      </c>
      <c r="D17" s="2" t="s">
        <v>20</v>
      </c>
      <c r="E17" s="3">
        <v>2</v>
      </c>
      <c r="F17" s="4">
        <v>27</v>
      </c>
      <c r="G17">
        <v>2</v>
      </c>
      <c r="H17" s="6">
        <v>6.11</v>
      </c>
      <c r="I17" s="7">
        <f t="shared" si="0"/>
        <v>265.13911620294596</v>
      </c>
      <c r="J17" t="s">
        <v>21</v>
      </c>
    </row>
    <row r="18" spans="1:10" x14ac:dyDescent="0.15">
      <c r="A18" s="8">
        <v>44510.3125</v>
      </c>
      <c r="B18" t="s">
        <v>10</v>
      </c>
      <c r="C18" t="s">
        <v>19</v>
      </c>
      <c r="D18" s="2" t="s">
        <v>20</v>
      </c>
      <c r="E18" s="3">
        <v>2</v>
      </c>
      <c r="F18" s="4">
        <v>27</v>
      </c>
      <c r="G18" s="5">
        <v>2</v>
      </c>
      <c r="H18" s="6">
        <v>19.125</v>
      </c>
      <c r="I18" s="7">
        <f t="shared" si="0"/>
        <v>84.705882352941188</v>
      </c>
      <c r="J18" t="s">
        <v>21</v>
      </c>
    </row>
    <row r="19" spans="1:10" x14ac:dyDescent="0.15">
      <c r="A19" s="8">
        <v>44510.313888888886</v>
      </c>
      <c r="B19" t="s">
        <v>10</v>
      </c>
      <c r="C19" t="s">
        <v>19</v>
      </c>
      <c r="D19" s="2" t="s">
        <v>20</v>
      </c>
      <c r="E19" s="3">
        <v>2</v>
      </c>
      <c r="F19" s="4">
        <v>72</v>
      </c>
      <c r="G19" s="5">
        <v>1</v>
      </c>
      <c r="H19" s="6">
        <v>50.55</v>
      </c>
      <c r="I19" s="7">
        <f t="shared" si="0"/>
        <v>85.459940652819</v>
      </c>
      <c r="J19" t="s">
        <v>21</v>
      </c>
    </row>
    <row r="20" spans="1:10" x14ac:dyDescent="0.15">
      <c r="A20" s="8">
        <v>44510.314583333333</v>
      </c>
      <c r="B20" t="s">
        <v>10</v>
      </c>
      <c r="C20" t="s">
        <v>19</v>
      </c>
      <c r="D20" s="2" t="s">
        <v>20</v>
      </c>
      <c r="E20" s="3">
        <v>2</v>
      </c>
      <c r="F20" s="4">
        <v>27</v>
      </c>
      <c r="G20" s="5">
        <v>2</v>
      </c>
      <c r="H20" s="6">
        <v>18.350000000000001</v>
      </c>
      <c r="I20" s="7">
        <f t="shared" si="0"/>
        <v>88.283378746593996</v>
      </c>
      <c r="J20" t="s">
        <v>21</v>
      </c>
    </row>
    <row r="21" spans="1:10" x14ac:dyDescent="0.15">
      <c r="A21" s="8">
        <v>44510.315972222219</v>
      </c>
      <c r="B21" t="s">
        <v>10</v>
      </c>
      <c r="C21" t="s">
        <v>19</v>
      </c>
      <c r="D21" s="2" t="s">
        <v>20</v>
      </c>
      <c r="E21" s="3">
        <v>2</v>
      </c>
      <c r="F21" s="4">
        <v>72</v>
      </c>
      <c r="G21" s="5">
        <v>1</v>
      </c>
      <c r="H21" s="6">
        <v>51.35</v>
      </c>
      <c r="I21" s="7">
        <f t="shared" si="0"/>
        <v>84.128529698149947</v>
      </c>
      <c r="J21" t="s">
        <v>21</v>
      </c>
    </row>
    <row r="22" spans="1:10" ht="13" customHeight="1" x14ac:dyDescent="0.15">
      <c r="A22" s="8">
        <v>44510.316666666666</v>
      </c>
      <c r="B22" t="s">
        <v>10</v>
      </c>
      <c r="C22" t="s">
        <v>19</v>
      </c>
      <c r="D22" s="2" t="s">
        <v>20</v>
      </c>
      <c r="E22" s="3">
        <v>2</v>
      </c>
      <c r="F22" s="4">
        <v>27</v>
      </c>
      <c r="G22" s="5">
        <v>2</v>
      </c>
      <c r="H22" s="6">
        <v>18.05</v>
      </c>
      <c r="I22" s="7">
        <f t="shared" si="0"/>
        <v>89.750692520775615</v>
      </c>
      <c r="J22" t="s">
        <v>21</v>
      </c>
    </row>
    <row r="23" spans="1:10" ht="17" customHeight="1" x14ac:dyDescent="0.15">
      <c r="A23" s="8">
        <v>44875.701388888891</v>
      </c>
      <c r="B23" t="s">
        <v>10</v>
      </c>
      <c r="C23" t="s">
        <v>19</v>
      </c>
      <c r="D23" s="2" t="s">
        <v>20</v>
      </c>
      <c r="E23" s="3">
        <v>2</v>
      </c>
      <c r="F23" s="4">
        <v>72</v>
      </c>
      <c r="G23" s="5">
        <v>1</v>
      </c>
      <c r="H23" s="6">
        <v>106.3</v>
      </c>
      <c r="I23" s="7">
        <f t="shared" ref="I23:I28" si="1">F23/(H23/60)</f>
        <v>40.639698965192849</v>
      </c>
      <c r="J23" t="s">
        <v>21</v>
      </c>
    </row>
    <row r="24" spans="1:10" x14ac:dyDescent="0.15">
      <c r="A24" s="8">
        <v>44875.702615740738</v>
      </c>
      <c r="B24" t="s">
        <v>10</v>
      </c>
      <c r="C24" t="s">
        <v>19</v>
      </c>
      <c r="D24" s="2" t="s">
        <v>20</v>
      </c>
      <c r="E24" s="3">
        <v>2</v>
      </c>
      <c r="F24" s="4">
        <v>27</v>
      </c>
      <c r="G24" s="5">
        <v>2</v>
      </c>
      <c r="H24" s="6">
        <v>34.07</v>
      </c>
      <c r="I24" s="7">
        <f t="shared" si="1"/>
        <v>47.54916348693866</v>
      </c>
      <c r="J24" t="s">
        <v>21</v>
      </c>
    </row>
    <row r="25" spans="1:10" x14ac:dyDescent="0.15">
      <c r="A25" s="8">
        <v>44875.704861111109</v>
      </c>
      <c r="B25" t="s">
        <v>10</v>
      </c>
      <c r="C25" t="s">
        <v>19</v>
      </c>
      <c r="D25" s="2" t="s">
        <v>20</v>
      </c>
      <c r="E25" s="3">
        <v>2</v>
      </c>
      <c r="F25" s="4">
        <v>72</v>
      </c>
      <c r="G25" s="5">
        <v>1</v>
      </c>
      <c r="H25" s="6">
        <v>104.7</v>
      </c>
      <c r="I25" s="7">
        <f t="shared" si="1"/>
        <v>41.260744985673348</v>
      </c>
      <c r="J25" t="s">
        <v>21</v>
      </c>
    </row>
    <row r="26" spans="1:10" x14ac:dyDescent="0.15">
      <c r="A26" s="8">
        <v>44875.706064814818</v>
      </c>
      <c r="B26" t="s">
        <v>10</v>
      </c>
      <c r="C26" t="s">
        <v>19</v>
      </c>
      <c r="D26" s="2" t="s">
        <v>20</v>
      </c>
      <c r="E26" s="3">
        <v>2</v>
      </c>
      <c r="F26" s="4">
        <v>27</v>
      </c>
      <c r="G26" s="5">
        <v>2</v>
      </c>
      <c r="H26" s="6">
        <v>36.200000000000003</v>
      </c>
      <c r="I26" s="7">
        <f t="shared" si="1"/>
        <v>44.751381215469607</v>
      </c>
      <c r="J26" t="s">
        <v>21</v>
      </c>
    </row>
    <row r="27" spans="1:10" x14ac:dyDescent="0.15">
      <c r="A27" s="8">
        <v>44875.708333333336</v>
      </c>
      <c r="B27" t="s">
        <v>10</v>
      </c>
      <c r="C27" t="s">
        <v>19</v>
      </c>
      <c r="D27" s="2" t="s">
        <v>20</v>
      </c>
      <c r="E27" s="3">
        <v>2</v>
      </c>
      <c r="F27" s="4">
        <v>72</v>
      </c>
      <c r="G27" s="5">
        <v>1</v>
      </c>
      <c r="H27" s="6">
        <v>103.6</v>
      </c>
      <c r="I27" s="7">
        <f t="shared" si="1"/>
        <v>41.698841698841704</v>
      </c>
      <c r="J27" t="s">
        <v>21</v>
      </c>
    </row>
    <row r="28" spans="1:10" x14ac:dyDescent="0.15">
      <c r="A28" s="8">
        <v>44875.709537037037</v>
      </c>
      <c r="B28" t="s">
        <v>10</v>
      </c>
      <c r="C28" t="s">
        <v>19</v>
      </c>
      <c r="D28" s="2" t="s">
        <v>20</v>
      </c>
      <c r="E28" s="3">
        <v>2</v>
      </c>
      <c r="F28" s="4">
        <v>27</v>
      </c>
      <c r="G28" s="5">
        <v>2</v>
      </c>
      <c r="H28" s="6">
        <v>36.28</v>
      </c>
      <c r="I28" s="7">
        <f t="shared" si="1"/>
        <v>44.652701212789417</v>
      </c>
      <c r="J28" t="s">
        <v>21</v>
      </c>
    </row>
    <row r="47" ht="15" customHeight="1" x14ac:dyDescent="0.15"/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130A4-C1C5-3947-BFB4-9C1DF44D8A4F}">
  <dimension ref="A1:J33"/>
  <sheetViews>
    <sheetView workbookViewId="0"/>
  </sheetViews>
  <sheetFormatPr baseColWidth="10" defaultRowHeight="14" x14ac:dyDescent="0.15"/>
  <cols>
    <col min="1" max="1" width="33.33203125" customWidth="1"/>
  </cols>
  <sheetData>
    <row r="1" spans="1:10" x14ac:dyDescent="0.15">
      <c r="A1" s="18" t="s">
        <v>70</v>
      </c>
      <c r="B1" s="19" t="s">
        <v>1</v>
      </c>
      <c r="C1" s="19" t="s">
        <v>2</v>
      </c>
      <c r="D1" s="20" t="s">
        <v>3</v>
      </c>
      <c r="E1" s="21" t="s">
        <v>4</v>
      </c>
      <c r="F1" s="22" t="s">
        <v>5</v>
      </c>
      <c r="G1" s="23" t="s">
        <v>6</v>
      </c>
      <c r="H1" s="24" t="s">
        <v>7</v>
      </c>
      <c r="I1" s="25" t="s">
        <v>8</v>
      </c>
      <c r="J1" s="19" t="s">
        <v>9</v>
      </c>
    </row>
    <row r="2" spans="1:10" x14ac:dyDescent="0.15">
      <c r="A2" s="8">
        <v>44169.5</v>
      </c>
      <c r="B2" t="s">
        <v>46</v>
      </c>
      <c r="C2" t="s">
        <v>11</v>
      </c>
      <c r="D2" s="2" t="s">
        <v>47</v>
      </c>
      <c r="E2" s="3">
        <v>3</v>
      </c>
      <c r="F2" s="4">
        <v>137</v>
      </c>
      <c r="G2" s="5">
        <v>1</v>
      </c>
      <c r="H2" s="6" t="e">
        <f t="shared" ref="H2:H17" si="0">(F40/I40)*60</f>
        <v>#DIV/0!</v>
      </c>
      <c r="I2" s="7">
        <v>105</v>
      </c>
      <c r="J2" t="s">
        <v>48</v>
      </c>
    </row>
    <row r="3" spans="1:10" x14ac:dyDescent="0.15">
      <c r="A3" s="8">
        <v>44176.5</v>
      </c>
      <c r="B3" t="s">
        <v>46</v>
      </c>
      <c r="C3" t="s">
        <v>11</v>
      </c>
      <c r="D3" s="2" t="s">
        <v>47</v>
      </c>
      <c r="E3" s="3">
        <v>3</v>
      </c>
      <c r="F3" s="4">
        <v>137</v>
      </c>
      <c r="G3" s="5">
        <v>1</v>
      </c>
      <c r="H3" s="6" t="e">
        <f t="shared" si="0"/>
        <v>#DIV/0!</v>
      </c>
      <c r="I3" s="7">
        <v>150</v>
      </c>
      <c r="J3" t="s">
        <v>48</v>
      </c>
    </row>
    <row r="4" spans="1:10" x14ac:dyDescent="0.15">
      <c r="A4" s="8">
        <v>44183.5</v>
      </c>
      <c r="B4" t="s">
        <v>46</v>
      </c>
      <c r="C4" t="s">
        <v>11</v>
      </c>
      <c r="D4" s="2" t="s">
        <v>47</v>
      </c>
      <c r="E4" s="3">
        <v>3</v>
      </c>
      <c r="F4" s="4">
        <v>137</v>
      </c>
      <c r="G4" s="5">
        <v>1</v>
      </c>
      <c r="H4" s="6" t="e">
        <f t="shared" si="0"/>
        <v>#DIV/0!</v>
      </c>
      <c r="I4" s="7">
        <v>588</v>
      </c>
      <c r="J4" t="s">
        <v>48</v>
      </c>
    </row>
    <row r="5" spans="1:10" x14ac:dyDescent="0.15">
      <c r="A5" s="8">
        <v>44193.5</v>
      </c>
      <c r="B5" t="s">
        <v>46</v>
      </c>
      <c r="C5" t="s">
        <v>11</v>
      </c>
      <c r="D5" s="2" t="s">
        <v>47</v>
      </c>
      <c r="E5" s="3">
        <v>3</v>
      </c>
      <c r="F5" s="4">
        <v>137</v>
      </c>
      <c r="G5" s="5">
        <v>1</v>
      </c>
      <c r="H5" s="6" t="e">
        <f t="shared" si="0"/>
        <v>#DIV/0!</v>
      </c>
      <c r="I5" s="7">
        <v>430</v>
      </c>
      <c r="J5" t="s">
        <v>48</v>
      </c>
    </row>
    <row r="6" spans="1:10" x14ac:dyDescent="0.15">
      <c r="A6" s="8">
        <v>44200.5</v>
      </c>
      <c r="B6" t="s">
        <v>46</v>
      </c>
      <c r="C6" t="s">
        <v>11</v>
      </c>
      <c r="D6" s="2" t="s">
        <v>47</v>
      </c>
      <c r="E6" s="3">
        <v>3</v>
      </c>
      <c r="F6" s="4">
        <v>137</v>
      </c>
      <c r="G6" s="5">
        <v>1</v>
      </c>
      <c r="H6" s="6" t="e">
        <f t="shared" si="0"/>
        <v>#DIV/0!</v>
      </c>
      <c r="I6" s="7">
        <v>188</v>
      </c>
      <c r="J6" t="s">
        <v>48</v>
      </c>
    </row>
    <row r="7" spans="1:10" x14ac:dyDescent="0.15">
      <c r="A7" s="8">
        <v>44204.5</v>
      </c>
      <c r="B7" t="s">
        <v>46</v>
      </c>
      <c r="C7" t="s">
        <v>11</v>
      </c>
      <c r="D7" s="2" t="s">
        <v>47</v>
      </c>
      <c r="E7" s="3">
        <v>3</v>
      </c>
      <c r="F7" s="4">
        <v>137</v>
      </c>
      <c r="G7" s="5">
        <v>1</v>
      </c>
      <c r="H7" s="6" t="e">
        <f t="shared" si="0"/>
        <v>#DIV/0!</v>
      </c>
      <c r="I7" s="7">
        <v>145</v>
      </c>
      <c r="J7" t="s">
        <v>48</v>
      </c>
    </row>
    <row r="8" spans="1:10" x14ac:dyDescent="0.15">
      <c r="A8" s="8">
        <v>44211.5</v>
      </c>
      <c r="B8" t="s">
        <v>46</v>
      </c>
      <c r="C8" t="s">
        <v>11</v>
      </c>
      <c r="D8" s="2" t="s">
        <v>47</v>
      </c>
      <c r="E8" s="3">
        <v>3</v>
      </c>
      <c r="F8" s="4">
        <v>137</v>
      </c>
      <c r="G8" s="5">
        <v>1</v>
      </c>
      <c r="H8" s="6" t="e">
        <f t="shared" si="0"/>
        <v>#DIV/0!</v>
      </c>
      <c r="I8" s="7">
        <v>124</v>
      </c>
      <c r="J8" t="s">
        <v>48</v>
      </c>
    </row>
    <row r="9" spans="1:10" x14ac:dyDescent="0.15">
      <c r="A9" s="8">
        <v>44218.5</v>
      </c>
      <c r="B9" t="s">
        <v>46</v>
      </c>
      <c r="C9" t="s">
        <v>11</v>
      </c>
      <c r="D9" s="2" t="s">
        <v>47</v>
      </c>
      <c r="E9" s="3">
        <v>3</v>
      </c>
      <c r="F9" s="4">
        <v>137</v>
      </c>
      <c r="G9" s="5">
        <v>1</v>
      </c>
      <c r="H9" s="6" t="e">
        <f t="shared" si="0"/>
        <v>#DIV/0!</v>
      </c>
      <c r="I9" s="7">
        <v>460</v>
      </c>
      <c r="J9" t="s">
        <v>48</v>
      </c>
    </row>
    <row r="10" spans="1:10" x14ac:dyDescent="0.15">
      <c r="A10" s="8">
        <v>44225.5</v>
      </c>
      <c r="B10" t="s">
        <v>46</v>
      </c>
      <c r="C10" t="s">
        <v>11</v>
      </c>
      <c r="D10" s="2" t="s">
        <v>47</v>
      </c>
      <c r="E10" s="3">
        <v>3</v>
      </c>
      <c r="F10" s="4">
        <v>137</v>
      </c>
      <c r="G10" s="5">
        <v>1</v>
      </c>
      <c r="H10" s="6" t="e">
        <f t="shared" si="0"/>
        <v>#DIV/0!</v>
      </c>
      <c r="I10" s="7">
        <v>750</v>
      </c>
      <c r="J10" t="s">
        <v>48</v>
      </c>
    </row>
    <row r="11" spans="1:10" x14ac:dyDescent="0.15">
      <c r="A11" s="8">
        <v>44231.387546296297</v>
      </c>
      <c r="B11" t="s">
        <v>46</v>
      </c>
      <c r="C11" t="s">
        <v>11</v>
      </c>
      <c r="D11" s="2" t="s">
        <v>47</v>
      </c>
      <c r="E11" s="3">
        <v>3</v>
      </c>
      <c r="F11" s="4">
        <v>55.5</v>
      </c>
      <c r="G11" s="5">
        <v>2</v>
      </c>
      <c r="H11" s="6">
        <v>2.06</v>
      </c>
      <c r="I11" s="7">
        <f t="shared" ref="I11:I12" si="1">F11/(H11/60)</f>
        <v>1616.504854368932</v>
      </c>
      <c r="J11" t="s">
        <v>48</v>
      </c>
    </row>
    <row r="12" spans="1:10" x14ac:dyDescent="0.15">
      <c r="A12" s="8">
        <v>44231.391030092593</v>
      </c>
      <c r="B12" t="s">
        <v>46</v>
      </c>
      <c r="C12" t="s">
        <v>11</v>
      </c>
      <c r="D12" s="2" t="s">
        <v>47</v>
      </c>
      <c r="E12" s="3">
        <v>3</v>
      </c>
      <c r="F12" s="4">
        <v>55.5</v>
      </c>
      <c r="G12" s="5">
        <v>2</v>
      </c>
      <c r="H12" s="6">
        <v>1.65</v>
      </c>
      <c r="I12" s="7">
        <f t="shared" si="1"/>
        <v>2018.1818181818182</v>
      </c>
      <c r="J12" t="s">
        <v>48</v>
      </c>
    </row>
    <row r="13" spans="1:10" x14ac:dyDescent="0.15">
      <c r="A13" s="8">
        <v>44232.34652777778</v>
      </c>
      <c r="B13" t="s">
        <v>46</v>
      </c>
      <c r="C13" t="s">
        <v>11</v>
      </c>
      <c r="D13" s="2" t="s">
        <v>47</v>
      </c>
      <c r="E13" s="3">
        <v>3</v>
      </c>
      <c r="F13" s="4">
        <v>137</v>
      </c>
      <c r="G13" s="5">
        <v>1</v>
      </c>
      <c r="H13" s="6" t="e">
        <f t="shared" si="0"/>
        <v>#DIV/0!</v>
      </c>
      <c r="I13" s="7">
        <v>1120</v>
      </c>
      <c r="J13" t="s">
        <v>48</v>
      </c>
    </row>
    <row r="14" spans="1:10" x14ac:dyDescent="0.15">
      <c r="A14" s="8">
        <v>44239.350694444445</v>
      </c>
      <c r="B14" t="s">
        <v>46</v>
      </c>
      <c r="C14" t="s">
        <v>11</v>
      </c>
      <c r="D14" s="2" t="s">
        <v>47</v>
      </c>
      <c r="E14" s="3">
        <v>3</v>
      </c>
      <c r="F14" s="4">
        <v>137</v>
      </c>
      <c r="G14" s="5">
        <v>1</v>
      </c>
      <c r="H14" s="6" t="e">
        <f t="shared" si="0"/>
        <v>#DIV/0!</v>
      </c>
      <c r="I14" s="7">
        <v>515</v>
      </c>
      <c r="J14" t="s">
        <v>48</v>
      </c>
    </row>
    <row r="15" spans="1:10" x14ac:dyDescent="0.15">
      <c r="A15" s="8">
        <v>44246.487500000003</v>
      </c>
      <c r="B15" t="s">
        <v>46</v>
      </c>
      <c r="C15" t="s">
        <v>11</v>
      </c>
      <c r="D15" s="2" t="s">
        <v>47</v>
      </c>
      <c r="E15" s="3">
        <v>3</v>
      </c>
      <c r="F15" s="4">
        <v>137</v>
      </c>
      <c r="G15" s="5">
        <v>1</v>
      </c>
      <c r="H15" s="6" t="e">
        <f t="shared" si="0"/>
        <v>#DIV/0!</v>
      </c>
      <c r="I15" s="7">
        <v>810</v>
      </c>
      <c r="J15" t="s">
        <v>48</v>
      </c>
    </row>
    <row r="16" spans="1:10" x14ac:dyDescent="0.15">
      <c r="A16" s="8">
        <v>44253.449305555558</v>
      </c>
      <c r="B16" t="s">
        <v>46</v>
      </c>
      <c r="C16" t="s">
        <v>11</v>
      </c>
      <c r="D16" s="2" t="s">
        <v>47</v>
      </c>
      <c r="E16" s="3">
        <v>3</v>
      </c>
      <c r="F16" s="4">
        <v>137</v>
      </c>
      <c r="G16" s="5">
        <v>1</v>
      </c>
      <c r="H16" s="6" t="e">
        <f t="shared" si="0"/>
        <v>#DIV/0!</v>
      </c>
      <c r="I16" s="7">
        <v>515</v>
      </c>
      <c r="J16" t="s">
        <v>48</v>
      </c>
    </row>
    <row r="17" spans="1:10" x14ac:dyDescent="0.15">
      <c r="A17" s="8">
        <v>44260.580555555556</v>
      </c>
      <c r="B17" t="s">
        <v>46</v>
      </c>
      <c r="C17" t="s">
        <v>11</v>
      </c>
      <c r="D17" s="2" t="s">
        <v>47</v>
      </c>
      <c r="E17" s="3">
        <v>3</v>
      </c>
      <c r="F17" s="4">
        <v>137</v>
      </c>
      <c r="G17" s="5">
        <v>1</v>
      </c>
      <c r="H17" s="6" t="e">
        <f t="shared" si="0"/>
        <v>#DIV/0!</v>
      </c>
      <c r="I17" s="7">
        <v>245</v>
      </c>
      <c r="J17" t="s">
        <v>48</v>
      </c>
    </row>
    <row r="18" spans="1:10" x14ac:dyDescent="0.15">
      <c r="A18" s="8">
        <v>45041.589583333334</v>
      </c>
      <c r="B18" t="s">
        <v>46</v>
      </c>
      <c r="C18" t="s">
        <v>11</v>
      </c>
      <c r="D18" s="2" t="s">
        <v>47</v>
      </c>
      <c r="E18" s="3">
        <v>3</v>
      </c>
      <c r="F18" s="4">
        <v>137</v>
      </c>
      <c r="G18" s="5">
        <v>1</v>
      </c>
      <c r="H18" s="6">
        <v>10.65</v>
      </c>
      <c r="I18" s="7">
        <f t="shared" ref="I18:I33" si="2">F18/(H18/60)</f>
        <v>771.83098591549287</v>
      </c>
      <c r="J18" t="s">
        <v>48</v>
      </c>
    </row>
    <row r="19" spans="1:10" x14ac:dyDescent="0.15">
      <c r="A19" s="8">
        <v>45041.58971064815</v>
      </c>
      <c r="B19" t="s">
        <v>46</v>
      </c>
      <c r="C19" t="s">
        <v>11</v>
      </c>
      <c r="D19" s="2" t="s">
        <v>47</v>
      </c>
      <c r="E19" s="3">
        <v>3</v>
      </c>
      <c r="F19" s="4">
        <v>55.5</v>
      </c>
      <c r="G19" s="5">
        <v>2</v>
      </c>
      <c r="H19" s="6">
        <v>5.74</v>
      </c>
      <c r="I19" s="7">
        <f t="shared" si="2"/>
        <v>580.13937282229972</v>
      </c>
      <c r="J19" t="s">
        <v>48</v>
      </c>
    </row>
    <row r="20" spans="1:10" x14ac:dyDescent="0.15">
      <c r="A20" s="8">
        <v>45041.59097222222</v>
      </c>
      <c r="B20" t="s">
        <v>46</v>
      </c>
      <c r="C20" t="s">
        <v>11</v>
      </c>
      <c r="D20" s="2" t="s">
        <v>47</v>
      </c>
      <c r="E20" s="3">
        <v>3</v>
      </c>
      <c r="F20" s="4">
        <v>137</v>
      </c>
      <c r="G20" s="5">
        <v>1</v>
      </c>
      <c r="H20" s="6">
        <v>12.23</v>
      </c>
      <c r="I20" s="7">
        <f t="shared" si="2"/>
        <v>672.11774325429269</v>
      </c>
      <c r="J20" t="s">
        <v>48</v>
      </c>
    </row>
    <row r="21" spans="1:10" x14ac:dyDescent="0.15">
      <c r="A21" s="8">
        <v>45041.591122685182</v>
      </c>
      <c r="B21" t="s">
        <v>46</v>
      </c>
      <c r="C21" t="s">
        <v>11</v>
      </c>
      <c r="D21" s="2" t="s">
        <v>47</v>
      </c>
      <c r="E21" s="3">
        <v>3</v>
      </c>
      <c r="F21" s="4">
        <v>55.5</v>
      </c>
      <c r="G21" s="5">
        <v>2</v>
      </c>
      <c r="H21" s="6">
        <v>5.24</v>
      </c>
      <c r="I21" s="7">
        <f t="shared" si="2"/>
        <v>635.49618320610693</v>
      </c>
      <c r="J21" t="s">
        <v>48</v>
      </c>
    </row>
    <row r="22" spans="1:10" x14ac:dyDescent="0.15">
      <c r="A22" s="8">
        <v>45041.593055555553</v>
      </c>
      <c r="B22" t="s">
        <v>46</v>
      </c>
      <c r="C22" t="s">
        <v>11</v>
      </c>
      <c r="D22" s="2" t="s">
        <v>47</v>
      </c>
      <c r="E22" s="3">
        <v>3</v>
      </c>
      <c r="F22" s="4">
        <v>137</v>
      </c>
      <c r="G22" s="5">
        <v>1</v>
      </c>
      <c r="H22" s="6">
        <v>10.82</v>
      </c>
      <c r="I22" s="7">
        <f t="shared" si="2"/>
        <v>759.70425138632163</v>
      </c>
      <c r="J22" t="s">
        <v>48</v>
      </c>
    </row>
    <row r="23" spans="1:10" x14ac:dyDescent="0.15">
      <c r="A23" s="8">
        <v>45041.593182870369</v>
      </c>
      <c r="B23" t="s">
        <v>46</v>
      </c>
      <c r="C23" t="s">
        <v>11</v>
      </c>
      <c r="D23" s="2" t="s">
        <v>47</v>
      </c>
      <c r="E23" s="3">
        <v>3</v>
      </c>
      <c r="F23" s="4">
        <v>55.5</v>
      </c>
      <c r="G23" s="5">
        <v>2</v>
      </c>
      <c r="H23" s="6">
        <v>4.8899999999999997</v>
      </c>
      <c r="I23" s="7">
        <f t="shared" si="2"/>
        <v>680.98159509202458</v>
      </c>
      <c r="J23" t="s">
        <v>48</v>
      </c>
    </row>
    <row r="24" spans="1:10" x14ac:dyDescent="0.15">
      <c r="A24" s="8">
        <v>44231.384027777778</v>
      </c>
      <c r="B24" t="s">
        <v>46</v>
      </c>
      <c r="C24" t="s">
        <v>11</v>
      </c>
      <c r="D24" s="2" t="s">
        <v>47</v>
      </c>
      <c r="E24" s="3">
        <v>3</v>
      </c>
      <c r="F24" s="4">
        <v>137</v>
      </c>
      <c r="G24" s="5">
        <v>1</v>
      </c>
      <c r="H24" s="6">
        <v>5.25</v>
      </c>
      <c r="I24" s="7">
        <f t="shared" si="2"/>
        <v>1565.7142857142858</v>
      </c>
      <c r="J24" t="s">
        <v>48</v>
      </c>
    </row>
    <row r="25" spans="1:10" x14ac:dyDescent="0.15">
      <c r="A25" s="8">
        <v>44231.384027777778</v>
      </c>
      <c r="B25" t="s">
        <v>46</v>
      </c>
      <c r="C25" t="s">
        <v>11</v>
      </c>
      <c r="D25" s="2" t="s">
        <v>47</v>
      </c>
      <c r="E25" s="3">
        <v>3</v>
      </c>
      <c r="F25" s="4">
        <v>137</v>
      </c>
      <c r="G25" s="5">
        <v>1</v>
      </c>
      <c r="H25" s="6">
        <v>5.42</v>
      </c>
      <c r="I25" s="7">
        <f t="shared" si="2"/>
        <v>1516.6051660516605</v>
      </c>
      <c r="J25" t="s">
        <v>48</v>
      </c>
    </row>
    <row r="26" spans="1:10" x14ac:dyDescent="0.15">
      <c r="A26" s="8">
        <v>44231.384085648147</v>
      </c>
      <c r="B26" t="s">
        <v>46</v>
      </c>
      <c r="C26" t="s">
        <v>11</v>
      </c>
      <c r="D26" s="2" t="s">
        <v>47</v>
      </c>
      <c r="E26" s="3">
        <v>3</v>
      </c>
      <c r="F26" s="4">
        <v>55.5</v>
      </c>
      <c r="G26" s="5">
        <v>2</v>
      </c>
      <c r="H26" s="6">
        <v>1.8</v>
      </c>
      <c r="I26" s="7">
        <f t="shared" si="2"/>
        <v>1849.9999999999998</v>
      </c>
      <c r="J26" t="s">
        <v>48</v>
      </c>
    </row>
    <row r="27" spans="1:10" x14ac:dyDescent="0.15">
      <c r="A27" s="8">
        <v>44231.384085648147</v>
      </c>
      <c r="B27" t="s">
        <v>46</v>
      </c>
      <c r="C27" t="s">
        <v>11</v>
      </c>
      <c r="D27" s="2" t="s">
        <v>47</v>
      </c>
      <c r="E27" s="3">
        <v>3</v>
      </c>
      <c r="F27" s="4">
        <v>55.5</v>
      </c>
      <c r="G27" s="5">
        <v>2</v>
      </c>
      <c r="H27" s="6">
        <v>1.74</v>
      </c>
      <c r="I27" s="7">
        <f t="shared" si="2"/>
        <v>1913.7931034482758</v>
      </c>
      <c r="J27" t="s">
        <v>48</v>
      </c>
    </row>
    <row r="28" spans="1:10" x14ac:dyDescent="0.15">
      <c r="A28" s="8">
        <v>44231.387499999997</v>
      </c>
      <c r="B28" t="s">
        <v>46</v>
      </c>
      <c r="C28" t="s">
        <v>11</v>
      </c>
      <c r="D28" s="2" t="s">
        <v>47</v>
      </c>
      <c r="E28" s="3">
        <v>3</v>
      </c>
      <c r="F28" s="4">
        <v>137</v>
      </c>
      <c r="G28" s="5">
        <v>1</v>
      </c>
      <c r="H28" s="6">
        <v>4.66</v>
      </c>
      <c r="I28" s="7">
        <f t="shared" si="2"/>
        <v>1763.948497854077</v>
      </c>
      <c r="J28" t="s">
        <v>48</v>
      </c>
    </row>
    <row r="29" spans="1:10" x14ac:dyDescent="0.15">
      <c r="A29" s="8">
        <v>44231.387499999997</v>
      </c>
      <c r="B29" t="s">
        <v>46</v>
      </c>
      <c r="C29" t="s">
        <v>11</v>
      </c>
      <c r="D29" s="2" t="s">
        <v>47</v>
      </c>
      <c r="E29" s="3">
        <v>3</v>
      </c>
      <c r="F29" s="4">
        <v>137</v>
      </c>
      <c r="G29" s="5">
        <v>1</v>
      </c>
      <c r="H29" s="6">
        <v>4.3499999999999996</v>
      </c>
      <c r="I29" s="7">
        <f t="shared" si="2"/>
        <v>1889.6551724137933</v>
      </c>
      <c r="J29" t="s">
        <v>48</v>
      </c>
    </row>
    <row r="30" spans="1:10" x14ac:dyDescent="0.15">
      <c r="A30" s="8">
        <v>44231.387557870374</v>
      </c>
      <c r="B30" t="s">
        <v>46</v>
      </c>
      <c r="C30" t="s">
        <v>11</v>
      </c>
      <c r="D30" s="2" t="s">
        <v>47</v>
      </c>
      <c r="E30" s="3">
        <v>3</v>
      </c>
      <c r="F30" s="4">
        <v>55.5</v>
      </c>
      <c r="G30" s="5">
        <v>2</v>
      </c>
      <c r="H30" s="6">
        <v>1.9</v>
      </c>
      <c r="I30" s="7">
        <f t="shared" si="2"/>
        <v>1752.6315789473686</v>
      </c>
      <c r="J30" t="s">
        <v>48</v>
      </c>
    </row>
    <row r="31" spans="1:10" x14ac:dyDescent="0.15">
      <c r="A31" s="8">
        <v>44231.390972222223</v>
      </c>
      <c r="B31" t="s">
        <v>46</v>
      </c>
      <c r="C31" t="s">
        <v>11</v>
      </c>
      <c r="D31" s="2" t="s">
        <v>47</v>
      </c>
      <c r="E31" s="3">
        <v>3</v>
      </c>
      <c r="F31" s="4">
        <v>137</v>
      </c>
      <c r="G31" s="5">
        <v>1</v>
      </c>
      <c r="H31" s="6">
        <v>4.68</v>
      </c>
      <c r="I31" s="7">
        <f t="shared" si="2"/>
        <v>1756.4102564102564</v>
      </c>
      <c r="J31" t="s">
        <v>48</v>
      </c>
    </row>
    <row r="32" spans="1:10" x14ac:dyDescent="0.15">
      <c r="A32" s="8">
        <v>44231.390972222223</v>
      </c>
      <c r="B32" t="s">
        <v>46</v>
      </c>
      <c r="C32" t="s">
        <v>11</v>
      </c>
      <c r="D32" s="2" t="s">
        <v>47</v>
      </c>
      <c r="E32" s="3">
        <v>3</v>
      </c>
      <c r="F32" s="4">
        <v>137</v>
      </c>
      <c r="G32" s="5">
        <v>1</v>
      </c>
      <c r="H32" s="6">
        <v>4.4400000000000004</v>
      </c>
      <c r="I32" s="7">
        <f t="shared" si="2"/>
        <v>1851.351351351351</v>
      </c>
      <c r="J32" t="s">
        <v>48</v>
      </c>
    </row>
    <row r="33" spans="1:10" x14ac:dyDescent="0.15">
      <c r="A33" s="8">
        <v>44231.391030092593</v>
      </c>
      <c r="B33" t="s">
        <v>46</v>
      </c>
      <c r="C33" t="s">
        <v>11</v>
      </c>
      <c r="D33" s="2" t="s">
        <v>47</v>
      </c>
      <c r="E33" s="3">
        <v>3</v>
      </c>
      <c r="F33" s="4">
        <v>55.5</v>
      </c>
      <c r="G33" s="5">
        <v>2</v>
      </c>
      <c r="H33" s="6">
        <v>1.65</v>
      </c>
      <c r="I33" s="7">
        <f t="shared" si="2"/>
        <v>2018.1818181818182</v>
      </c>
      <c r="J33" t="s">
        <v>48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Sheet1</vt:lpstr>
      <vt:lpstr>Paliu Fravi</vt:lpstr>
      <vt:lpstr>Ulrika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Bär  Ramun</cp:lastModifiedBy>
  <cp:revision>57</cp:revision>
  <dcterms:created xsi:type="dcterms:W3CDTF">2020-04-07T18:36:04Z</dcterms:created>
  <dcterms:modified xsi:type="dcterms:W3CDTF">2023-10-25T17:11:55Z</dcterms:modified>
  <dc:language>en-US</dc:language>
</cp:coreProperties>
</file>