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גיליון1" sheetId="1" r:id="rId4"/>
  </sheets>
  <definedNames/>
  <calcPr/>
</workbook>
</file>

<file path=xl/sharedStrings.xml><?xml version="1.0" encoding="utf-8"?>
<sst xmlns="http://schemas.openxmlformats.org/spreadsheetml/2006/main" count="83" uniqueCount="83">
  <si>
    <t>Product ID</t>
  </si>
  <si>
    <t>Product Name</t>
  </si>
  <si>
    <t>Supplier</t>
  </si>
  <si>
    <t>Category</t>
  </si>
  <si>
    <t>Unit Price</t>
  </si>
  <si>
    <t>Unit Cost</t>
  </si>
  <si>
    <t>Lenin Jeansshorts</t>
  </si>
  <si>
    <t>Mr X Trousers</t>
  </si>
  <si>
    <t>Chantell Shirt</t>
  </si>
  <si>
    <t>Oyaki Kimono</t>
  </si>
  <si>
    <t>O-Man Underwear</t>
  </si>
  <si>
    <t>Shagall Socks</t>
  </si>
  <si>
    <t>Conserve Shoes</t>
  </si>
  <si>
    <t>Tuxedo</t>
  </si>
  <si>
    <t>Fuji Boots</t>
  </si>
  <si>
    <t>Sapporoo Gloves</t>
  </si>
  <si>
    <t>Desperado Jeans</t>
  </si>
  <si>
    <t>Tiny Winy Hot Bikini</t>
  </si>
  <si>
    <t>Aino Shoes</t>
  </si>
  <si>
    <t>Kool Sunglasses</t>
  </si>
  <si>
    <t>Sumi Underwear</t>
  </si>
  <si>
    <t>Wimbledon T-Shirt</t>
  </si>
  <si>
    <t>TieBreak Tennis shoes</t>
  </si>
  <si>
    <t>Deuce shirt</t>
  </si>
  <si>
    <t>Squash Shorts</t>
  </si>
  <si>
    <t>Tennis Suit</t>
  </si>
  <si>
    <t>Basket Shoes</t>
  </si>
  <si>
    <t>Ravellis Träskor</t>
  </si>
  <si>
    <t>DSW</t>
  </si>
  <si>
    <t>Samba Socker  Socks</t>
  </si>
  <si>
    <t>Basket Vest</t>
  </si>
  <si>
    <t>Bike Helmet</t>
  </si>
  <si>
    <t>Tracksuit</t>
  </si>
  <si>
    <t>RDL Suit</t>
  </si>
  <si>
    <t>Davenport</t>
  </si>
  <si>
    <t>Baby Dark Lounge Suit</t>
  </si>
  <si>
    <t>Rossi Bermuda Shorts</t>
  </si>
  <si>
    <t>Rossi Bikkini</t>
  </si>
  <si>
    <t>Car Boots</t>
  </si>
  <si>
    <t>Baywatch Bikkini</t>
  </si>
  <si>
    <t>LA. Shorts</t>
  </si>
  <si>
    <t>Mehmet-Tröja</t>
  </si>
  <si>
    <t>Mehmet-Skor</t>
  </si>
  <si>
    <t>Le Baby Dress</t>
  </si>
  <si>
    <t>Terence Top</t>
  </si>
  <si>
    <t>Duck Trousers</t>
  </si>
  <si>
    <t>Duck Shirt</t>
  </si>
  <si>
    <t>Balett Shoes</t>
  </si>
  <si>
    <t>Summer Shorts</t>
  </si>
  <si>
    <t>Okkaba Skin Jackets</t>
  </si>
  <si>
    <t>Danske Treshoe</t>
  </si>
  <si>
    <t>Rodbye Troje</t>
  </si>
  <si>
    <t>Lundenhagen Boots</t>
  </si>
  <si>
    <t>Root Boot</t>
  </si>
  <si>
    <t>Finnish Sport Blades</t>
  </si>
  <si>
    <t>Finnish Swimsuit</t>
  </si>
  <si>
    <t>Snake Boots</t>
  </si>
  <si>
    <t>Small Crocodile Boots</t>
  </si>
  <si>
    <t>Jumpin Jack Flash Dress</t>
  </si>
  <si>
    <t>Patamonia Fleece Jacket</t>
  </si>
  <si>
    <t>Feiss Fleece Trousers</t>
  </si>
  <si>
    <t>High Heels Shoes</t>
  </si>
  <si>
    <t>Burned Rubber Shoes</t>
  </si>
  <si>
    <t>Ga-Ga Dress</t>
  </si>
  <si>
    <t>Rasta WCT</t>
  </si>
  <si>
    <t>Game Over T-Shirt</t>
  </si>
  <si>
    <t>Adihash Running Shoe</t>
  </si>
  <si>
    <t>Sheat Shoes</t>
  </si>
  <si>
    <t>Serve-Shirt</t>
  </si>
  <si>
    <t>WFS shoes</t>
  </si>
  <si>
    <t>Stretch oui-pants</t>
  </si>
  <si>
    <t>Langoste Shirt</t>
  </si>
  <si>
    <t>X-Dress</t>
  </si>
  <si>
    <t>Cap</t>
  </si>
  <si>
    <t>Racing Truck  Socks</t>
  </si>
  <si>
    <t>US-Master Jeans</t>
  </si>
  <si>
    <t>Atles Lussekofta</t>
  </si>
  <si>
    <t>Rossi Shorts</t>
  </si>
  <si>
    <t>Mehmet-Napp</t>
  </si>
  <si>
    <t>Nikee Running Shoes</t>
  </si>
  <si>
    <t>Bow tie</t>
  </si>
  <si>
    <t>Minnki Pälsii</t>
  </si>
  <si>
    <t>Skirt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</si>
</sst>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C0C0C0"/>
        <bgColor rgb="FFC0C0C0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vertical="bottom"/>
    </xf>
    <xf borderId="2" fillId="2" fontId="1" numFmtId="0" xfId="0" applyAlignment="1" applyBorder="1" applyFont="1">
      <alignment vertical="bottom"/>
    </xf>
    <xf borderId="3" fillId="0" fontId="1" numFmtId="0" xfId="0" applyAlignment="1" applyBorder="1" applyFont="1">
      <alignment shrinkToFit="0" vertical="bottom" wrapText="1"/>
    </xf>
    <xf borderId="4" fillId="0" fontId="1" numFmtId="0" xfId="0" applyAlignment="1" applyBorder="1" applyFont="1">
      <alignment shrinkToFit="0" vertical="bottom" wrapText="1"/>
    </xf>
    <xf borderId="4" fillId="0" fontId="1" numFmtId="2" xfId="0" applyAlignment="1" applyBorder="1" applyFont="1" applyNumberFormat="1">
      <alignment shrinkToFit="0" vertical="bottom" wrapText="1"/>
    </xf>
    <xf borderId="4" fillId="0" fontId="1" numFmtId="0" xfId="0" applyAlignment="1" applyBorder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>
      <c r="A2" s="3">
        <v>1.0</v>
      </c>
      <c r="B2" s="4" t="s">
        <v>6</v>
      </c>
      <c r="C2" s="4">
        <v>1.0</v>
      </c>
      <c r="D2" s="4">
        <v>1.0</v>
      </c>
      <c r="E2" s="5">
        <v>20.0</v>
      </c>
      <c r="F2" s="6">
        <f t="shared" ref="F2:F13" si="1">E2*0.7</f>
        <v>14</v>
      </c>
    </row>
    <row r="3">
      <c r="A3" s="3">
        <v>2.0</v>
      </c>
      <c r="B3" s="4" t="s">
        <v>7</v>
      </c>
      <c r="C3" s="4">
        <v>1.0</v>
      </c>
      <c r="D3" s="4">
        <v>1.0</v>
      </c>
      <c r="E3" s="5">
        <v>19.0</v>
      </c>
      <c r="F3" s="6">
        <f t="shared" si="1"/>
        <v>13.3</v>
      </c>
    </row>
    <row r="4">
      <c r="A4" s="3">
        <v>3.0</v>
      </c>
      <c r="B4" s="4" t="s">
        <v>8</v>
      </c>
      <c r="C4" s="4">
        <v>1.0</v>
      </c>
      <c r="D4" s="4">
        <v>2.0</v>
      </c>
      <c r="E4" s="5">
        <v>20.0</v>
      </c>
      <c r="F4" s="6">
        <f t="shared" si="1"/>
        <v>14</v>
      </c>
    </row>
    <row r="5">
      <c r="A5" s="3">
        <v>4.0</v>
      </c>
      <c r="B5" s="4" t="s">
        <v>9</v>
      </c>
      <c r="C5" s="4">
        <v>2.0</v>
      </c>
      <c r="D5" s="4">
        <v>2.0</v>
      </c>
      <c r="E5" s="5">
        <v>22.0</v>
      </c>
      <c r="F5" s="6">
        <f t="shared" si="1"/>
        <v>15.4</v>
      </c>
    </row>
    <row r="6">
      <c r="A6" s="3">
        <v>5.0</v>
      </c>
      <c r="B6" s="4" t="s">
        <v>10</v>
      </c>
      <c r="C6" s="4">
        <v>2.0</v>
      </c>
      <c r="D6" s="4">
        <v>1.0</v>
      </c>
      <c r="E6" s="5">
        <v>6.0</v>
      </c>
      <c r="F6" s="6">
        <f t="shared" si="1"/>
        <v>4.2</v>
      </c>
    </row>
    <row r="7">
      <c r="A7" s="3">
        <v>6.0</v>
      </c>
      <c r="B7" s="4" t="s">
        <v>11</v>
      </c>
      <c r="C7" s="4">
        <v>3.0</v>
      </c>
      <c r="D7" s="4">
        <v>2.0</v>
      </c>
      <c r="E7" s="5">
        <v>4.0</v>
      </c>
      <c r="F7" s="6">
        <f t="shared" si="1"/>
        <v>2.8</v>
      </c>
    </row>
    <row r="8">
      <c r="A8" s="3">
        <v>7.0</v>
      </c>
      <c r="B8" s="4" t="s">
        <v>12</v>
      </c>
      <c r="C8" s="4">
        <v>3.0</v>
      </c>
      <c r="D8" s="4">
        <v>7.0</v>
      </c>
      <c r="E8" s="5">
        <v>40.0</v>
      </c>
      <c r="F8" s="6">
        <f t="shared" si="1"/>
        <v>28</v>
      </c>
    </row>
    <row r="9">
      <c r="A9" s="3">
        <v>8.0</v>
      </c>
      <c r="B9" s="4" t="s">
        <v>13</v>
      </c>
      <c r="C9" s="4">
        <v>3.0</v>
      </c>
      <c r="D9" s="4">
        <v>2.0</v>
      </c>
      <c r="E9" s="5">
        <v>20.0</v>
      </c>
      <c r="F9" s="6">
        <f t="shared" si="1"/>
        <v>14</v>
      </c>
    </row>
    <row r="10">
      <c r="A10" s="3">
        <v>9.0</v>
      </c>
      <c r="B10" s="4" t="s">
        <v>14</v>
      </c>
      <c r="C10" s="4">
        <v>4.0</v>
      </c>
      <c r="D10" s="4">
        <v>6.0</v>
      </c>
      <c r="E10" s="5">
        <v>39.0</v>
      </c>
      <c r="F10" s="6">
        <f t="shared" si="1"/>
        <v>27.3</v>
      </c>
    </row>
    <row r="11">
      <c r="A11" s="3">
        <v>10.0</v>
      </c>
      <c r="B11" s="4" t="s">
        <v>15</v>
      </c>
      <c r="C11" s="4">
        <v>4.0</v>
      </c>
      <c r="D11" s="4">
        <v>8.0</v>
      </c>
      <c r="E11" s="5">
        <v>7.0</v>
      </c>
      <c r="F11" s="6">
        <f t="shared" si="1"/>
        <v>4.9</v>
      </c>
    </row>
    <row r="12">
      <c r="A12" s="3">
        <v>11.0</v>
      </c>
      <c r="B12" s="4" t="s">
        <v>16</v>
      </c>
      <c r="C12" s="4">
        <v>5.0</v>
      </c>
      <c r="D12" s="4">
        <v>1.0</v>
      </c>
      <c r="E12" s="5">
        <v>28.0</v>
      </c>
      <c r="F12" s="6">
        <f t="shared" si="1"/>
        <v>19.6</v>
      </c>
    </row>
    <row r="13">
      <c r="A13" s="3">
        <v>12.0</v>
      </c>
      <c r="B13" s="4" t="s">
        <v>17</v>
      </c>
      <c r="C13" s="4">
        <v>5.0</v>
      </c>
      <c r="D13" s="4">
        <v>4.0</v>
      </c>
      <c r="E13" s="5">
        <v>10.0</v>
      </c>
      <c r="F13" s="6">
        <f t="shared" si="1"/>
        <v>7</v>
      </c>
    </row>
    <row r="14">
      <c r="A14" s="3">
        <v>13.0</v>
      </c>
      <c r="B14" s="4" t="s">
        <v>18</v>
      </c>
      <c r="C14" s="4">
        <v>6.0</v>
      </c>
      <c r="D14" s="4">
        <v>8.0</v>
      </c>
      <c r="E14" s="5">
        <v>25.0</v>
      </c>
      <c r="F14" s="6">
        <f t="shared" ref="F14:F34" si="2">E14*0.8</f>
        <v>20</v>
      </c>
    </row>
    <row r="15">
      <c r="A15" s="3">
        <v>14.0</v>
      </c>
      <c r="B15" s="4" t="s">
        <v>19</v>
      </c>
      <c r="C15" s="4">
        <v>6.0</v>
      </c>
      <c r="D15" s="4">
        <v>7.0</v>
      </c>
      <c r="E15" s="5">
        <v>23.25</v>
      </c>
      <c r="F15" s="6">
        <f t="shared" si="2"/>
        <v>18.6</v>
      </c>
    </row>
    <row r="16">
      <c r="A16" s="3">
        <v>15.0</v>
      </c>
      <c r="B16" s="4" t="s">
        <v>20</v>
      </c>
      <c r="C16" s="4">
        <v>6.0</v>
      </c>
      <c r="D16" s="4">
        <v>2.0</v>
      </c>
      <c r="E16" s="5">
        <v>6.5</v>
      </c>
      <c r="F16" s="6">
        <f t="shared" si="2"/>
        <v>5.2</v>
      </c>
    </row>
    <row r="17">
      <c r="A17" s="3">
        <v>16.0</v>
      </c>
      <c r="B17" s="4" t="s">
        <v>21</v>
      </c>
      <c r="C17" s="4">
        <v>7.0</v>
      </c>
      <c r="D17" s="4">
        <v>3.0</v>
      </c>
      <c r="E17" s="5">
        <v>9.45</v>
      </c>
      <c r="F17" s="6">
        <f t="shared" si="2"/>
        <v>7.56</v>
      </c>
    </row>
    <row r="18">
      <c r="A18" s="3">
        <v>17.0</v>
      </c>
      <c r="B18" s="4" t="s">
        <v>22</v>
      </c>
      <c r="C18" s="4">
        <v>7.0</v>
      </c>
      <c r="D18" s="4">
        <v>6.0</v>
      </c>
      <c r="E18" s="5">
        <v>25.0</v>
      </c>
      <c r="F18" s="6">
        <f t="shared" si="2"/>
        <v>20</v>
      </c>
    </row>
    <row r="19">
      <c r="A19" s="3">
        <v>18.0</v>
      </c>
      <c r="B19" s="4" t="s">
        <v>23</v>
      </c>
      <c r="C19" s="4">
        <v>7.0</v>
      </c>
      <c r="D19" s="4">
        <v>8.0</v>
      </c>
      <c r="E19" s="5">
        <v>25.5</v>
      </c>
      <c r="F19" s="6">
        <f t="shared" si="2"/>
        <v>20.4</v>
      </c>
    </row>
    <row r="20">
      <c r="A20" s="3">
        <v>19.0</v>
      </c>
      <c r="B20" s="4" t="s">
        <v>24</v>
      </c>
      <c r="C20" s="4">
        <v>8.0</v>
      </c>
      <c r="D20" s="4">
        <v>3.0</v>
      </c>
      <c r="E20" s="5">
        <v>9.2</v>
      </c>
      <c r="F20" s="6">
        <f t="shared" si="2"/>
        <v>7.36</v>
      </c>
    </row>
    <row r="21">
      <c r="A21" s="3">
        <v>20.0</v>
      </c>
      <c r="B21" s="4" t="s">
        <v>25</v>
      </c>
      <c r="C21" s="4">
        <v>8.0</v>
      </c>
      <c r="D21" s="4">
        <v>3.0</v>
      </c>
      <c r="E21" s="5">
        <v>81.0</v>
      </c>
      <c r="F21" s="6">
        <f t="shared" si="2"/>
        <v>64.8</v>
      </c>
    </row>
    <row r="22">
      <c r="A22" s="3">
        <v>21.0</v>
      </c>
      <c r="B22" s="4" t="s">
        <v>26</v>
      </c>
      <c r="C22" s="4">
        <v>8.0</v>
      </c>
      <c r="D22" s="4">
        <v>3.0</v>
      </c>
      <c r="E22" s="5">
        <v>10.0</v>
      </c>
      <c r="F22" s="6">
        <f t="shared" si="2"/>
        <v>8</v>
      </c>
    </row>
    <row r="23">
      <c r="A23" s="3">
        <v>22.0</v>
      </c>
      <c r="B23" s="4" t="s">
        <v>27</v>
      </c>
      <c r="C23" s="4">
        <v>9.0</v>
      </c>
      <c r="D23" s="4">
        <v>5.0</v>
      </c>
      <c r="E23" s="5">
        <v>3.5</v>
      </c>
      <c r="F23" s="6">
        <f t="shared" si="2"/>
        <v>2.8</v>
      </c>
    </row>
    <row r="24">
      <c r="A24" s="3">
        <v>23.0</v>
      </c>
      <c r="B24" s="4" t="s">
        <v>28</v>
      </c>
      <c r="C24" s="4">
        <v>9.0</v>
      </c>
      <c r="D24" s="4">
        <v>5.0</v>
      </c>
      <c r="E24" s="5">
        <v>9.0</v>
      </c>
      <c r="F24" s="6">
        <f t="shared" si="2"/>
        <v>7.2</v>
      </c>
    </row>
    <row r="25">
      <c r="A25" s="3">
        <v>24.0</v>
      </c>
      <c r="B25" s="4" t="s">
        <v>29</v>
      </c>
      <c r="C25" s="4">
        <v>10.0</v>
      </c>
      <c r="D25" s="4">
        <v>1.0</v>
      </c>
      <c r="E25" s="5">
        <v>4.5</v>
      </c>
      <c r="F25" s="6">
        <f t="shared" si="2"/>
        <v>3.6</v>
      </c>
    </row>
    <row r="26">
      <c r="A26" s="3">
        <v>25.0</v>
      </c>
      <c r="B26" s="4" t="s">
        <v>30</v>
      </c>
      <c r="C26" s="4">
        <v>11.0</v>
      </c>
      <c r="D26" s="4">
        <v>3.0</v>
      </c>
      <c r="E26" s="5">
        <v>14.0</v>
      </c>
      <c r="F26" s="6">
        <f t="shared" si="2"/>
        <v>11.2</v>
      </c>
    </row>
    <row r="27">
      <c r="A27" s="3">
        <v>26.0</v>
      </c>
      <c r="B27" s="4" t="s">
        <v>31</v>
      </c>
      <c r="C27" s="4">
        <v>11.0</v>
      </c>
      <c r="D27" s="4">
        <v>3.0</v>
      </c>
      <c r="E27" s="5">
        <v>31.23</v>
      </c>
      <c r="F27" s="6">
        <f t="shared" si="2"/>
        <v>24.984</v>
      </c>
    </row>
    <row r="28">
      <c r="A28" s="3">
        <v>27.0</v>
      </c>
      <c r="B28" s="4" t="s">
        <v>32</v>
      </c>
      <c r="C28" s="4">
        <v>11.0</v>
      </c>
      <c r="D28" s="4">
        <v>3.0</v>
      </c>
      <c r="E28" s="5">
        <v>43.9</v>
      </c>
      <c r="F28" s="6">
        <f t="shared" si="2"/>
        <v>35.12</v>
      </c>
    </row>
    <row r="29">
      <c r="A29" s="3">
        <v>28.0</v>
      </c>
      <c r="B29" s="4" t="s">
        <v>33</v>
      </c>
      <c r="C29" s="4">
        <v>12.0</v>
      </c>
      <c r="D29" s="4">
        <v>7.0</v>
      </c>
      <c r="E29" s="5">
        <v>45.6</v>
      </c>
      <c r="F29" s="6">
        <f t="shared" si="2"/>
        <v>36.48</v>
      </c>
    </row>
    <row r="30">
      <c r="A30" s="3">
        <v>29.0</v>
      </c>
      <c r="B30" s="4" t="s">
        <v>34</v>
      </c>
      <c r="C30" s="4">
        <v>12.0</v>
      </c>
      <c r="D30" s="4">
        <v>6.0</v>
      </c>
      <c r="E30" s="5">
        <v>123.79</v>
      </c>
      <c r="F30" s="6">
        <f t="shared" si="2"/>
        <v>99.032</v>
      </c>
    </row>
    <row r="31">
      <c r="A31" s="3">
        <v>30.0</v>
      </c>
      <c r="B31" s="4" t="s">
        <v>35</v>
      </c>
      <c r="C31" s="4">
        <v>13.0</v>
      </c>
      <c r="D31" s="4">
        <v>8.0</v>
      </c>
      <c r="E31" s="5">
        <v>25.89</v>
      </c>
      <c r="F31" s="6">
        <f t="shared" si="2"/>
        <v>20.712</v>
      </c>
    </row>
    <row r="32">
      <c r="A32" s="3">
        <v>31.0</v>
      </c>
      <c r="B32" s="4" t="s">
        <v>36</v>
      </c>
      <c r="C32" s="4">
        <v>14.0</v>
      </c>
      <c r="D32" s="4">
        <v>4.0</v>
      </c>
      <c r="E32" s="5">
        <v>8.5</v>
      </c>
      <c r="F32" s="6">
        <f t="shared" si="2"/>
        <v>6.8</v>
      </c>
    </row>
    <row r="33">
      <c r="A33" s="3">
        <v>32.0</v>
      </c>
      <c r="B33" s="4" t="s">
        <v>37</v>
      </c>
      <c r="C33" s="4">
        <v>14.0</v>
      </c>
      <c r="D33" s="4">
        <v>4.0</v>
      </c>
      <c r="E33" s="5">
        <v>19.0</v>
      </c>
      <c r="F33" s="6">
        <f t="shared" si="2"/>
        <v>15.2</v>
      </c>
    </row>
    <row r="34">
      <c r="A34" s="3">
        <v>33.0</v>
      </c>
      <c r="B34" s="4" t="s">
        <v>38</v>
      </c>
      <c r="C34" s="4">
        <v>15.0</v>
      </c>
      <c r="D34" s="4">
        <v>3.0</v>
      </c>
      <c r="E34" s="5">
        <v>25.5</v>
      </c>
      <c r="F34" s="6">
        <f t="shared" si="2"/>
        <v>20.4</v>
      </c>
    </row>
    <row r="35">
      <c r="A35" s="3">
        <v>34.0</v>
      </c>
      <c r="B35" s="4" t="s">
        <v>39</v>
      </c>
      <c r="C35" s="4">
        <v>16.0</v>
      </c>
      <c r="D35" s="4">
        <v>4.0</v>
      </c>
      <c r="E35" s="5">
        <v>8.0</v>
      </c>
      <c r="F35" s="6">
        <f t="shared" ref="F35:F70" si="3">E35*0.9</f>
        <v>7.2</v>
      </c>
    </row>
    <row r="36">
      <c r="A36" s="3">
        <v>35.0</v>
      </c>
      <c r="B36" s="4" t="s">
        <v>40</v>
      </c>
      <c r="C36" s="4">
        <v>16.0</v>
      </c>
      <c r="D36" s="4">
        <v>4.0</v>
      </c>
      <c r="E36" s="5">
        <v>6.0</v>
      </c>
      <c r="F36" s="6">
        <f t="shared" si="3"/>
        <v>5.4</v>
      </c>
    </row>
    <row r="37">
      <c r="A37" s="3">
        <v>36.0</v>
      </c>
      <c r="B37" s="4" t="s">
        <v>41</v>
      </c>
      <c r="C37" s="4">
        <v>17.0</v>
      </c>
      <c r="D37" s="4">
        <v>8.0</v>
      </c>
      <c r="E37" s="5">
        <v>8.0</v>
      </c>
      <c r="F37" s="6">
        <f t="shared" si="3"/>
        <v>7.2</v>
      </c>
    </row>
    <row r="38">
      <c r="A38" s="3">
        <v>37.0</v>
      </c>
      <c r="B38" s="4" t="s">
        <v>42</v>
      </c>
      <c r="C38" s="4">
        <v>17.0</v>
      </c>
      <c r="D38" s="4">
        <v>8.0</v>
      </c>
      <c r="E38" s="5">
        <v>4.0</v>
      </c>
      <c r="F38" s="6">
        <f t="shared" si="3"/>
        <v>3.6</v>
      </c>
    </row>
    <row r="39">
      <c r="A39" s="3">
        <v>38.0</v>
      </c>
      <c r="B39" s="4" t="s">
        <v>43</v>
      </c>
      <c r="C39" s="4">
        <v>18.0</v>
      </c>
      <c r="D39" s="4">
        <v>2.0</v>
      </c>
      <c r="E39" s="5">
        <v>80.5</v>
      </c>
      <c r="F39" s="6">
        <f t="shared" si="3"/>
        <v>72.45</v>
      </c>
    </row>
    <row r="40">
      <c r="A40" s="3">
        <v>39.0</v>
      </c>
      <c r="B40" s="4" t="s">
        <v>44</v>
      </c>
      <c r="C40" s="4">
        <v>18.0</v>
      </c>
      <c r="D40" s="4">
        <v>2.0</v>
      </c>
      <c r="E40" s="5">
        <v>60.0</v>
      </c>
      <c r="F40" s="6">
        <f t="shared" si="3"/>
        <v>54</v>
      </c>
    </row>
    <row r="41">
      <c r="A41" s="3">
        <v>40.0</v>
      </c>
      <c r="B41" s="4" t="s">
        <v>45</v>
      </c>
      <c r="C41" s="4">
        <v>19.0</v>
      </c>
      <c r="D41" s="4">
        <v>8.0</v>
      </c>
      <c r="E41" s="5">
        <v>18.4</v>
      </c>
      <c r="F41" s="6">
        <f t="shared" si="3"/>
        <v>16.56</v>
      </c>
    </row>
    <row r="42">
      <c r="A42" s="3">
        <v>41.0</v>
      </c>
      <c r="B42" s="4" t="s">
        <v>46</v>
      </c>
      <c r="C42" s="4">
        <v>19.0</v>
      </c>
      <c r="D42" s="4">
        <v>8.0</v>
      </c>
      <c r="E42" s="5">
        <v>9.65</v>
      </c>
      <c r="F42" s="6">
        <f t="shared" si="3"/>
        <v>8.685</v>
      </c>
    </row>
    <row r="43">
      <c r="A43" s="3">
        <v>42.0</v>
      </c>
      <c r="B43" s="4" t="s">
        <v>47</v>
      </c>
      <c r="C43" s="4">
        <v>20.0</v>
      </c>
      <c r="D43" s="4">
        <v>5.0</v>
      </c>
      <c r="E43" s="5">
        <v>14.0</v>
      </c>
      <c r="F43" s="6">
        <f t="shared" si="3"/>
        <v>12.6</v>
      </c>
    </row>
    <row r="44">
      <c r="A44" s="3">
        <v>43.0</v>
      </c>
      <c r="B44" s="4" t="s">
        <v>48</v>
      </c>
      <c r="C44" s="4">
        <v>20.0</v>
      </c>
      <c r="D44" s="4">
        <v>4.0</v>
      </c>
      <c r="E44" s="5">
        <v>12.0</v>
      </c>
      <c r="F44" s="6">
        <f t="shared" si="3"/>
        <v>10.8</v>
      </c>
    </row>
    <row r="45">
      <c r="A45" s="3">
        <v>44.0</v>
      </c>
      <c r="B45" s="4" t="s">
        <v>49</v>
      </c>
      <c r="C45" s="4">
        <v>20.0</v>
      </c>
      <c r="D45" s="4">
        <v>2.0</v>
      </c>
      <c r="E45" s="5">
        <v>75.45</v>
      </c>
      <c r="F45" s="6">
        <f t="shared" si="3"/>
        <v>67.905</v>
      </c>
    </row>
    <row r="46">
      <c r="A46" s="3">
        <v>45.0</v>
      </c>
      <c r="B46" s="4" t="s">
        <v>50</v>
      </c>
      <c r="C46" s="4">
        <v>21.0</v>
      </c>
      <c r="D46" s="4">
        <v>6.0</v>
      </c>
      <c r="E46" s="5">
        <v>9.5</v>
      </c>
      <c r="F46" s="6">
        <f t="shared" si="3"/>
        <v>8.55</v>
      </c>
    </row>
    <row r="47">
      <c r="A47" s="3">
        <v>46.0</v>
      </c>
      <c r="B47" s="4" t="s">
        <v>51</v>
      </c>
      <c r="C47" s="4">
        <v>21.0</v>
      </c>
      <c r="D47" s="4">
        <v>8.0</v>
      </c>
      <c r="E47" s="5">
        <v>12.0</v>
      </c>
      <c r="F47" s="6">
        <f t="shared" si="3"/>
        <v>10.8</v>
      </c>
    </row>
    <row r="48">
      <c r="A48" s="3">
        <v>47.0</v>
      </c>
      <c r="B48" s="4" t="s">
        <v>52</v>
      </c>
      <c r="C48" s="4">
        <v>22.0</v>
      </c>
      <c r="D48" s="4">
        <v>6.0</v>
      </c>
      <c r="E48" s="5">
        <v>25.5</v>
      </c>
      <c r="F48" s="6">
        <f t="shared" si="3"/>
        <v>22.95</v>
      </c>
    </row>
    <row r="49">
      <c r="A49" s="3">
        <v>48.0</v>
      </c>
      <c r="B49" s="4" t="s">
        <v>53</v>
      </c>
      <c r="C49" s="4">
        <v>22.0</v>
      </c>
      <c r="D49" s="4">
        <v>6.0</v>
      </c>
      <c r="E49" s="5">
        <v>32.75</v>
      </c>
      <c r="F49" s="6">
        <f t="shared" si="3"/>
        <v>29.475</v>
      </c>
    </row>
    <row r="50">
      <c r="A50" s="3">
        <v>49.0</v>
      </c>
      <c r="B50" s="4" t="s">
        <v>54</v>
      </c>
      <c r="C50" s="4">
        <v>23.0</v>
      </c>
      <c r="D50" s="4">
        <v>3.0</v>
      </c>
      <c r="E50" s="5">
        <v>20.0</v>
      </c>
      <c r="F50" s="6">
        <f t="shared" si="3"/>
        <v>18</v>
      </c>
    </row>
    <row r="51">
      <c r="A51" s="3">
        <v>50.0</v>
      </c>
      <c r="B51" s="4" t="s">
        <v>55</v>
      </c>
      <c r="C51" s="4">
        <v>23.0</v>
      </c>
      <c r="D51" s="4">
        <v>3.0</v>
      </c>
      <c r="E51" s="5">
        <v>16.25</v>
      </c>
      <c r="F51" s="6">
        <f t="shared" si="3"/>
        <v>14.625</v>
      </c>
    </row>
    <row r="52">
      <c r="A52" s="3">
        <v>51.0</v>
      </c>
      <c r="B52" s="4" t="s">
        <v>56</v>
      </c>
      <c r="C52" s="4">
        <v>24.0</v>
      </c>
      <c r="D52" s="4">
        <v>6.0</v>
      </c>
      <c r="E52" s="5">
        <v>99.9</v>
      </c>
      <c r="F52" s="6">
        <f t="shared" si="3"/>
        <v>89.91</v>
      </c>
    </row>
    <row r="53">
      <c r="A53" s="3">
        <v>52.0</v>
      </c>
      <c r="B53" s="4" t="s">
        <v>57</v>
      </c>
      <c r="C53" s="4">
        <v>24.0</v>
      </c>
      <c r="D53" s="4">
        <v>5.0</v>
      </c>
      <c r="E53" s="5">
        <v>80.0</v>
      </c>
      <c r="F53" s="6">
        <f t="shared" si="3"/>
        <v>72</v>
      </c>
    </row>
    <row r="54">
      <c r="A54" s="3">
        <v>53.0</v>
      </c>
      <c r="B54" s="4" t="s">
        <v>58</v>
      </c>
      <c r="C54" s="4">
        <v>24.0</v>
      </c>
      <c r="D54" s="4">
        <v>2.0</v>
      </c>
      <c r="E54" s="5">
        <v>60.8</v>
      </c>
      <c r="F54" s="6">
        <f t="shared" si="3"/>
        <v>54.72</v>
      </c>
    </row>
    <row r="55">
      <c r="A55" s="3">
        <v>54.0</v>
      </c>
      <c r="B55" s="4" t="s">
        <v>59</v>
      </c>
      <c r="C55" s="4">
        <v>25.0</v>
      </c>
      <c r="D55" s="4">
        <v>3.0</v>
      </c>
      <c r="E55" s="5">
        <v>35.45</v>
      </c>
      <c r="F55" s="6">
        <f t="shared" si="3"/>
        <v>31.905</v>
      </c>
    </row>
    <row r="56">
      <c r="A56" s="3">
        <v>55.0</v>
      </c>
      <c r="B56" s="4" t="s">
        <v>60</v>
      </c>
      <c r="C56" s="4">
        <v>25.0</v>
      </c>
      <c r="D56" s="4">
        <v>3.0</v>
      </c>
      <c r="E56" s="5">
        <v>39.0</v>
      </c>
      <c r="F56" s="6">
        <f t="shared" si="3"/>
        <v>35.1</v>
      </c>
    </row>
    <row r="57">
      <c r="A57" s="3">
        <v>56.0</v>
      </c>
      <c r="B57" s="4" t="s">
        <v>61</v>
      </c>
      <c r="C57" s="4">
        <v>26.0</v>
      </c>
      <c r="D57" s="4">
        <v>5.0</v>
      </c>
      <c r="E57" s="5">
        <v>38.0</v>
      </c>
      <c r="F57" s="6">
        <f t="shared" si="3"/>
        <v>34.2</v>
      </c>
    </row>
    <row r="58">
      <c r="A58" s="3">
        <v>57.0</v>
      </c>
      <c r="B58" s="4" t="s">
        <v>62</v>
      </c>
      <c r="C58" s="4">
        <v>26.0</v>
      </c>
      <c r="D58" s="4">
        <v>5.0</v>
      </c>
      <c r="E58" s="5">
        <v>19.5</v>
      </c>
      <c r="F58" s="6">
        <f t="shared" si="3"/>
        <v>17.55</v>
      </c>
    </row>
    <row r="59">
      <c r="A59" s="3">
        <v>58.0</v>
      </c>
      <c r="B59" s="4" t="s">
        <v>63</v>
      </c>
      <c r="C59" s="4">
        <v>27.0</v>
      </c>
      <c r="D59" s="4">
        <v>8.0</v>
      </c>
      <c r="E59" s="5">
        <v>48.25</v>
      </c>
      <c r="F59" s="6">
        <f t="shared" si="3"/>
        <v>43.425</v>
      </c>
    </row>
    <row r="60">
      <c r="A60" s="3">
        <v>59.0</v>
      </c>
      <c r="B60" s="4" t="s">
        <v>64</v>
      </c>
      <c r="C60" s="4">
        <v>28.0</v>
      </c>
      <c r="D60" s="4">
        <v>3.0</v>
      </c>
      <c r="E60" s="5">
        <v>8.5</v>
      </c>
      <c r="F60" s="6">
        <f t="shared" si="3"/>
        <v>7.65</v>
      </c>
    </row>
    <row r="61">
      <c r="A61" s="3">
        <v>60.0</v>
      </c>
      <c r="B61" s="4" t="s">
        <v>65</v>
      </c>
      <c r="C61" s="4">
        <v>28.0</v>
      </c>
      <c r="D61" s="4">
        <v>3.0</v>
      </c>
      <c r="E61" s="5">
        <v>5.0</v>
      </c>
      <c r="F61" s="6">
        <f t="shared" si="3"/>
        <v>4.5</v>
      </c>
    </row>
    <row r="62">
      <c r="A62" s="3">
        <v>61.0</v>
      </c>
      <c r="B62" s="4" t="s">
        <v>66</v>
      </c>
      <c r="C62" s="4">
        <v>29.0</v>
      </c>
      <c r="D62" s="4">
        <v>3.0</v>
      </c>
      <c r="E62" s="5">
        <v>26.5</v>
      </c>
      <c r="F62" s="6">
        <f t="shared" si="3"/>
        <v>23.85</v>
      </c>
    </row>
    <row r="63">
      <c r="A63" s="3">
        <v>62.0</v>
      </c>
      <c r="B63" s="4" t="s">
        <v>67</v>
      </c>
      <c r="C63" s="4">
        <v>29.0</v>
      </c>
      <c r="D63" s="4">
        <v>3.0</v>
      </c>
      <c r="E63" s="5">
        <v>29.3</v>
      </c>
      <c r="F63" s="6">
        <f t="shared" si="3"/>
        <v>26.37</v>
      </c>
    </row>
    <row r="64">
      <c r="A64" s="3">
        <v>63.0</v>
      </c>
      <c r="B64" s="4" t="s">
        <v>68</v>
      </c>
      <c r="C64" s="4">
        <v>7.0</v>
      </c>
      <c r="D64" s="4">
        <v>2.0</v>
      </c>
      <c r="E64" s="5">
        <v>19.9</v>
      </c>
      <c r="F64" s="6">
        <f t="shared" si="3"/>
        <v>17.91</v>
      </c>
    </row>
    <row r="65">
      <c r="A65" s="3">
        <v>64.0</v>
      </c>
      <c r="B65" s="4" t="s">
        <v>69</v>
      </c>
      <c r="C65" s="4">
        <v>12.0</v>
      </c>
      <c r="D65" s="4">
        <v>5.0</v>
      </c>
      <c r="E65" s="5">
        <v>33.25</v>
      </c>
      <c r="F65" s="6">
        <f t="shared" si="3"/>
        <v>29.925</v>
      </c>
    </row>
    <row r="66">
      <c r="A66" s="3">
        <v>65.0</v>
      </c>
      <c r="B66" s="4" t="s">
        <v>70</v>
      </c>
      <c r="C66" s="4">
        <v>2.0</v>
      </c>
      <c r="D66" s="4">
        <v>2.0</v>
      </c>
      <c r="E66" s="5">
        <v>10.05</v>
      </c>
      <c r="F66" s="6">
        <f t="shared" si="3"/>
        <v>9.045</v>
      </c>
    </row>
    <row r="67">
      <c r="A67" s="3">
        <v>66.0</v>
      </c>
      <c r="B67" s="4" t="s">
        <v>71</v>
      </c>
      <c r="C67" s="4">
        <v>2.0</v>
      </c>
      <c r="D67" s="4">
        <v>2.0</v>
      </c>
      <c r="E67" s="5">
        <v>19.0</v>
      </c>
      <c r="F67" s="6">
        <f t="shared" si="3"/>
        <v>17.1</v>
      </c>
    </row>
    <row r="68">
      <c r="A68" s="3">
        <v>67.0</v>
      </c>
      <c r="B68" s="4" t="s">
        <v>72</v>
      </c>
      <c r="C68" s="4">
        <v>16.0</v>
      </c>
      <c r="D68" s="4">
        <v>2.0</v>
      </c>
      <c r="E68" s="5">
        <v>60.0</v>
      </c>
      <c r="F68" s="6">
        <f t="shared" si="3"/>
        <v>54</v>
      </c>
    </row>
    <row r="69">
      <c r="A69" s="3">
        <v>68.0</v>
      </c>
      <c r="B69" s="4" t="s">
        <v>73</v>
      </c>
      <c r="C69" s="4">
        <v>8.0</v>
      </c>
      <c r="D69" s="4">
        <v>3.0</v>
      </c>
      <c r="E69" s="5">
        <v>12.5</v>
      </c>
      <c r="F69" s="6">
        <f t="shared" si="3"/>
        <v>11.25</v>
      </c>
    </row>
    <row r="70">
      <c r="A70" s="3">
        <v>69.0</v>
      </c>
      <c r="B70" s="4" t="s">
        <v>74</v>
      </c>
      <c r="C70" s="4">
        <v>15.0</v>
      </c>
      <c r="D70" s="4">
        <v>3.0</v>
      </c>
      <c r="E70" s="5">
        <v>2.0</v>
      </c>
      <c r="F70" s="6">
        <f t="shared" si="3"/>
        <v>1.8</v>
      </c>
    </row>
    <row r="71">
      <c r="A71" s="3">
        <v>70.0</v>
      </c>
      <c r="B71" s="4" t="s">
        <v>75</v>
      </c>
      <c r="C71" s="4">
        <v>7.0</v>
      </c>
      <c r="D71" s="4">
        <v>1.0</v>
      </c>
      <c r="E71" s="5">
        <v>29.0</v>
      </c>
      <c r="F71" s="6">
        <f t="shared" ref="F71:F74" si="4">E71*0.6</f>
        <v>17.4</v>
      </c>
    </row>
    <row r="72">
      <c r="A72" s="3">
        <v>71.0</v>
      </c>
      <c r="B72" s="4" t="s">
        <v>76</v>
      </c>
      <c r="C72" s="4">
        <v>15.0</v>
      </c>
      <c r="D72" s="4">
        <v>1.0</v>
      </c>
      <c r="E72" s="5">
        <v>30.5</v>
      </c>
      <c r="F72" s="6">
        <f t="shared" si="4"/>
        <v>18.3</v>
      </c>
    </row>
    <row r="73">
      <c r="A73" s="3">
        <v>72.0</v>
      </c>
      <c r="B73" s="4" t="s">
        <v>77</v>
      </c>
      <c r="C73" s="4">
        <v>14.0</v>
      </c>
      <c r="D73" s="4">
        <v>4.0</v>
      </c>
      <c r="E73" s="5">
        <v>11.8</v>
      </c>
      <c r="F73" s="6">
        <f t="shared" si="4"/>
        <v>7.08</v>
      </c>
    </row>
    <row r="74">
      <c r="A74" s="3">
        <v>73.0</v>
      </c>
      <c r="B74" s="4" t="s">
        <v>78</v>
      </c>
      <c r="C74" s="4">
        <v>17.0</v>
      </c>
      <c r="D74" s="4">
        <v>8.0</v>
      </c>
      <c r="E74" s="5">
        <v>1.1</v>
      </c>
      <c r="F74" s="6">
        <f t="shared" si="4"/>
        <v>0.66</v>
      </c>
    </row>
    <row r="75">
      <c r="A75" s="3">
        <v>74.0</v>
      </c>
      <c r="B75" s="4" t="s">
        <v>79</v>
      </c>
      <c r="C75" s="4">
        <v>4.0</v>
      </c>
      <c r="D75" s="4">
        <v>7.0</v>
      </c>
      <c r="E75" s="5">
        <v>30.0</v>
      </c>
      <c r="F75" s="6">
        <f t="shared" ref="F75:F78" si="5">E75*0.4</f>
        <v>12</v>
      </c>
    </row>
    <row r="76">
      <c r="A76" s="3">
        <v>75.0</v>
      </c>
      <c r="B76" s="4" t="s">
        <v>80</v>
      </c>
      <c r="C76" s="4">
        <v>12.0</v>
      </c>
      <c r="D76" s="4">
        <v>1.0</v>
      </c>
      <c r="E76" s="5">
        <v>7.75</v>
      </c>
      <c r="F76" s="6">
        <f t="shared" si="5"/>
        <v>3.1</v>
      </c>
    </row>
    <row r="77">
      <c r="A77" s="3">
        <v>76.0</v>
      </c>
      <c r="B77" s="4" t="s">
        <v>81</v>
      </c>
      <c r="C77" s="4">
        <v>23.0</v>
      </c>
      <c r="D77" s="4">
        <v>2.0</v>
      </c>
      <c r="E77" s="5">
        <v>399.0</v>
      </c>
      <c r="F77" s="6">
        <f t="shared" si="5"/>
        <v>159.6</v>
      </c>
    </row>
    <row r="78">
      <c r="A78" s="3">
        <v>77.0</v>
      </c>
      <c r="B78" s="4" t="s">
        <v>82</v>
      </c>
      <c r="C78" s="4">
        <v>12.0</v>
      </c>
      <c r="D78" s="4">
        <v>2.0</v>
      </c>
      <c r="E78" s="5">
        <v>13.0</v>
      </c>
      <c r="F78" s="6">
        <f t="shared" si="5"/>
        <v>5.2</v>
      </c>
    </row>
  </sheetData>
  <drawing r:id="rId1"/>
</worksheet>
</file>