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2"/>
  <workbookPr codeName="ThisWorkbook"/>
  <mc:AlternateContent xmlns:mc="http://schemas.openxmlformats.org/markup-compatibility/2006">
    <mc:Choice Requires="x15">
      <x15ac:absPath xmlns:x15ac="http://schemas.microsoft.com/office/spreadsheetml/2010/11/ac" url="/Users/noamgoldway/Library/CloudStorage/Box-Box/Goldway, Noam/tlvphd/manuscript-pain/data/git/"/>
    </mc:Choice>
  </mc:AlternateContent>
  <xr:revisionPtr revIDLastSave="0" documentId="13_ncr:1_{936C8B3C-C474-EC4B-8384-1AEB24255409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all" sheetId="1" r:id="rId1"/>
    <sheet name="repeated_onl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  <c r="E3" i="2"/>
  <c r="D3" i="2"/>
  <c r="C3" i="2"/>
  <c r="B3" i="2"/>
  <c r="E2" i="2"/>
  <c r="D2" i="2"/>
  <c r="C2" i="2"/>
  <c r="B2" i="2"/>
</calcChain>
</file>

<file path=xl/sharedStrings.xml><?xml version="1.0" encoding="utf-8"?>
<sst xmlns="http://schemas.openxmlformats.org/spreadsheetml/2006/main" count="11" uniqueCount="7">
  <si>
    <t>vas2_p</t>
  </si>
  <si>
    <t>vas8_p</t>
  </si>
  <si>
    <t>vas2_k</t>
  </si>
  <si>
    <t>vas8_k</t>
  </si>
  <si>
    <t>MEAN</t>
  </si>
  <si>
    <t>se</t>
  </si>
  <si>
    <t>subji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</si>
</sst>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2" borderId="1" xfId="1" applyFont="1" applyFill="1" applyBorder="1"/>
    <xf numFmtId="0" fontId="0" fillId="3" borderId="0" xfId="0" applyFill="1"/>
    <xf numFmtId="0" fontId="2" fillId="2" borderId="0" xfId="1" applyFont="1" applyFill="1"/>
    <xf numFmtId="0" fontId="3" fillId="0" borderId="0" xfId="0" applyFont="1"/>
    <xf numFmtId="0" fontId="0" fillId="4" borderId="0" xfId="0" applyFill="1"/>
    <xf numFmtId="0" fontId="2" fillId="0" borderId="0" xfId="0" applyFont="1"/>
    <xf numFmtId="0" fontId="0" fillId="0" borderId="0" xfId="0" quotePrefix="1"/>
    <xf numFmtId="0" fontId="0" fillId="0" borderId="0" xfId="0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33"/>
  <sheetViews>
    <sheetView tabSelected="1" workbookViewId="0">
      <selection activeCell="E2" sqref="E2:E33"/>
    </sheetView>
  </sheetViews>
  <sheetFormatPr baseColWidth="10" defaultColWidth="8.83203125" defaultRowHeight="15" x14ac:dyDescent="0.2"/>
  <sheetData>
    <row r="1" spans="1:18" x14ac:dyDescent="0.2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G1" s="3"/>
      <c r="O1" s="8"/>
      <c r="P1" s="8"/>
      <c r="Q1" s="8"/>
      <c r="R1" s="8"/>
    </row>
    <row r="2" spans="1:18" x14ac:dyDescent="0.2">
      <c r="A2">
        <v>9235</v>
      </c>
      <c r="B2">
        <v>43</v>
      </c>
      <c r="C2">
        <v>47</v>
      </c>
      <c r="D2">
        <v>42</v>
      </c>
      <c r="E2">
        <v>47</v>
      </c>
    </row>
    <row r="3" spans="1:18" x14ac:dyDescent="0.2">
      <c r="A3">
        <v>839</v>
      </c>
      <c r="B3">
        <v>39</v>
      </c>
      <c r="C3">
        <v>43</v>
      </c>
      <c r="D3">
        <v>40</v>
      </c>
      <c r="E3">
        <v>43</v>
      </c>
    </row>
    <row r="4" spans="1:18" x14ac:dyDescent="0.2">
      <c r="A4">
        <v>2711</v>
      </c>
      <c r="B4">
        <v>41</v>
      </c>
      <c r="C4">
        <v>45</v>
      </c>
      <c r="D4">
        <v>42</v>
      </c>
      <c r="E4">
        <v>47</v>
      </c>
    </row>
    <row r="5" spans="1:18" x14ac:dyDescent="0.2">
      <c r="A5">
        <v>3571</v>
      </c>
      <c r="B5">
        <v>45</v>
      </c>
      <c r="C5">
        <v>48</v>
      </c>
      <c r="D5">
        <v>44</v>
      </c>
      <c r="E5">
        <v>48</v>
      </c>
    </row>
    <row r="6" spans="1:18" x14ac:dyDescent="0.2">
      <c r="A6">
        <v>9616</v>
      </c>
      <c r="B6">
        <v>41</v>
      </c>
      <c r="C6">
        <v>47</v>
      </c>
      <c r="D6">
        <v>42</v>
      </c>
      <c r="E6">
        <v>46</v>
      </c>
    </row>
    <row r="7" spans="1:18" x14ac:dyDescent="0.2">
      <c r="A7">
        <v>614</v>
      </c>
      <c r="B7">
        <v>40</v>
      </c>
      <c r="C7">
        <v>45</v>
      </c>
      <c r="D7">
        <v>41</v>
      </c>
      <c r="E7">
        <v>45</v>
      </c>
    </row>
    <row r="8" spans="1:18" x14ac:dyDescent="0.2">
      <c r="A8">
        <v>5071</v>
      </c>
      <c r="B8">
        <v>43</v>
      </c>
      <c r="C8">
        <v>48</v>
      </c>
      <c r="D8">
        <v>45</v>
      </c>
      <c r="E8">
        <v>48</v>
      </c>
    </row>
    <row r="9" spans="1:18" x14ac:dyDescent="0.2">
      <c r="A9">
        <v>5005</v>
      </c>
      <c r="B9">
        <v>41</v>
      </c>
      <c r="C9">
        <v>45</v>
      </c>
      <c r="D9">
        <v>42</v>
      </c>
      <c r="E9">
        <v>45</v>
      </c>
    </row>
    <row r="10" spans="1:18" x14ac:dyDescent="0.2">
      <c r="A10">
        <v>5407</v>
      </c>
      <c r="B10">
        <v>44</v>
      </c>
      <c r="C10">
        <v>48</v>
      </c>
      <c r="D10">
        <v>41</v>
      </c>
      <c r="E10">
        <v>46</v>
      </c>
    </row>
    <row r="11" spans="1:18" x14ac:dyDescent="0.2">
      <c r="A11">
        <v>9018</v>
      </c>
      <c r="B11">
        <v>42</v>
      </c>
      <c r="C11">
        <v>46</v>
      </c>
      <c r="D11">
        <v>43</v>
      </c>
      <c r="E11">
        <v>46</v>
      </c>
    </row>
    <row r="12" spans="1:18" x14ac:dyDescent="0.2">
      <c r="A12">
        <v>8295</v>
      </c>
      <c r="B12">
        <v>40</v>
      </c>
      <c r="C12">
        <v>44</v>
      </c>
      <c r="D12">
        <v>40</v>
      </c>
      <c r="E12">
        <v>44</v>
      </c>
    </row>
    <row r="13" spans="1:18" x14ac:dyDescent="0.2">
      <c r="A13">
        <v>1137</v>
      </c>
      <c r="B13">
        <v>44</v>
      </c>
      <c r="C13">
        <v>48</v>
      </c>
      <c r="D13">
        <v>44</v>
      </c>
      <c r="E13">
        <v>48</v>
      </c>
    </row>
    <row r="14" spans="1:18" x14ac:dyDescent="0.2">
      <c r="A14">
        <v>1405</v>
      </c>
      <c r="B14">
        <v>41</v>
      </c>
      <c r="C14">
        <v>45</v>
      </c>
      <c r="D14">
        <v>42</v>
      </c>
      <c r="E14">
        <v>46</v>
      </c>
    </row>
    <row r="15" spans="1:18" x14ac:dyDescent="0.2">
      <c r="A15">
        <v>3911</v>
      </c>
      <c r="B15">
        <v>42</v>
      </c>
      <c r="C15">
        <v>46</v>
      </c>
      <c r="D15">
        <v>39</v>
      </c>
      <c r="E15">
        <v>45</v>
      </c>
    </row>
    <row r="16" spans="1:18" x14ac:dyDescent="0.2">
      <c r="A16">
        <v>2060</v>
      </c>
      <c r="B16">
        <v>43</v>
      </c>
      <c r="C16">
        <v>47</v>
      </c>
      <c r="D16">
        <v>46</v>
      </c>
      <c r="E16">
        <v>42</v>
      </c>
    </row>
    <row r="17" spans="1:5" x14ac:dyDescent="0.2">
      <c r="A17">
        <v>7826</v>
      </c>
      <c r="B17">
        <v>42</v>
      </c>
      <c r="C17">
        <v>45</v>
      </c>
      <c r="D17">
        <v>39</v>
      </c>
      <c r="E17">
        <v>44</v>
      </c>
    </row>
    <row r="18" spans="1:5" x14ac:dyDescent="0.2">
      <c r="A18">
        <v>8754</v>
      </c>
      <c r="B18">
        <v>44</v>
      </c>
      <c r="C18">
        <v>47</v>
      </c>
      <c r="D18">
        <v>44</v>
      </c>
      <c r="E18">
        <v>47</v>
      </c>
    </row>
    <row r="19" spans="1:5" x14ac:dyDescent="0.2">
      <c r="A19">
        <v>435</v>
      </c>
      <c r="B19">
        <v>43</v>
      </c>
      <c r="C19">
        <v>46</v>
      </c>
      <c r="D19">
        <v>43</v>
      </c>
      <c r="E19">
        <v>46</v>
      </c>
    </row>
    <row r="20" spans="1:5" x14ac:dyDescent="0.2">
      <c r="A20">
        <v>3440</v>
      </c>
      <c r="B20">
        <v>43</v>
      </c>
      <c r="C20">
        <v>47</v>
      </c>
      <c r="D20">
        <v>41</v>
      </c>
      <c r="E20">
        <v>47</v>
      </c>
    </row>
    <row r="21" spans="1:5" x14ac:dyDescent="0.2">
      <c r="A21">
        <v>863</v>
      </c>
      <c r="B21">
        <v>40</v>
      </c>
      <c r="C21">
        <v>44</v>
      </c>
      <c r="D21">
        <v>39</v>
      </c>
      <c r="E21">
        <v>44</v>
      </c>
    </row>
    <row r="22" spans="1:5" x14ac:dyDescent="0.2">
      <c r="A22">
        <v>9501</v>
      </c>
      <c r="B22">
        <v>41</v>
      </c>
      <c r="C22">
        <v>47</v>
      </c>
      <c r="D22">
        <v>41</v>
      </c>
      <c r="E22">
        <v>48</v>
      </c>
    </row>
    <row r="23" spans="1:5" x14ac:dyDescent="0.2">
      <c r="A23">
        <v>991</v>
      </c>
      <c r="B23">
        <v>40</v>
      </c>
      <c r="C23">
        <v>45</v>
      </c>
      <c r="D23">
        <v>41</v>
      </c>
      <c r="E23">
        <v>44</v>
      </c>
    </row>
    <row r="24" spans="1:5" x14ac:dyDescent="0.2">
      <c r="A24">
        <v>7856</v>
      </c>
      <c r="B24">
        <v>46</v>
      </c>
      <c r="C24">
        <v>48</v>
      </c>
      <c r="D24">
        <v>44</v>
      </c>
      <c r="E24">
        <v>48</v>
      </c>
    </row>
    <row r="25" spans="1:5" x14ac:dyDescent="0.2">
      <c r="A25">
        <v>9364</v>
      </c>
      <c r="B25">
        <v>39</v>
      </c>
      <c r="C25">
        <v>43</v>
      </c>
      <c r="D25">
        <v>39</v>
      </c>
      <c r="E25">
        <v>44</v>
      </c>
    </row>
    <row r="26" spans="1:5" x14ac:dyDescent="0.2">
      <c r="A26">
        <v>2494</v>
      </c>
      <c r="B26">
        <v>41</v>
      </c>
      <c r="C26">
        <v>44</v>
      </c>
      <c r="D26">
        <v>41</v>
      </c>
      <c r="E26">
        <v>44</v>
      </c>
    </row>
    <row r="27" spans="1:5" x14ac:dyDescent="0.2">
      <c r="A27">
        <v>8446</v>
      </c>
      <c r="B27">
        <v>41</v>
      </c>
      <c r="C27">
        <v>47</v>
      </c>
      <c r="D27">
        <v>41</v>
      </c>
      <c r="E27">
        <v>48</v>
      </c>
    </row>
    <row r="28" spans="1:5" x14ac:dyDescent="0.2">
      <c r="A28">
        <v>642</v>
      </c>
      <c r="B28">
        <v>39</v>
      </c>
      <c r="C28">
        <v>46</v>
      </c>
      <c r="D28">
        <v>40</v>
      </c>
      <c r="E28">
        <v>47</v>
      </c>
    </row>
    <row r="29" spans="1:5" x14ac:dyDescent="0.2">
      <c r="A29" s="4">
        <v>9653</v>
      </c>
      <c r="B29">
        <v>44</v>
      </c>
      <c r="C29">
        <v>48</v>
      </c>
      <c r="D29">
        <v>44</v>
      </c>
      <c r="E29">
        <v>48</v>
      </c>
    </row>
    <row r="30" spans="1:5" x14ac:dyDescent="0.2">
      <c r="A30">
        <v>1008</v>
      </c>
      <c r="B30">
        <v>39</v>
      </c>
      <c r="C30">
        <v>47</v>
      </c>
      <c r="D30">
        <v>42</v>
      </c>
      <c r="E30">
        <v>45</v>
      </c>
    </row>
    <row r="31" spans="1:5" x14ac:dyDescent="0.2">
      <c r="A31">
        <v>1175</v>
      </c>
      <c r="B31">
        <v>41</v>
      </c>
      <c r="C31" s="6">
        <v>46</v>
      </c>
      <c r="D31">
        <v>40</v>
      </c>
      <c r="E31">
        <v>45</v>
      </c>
    </row>
    <row r="32" spans="1:5" x14ac:dyDescent="0.2">
      <c r="A32">
        <v>7932</v>
      </c>
      <c r="B32" s="7">
        <v>39</v>
      </c>
      <c r="C32" s="7">
        <v>46</v>
      </c>
      <c r="D32" s="7">
        <v>39</v>
      </c>
      <c r="E32" s="7">
        <v>45</v>
      </c>
    </row>
    <row r="33" spans="1:5" x14ac:dyDescent="0.2">
      <c r="A33">
        <v>8298</v>
      </c>
      <c r="B33" s="7">
        <v>44</v>
      </c>
      <c r="C33" s="7">
        <v>48</v>
      </c>
      <c r="D33" s="7">
        <v>45</v>
      </c>
      <c r="E33" s="7">
        <v>48</v>
      </c>
    </row>
  </sheetData>
  <sortState xmlns:xlrd2="http://schemas.microsoft.com/office/spreadsheetml/2017/richdata2" ref="A2:E29">
    <sortCondition ref="E1"/>
  </sortState>
  <mergeCells count="2">
    <mergeCell ref="O1:P1"/>
    <mergeCell ref="Q1:R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0"/>
  <sheetViews>
    <sheetView topLeftCell="A3" workbookViewId="0">
      <selection activeCell="D17" sqref="D17"/>
    </sheetView>
  </sheetViews>
  <sheetFormatPr baseColWidth="10" defaultColWidth="8.83203125" defaultRowHeight="15" x14ac:dyDescent="0.2"/>
  <sheetData>
    <row r="1" spans="1:7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7" x14ac:dyDescent="0.2">
      <c r="A2" s="3" t="s">
        <v>4</v>
      </c>
      <c r="B2" s="3">
        <f>AVERAGE(B4:B27)</f>
        <v>42.166666666666664</v>
      </c>
      <c r="C2" s="3">
        <f>AVERAGE(C4:C32)</f>
        <v>46.103448275862071</v>
      </c>
      <c r="D2" s="3">
        <f>AVERAGE(D4:D27)</f>
        <v>42</v>
      </c>
      <c r="E2" s="3">
        <f>AVERAGE(E4:E32)</f>
        <v>45.96551724137931</v>
      </c>
      <c r="G2" s="3">
        <f>TTEST(C4:C47,E4:E47,2,1)</f>
        <v>0.54645353009502973</v>
      </c>
    </row>
    <row r="3" spans="1:7" x14ac:dyDescent="0.2">
      <c r="A3" s="3" t="s">
        <v>5</v>
      </c>
      <c r="B3" s="3">
        <f>_xlfn.STDEV.P(B4:B27)/SQRT(COUNT(B4:B27))</f>
        <v>0.36164490461920945</v>
      </c>
      <c r="C3" s="3">
        <f>_xlfn.STDEV.P(C4:C27)/SQRT(COUNT(C4:C27))</f>
        <v>0.30034220451813765</v>
      </c>
      <c r="D3" s="3">
        <f>_xlfn.STDEV.P(D4:D27)/SQRT(COUNT(D4:D27))</f>
        <v>0.38188130791298669</v>
      </c>
      <c r="E3" s="3">
        <f>_xlfn.STDEV.P(E4:E27)/SQRT(COUNT(E4:E27))</f>
        <v>0.35314394819697559</v>
      </c>
    </row>
    <row r="4" spans="1:7" x14ac:dyDescent="0.2">
      <c r="A4">
        <v>9235</v>
      </c>
      <c r="B4">
        <v>43</v>
      </c>
      <c r="C4">
        <v>47</v>
      </c>
      <c r="D4">
        <v>42</v>
      </c>
      <c r="E4">
        <v>47</v>
      </c>
    </row>
    <row r="5" spans="1:7" x14ac:dyDescent="0.2">
      <c r="A5">
        <v>839</v>
      </c>
      <c r="B5">
        <v>39</v>
      </c>
      <c r="C5">
        <v>43</v>
      </c>
      <c r="D5">
        <v>40</v>
      </c>
      <c r="E5">
        <v>43</v>
      </c>
    </row>
    <row r="6" spans="1:7" x14ac:dyDescent="0.2">
      <c r="A6">
        <v>2711</v>
      </c>
      <c r="B6">
        <v>41</v>
      </c>
      <c r="C6">
        <v>45</v>
      </c>
      <c r="D6">
        <v>42</v>
      </c>
      <c r="E6">
        <v>47</v>
      </c>
    </row>
    <row r="7" spans="1:7" x14ac:dyDescent="0.2">
      <c r="A7">
        <v>3571</v>
      </c>
      <c r="B7">
        <v>45</v>
      </c>
      <c r="C7">
        <v>48</v>
      </c>
      <c r="D7">
        <v>44</v>
      </c>
      <c r="E7">
        <v>48</v>
      </c>
    </row>
    <row r="8" spans="1:7" x14ac:dyDescent="0.2">
      <c r="A8">
        <v>9616</v>
      </c>
      <c r="B8">
        <v>41</v>
      </c>
      <c r="C8">
        <v>47</v>
      </c>
      <c r="D8">
        <v>42</v>
      </c>
      <c r="E8">
        <v>46</v>
      </c>
    </row>
    <row r="9" spans="1:7" x14ac:dyDescent="0.2">
      <c r="A9">
        <v>614</v>
      </c>
      <c r="B9">
        <v>40</v>
      </c>
      <c r="C9">
        <v>45</v>
      </c>
      <c r="D9">
        <v>41</v>
      </c>
      <c r="E9">
        <v>45</v>
      </c>
    </row>
    <row r="10" spans="1:7" x14ac:dyDescent="0.2">
      <c r="A10">
        <v>5071</v>
      </c>
      <c r="B10">
        <v>43</v>
      </c>
      <c r="C10">
        <v>48</v>
      </c>
      <c r="D10">
        <v>45</v>
      </c>
      <c r="E10">
        <v>48</v>
      </c>
    </row>
    <row r="11" spans="1:7" x14ac:dyDescent="0.2">
      <c r="A11">
        <v>5005</v>
      </c>
      <c r="B11">
        <v>41</v>
      </c>
      <c r="C11">
        <v>45</v>
      </c>
      <c r="D11">
        <v>42</v>
      </c>
      <c r="E11">
        <v>45</v>
      </c>
    </row>
    <row r="12" spans="1:7" x14ac:dyDescent="0.2">
      <c r="A12">
        <v>5407</v>
      </c>
      <c r="B12">
        <v>44</v>
      </c>
      <c r="C12">
        <v>48</v>
      </c>
      <c r="D12">
        <v>41</v>
      </c>
      <c r="E12">
        <v>46</v>
      </c>
    </row>
    <row r="13" spans="1:7" x14ac:dyDescent="0.2">
      <c r="A13">
        <v>9018</v>
      </c>
      <c r="B13">
        <v>42</v>
      </c>
      <c r="C13">
        <v>46</v>
      </c>
      <c r="D13">
        <v>43</v>
      </c>
      <c r="E13">
        <v>46</v>
      </c>
    </row>
    <row r="14" spans="1:7" x14ac:dyDescent="0.2">
      <c r="A14">
        <v>8295</v>
      </c>
      <c r="B14">
        <v>40</v>
      </c>
      <c r="C14">
        <v>44</v>
      </c>
      <c r="D14">
        <v>40</v>
      </c>
      <c r="E14">
        <v>44</v>
      </c>
    </row>
    <row r="15" spans="1:7" x14ac:dyDescent="0.2">
      <c r="A15">
        <v>1137</v>
      </c>
      <c r="B15">
        <v>44</v>
      </c>
      <c r="C15">
        <v>48</v>
      </c>
      <c r="D15">
        <v>44</v>
      </c>
      <c r="E15">
        <v>48</v>
      </c>
    </row>
    <row r="16" spans="1:7" x14ac:dyDescent="0.2">
      <c r="A16">
        <v>1405</v>
      </c>
      <c r="B16">
        <v>41</v>
      </c>
      <c r="C16">
        <v>45</v>
      </c>
      <c r="D16">
        <v>42</v>
      </c>
      <c r="E16">
        <v>46</v>
      </c>
    </row>
    <row r="17" spans="1:5" x14ac:dyDescent="0.2">
      <c r="A17">
        <v>3911</v>
      </c>
      <c r="B17">
        <v>42</v>
      </c>
      <c r="C17">
        <v>46</v>
      </c>
      <c r="D17">
        <v>39</v>
      </c>
      <c r="E17">
        <v>45</v>
      </c>
    </row>
    <row r="18" spans="1:5" x14ac:dyDescent="0.2">
      <c r="A18">
        <v>2060</v>
      </c>
      <c r="B18">
        <v>43</v>
      </c>
      <c r="C18">
        <v>47</v>
      </c>
      <c r="D18">
        <v>46</v>
      </c>
      <c r="E18">
        <v>42</v>
      </c>
    </row>
    <row r="19" spans="1:5" x14ac:dyDescent="0.2">
      <c r="A19">
        <v>7826</v>
      </c>
      <c r="B19">
        <v>42</v>
      </c>
      <c r="C19">
        <v>45</v>
      </c>
      <c r="D19">
        <v>39</v>
      </c>
      <c r="E19">
        <v>44</v>
      </c>
    </row>
    <row r="20" spans="1:5" x14ac:dyDescent="0.2">
      <c r="A20">
        <v>6684</v>
      </c>
      <c r="B20">
        <v>44</v>
      </c>
      <c r="C20">
        <v>48</v>
      </c>
      <c r="D20">
        <v>43</v>
      </c>
      <c r="E20">
        <v>48</v>
      </c>
    </row>
    <row r="21" spans="1:5" x14ac:dyDescent="0.2">
      <c r="A21">
        <v>8754</v>
      </c>
      <c r="B21">
        <v>44</v>
      </c>
      <c r="C21">
        <v>47</v>
      </c>
      <c r="D21">
        <v>44</v>
      </c>
      <c r="E21">
        <v>47</v>
      </c>
    </row>
    <row r="22" spans="1:5" x14ac:dyDescent="0.2">
      <c r="A22">
        <v>435</v>
      </c>
      <c r="B22">
        <v>43</v>
      </c>
      <c r="C22">
        <v>46</v>
      </c>
      <c r="D22">
        <v>43</v>
      </c>
      <c r="E22">
        <v>46</v>
      </c>
    </row>
    <row r="23" spans="1:5" x14ac:dyDescent="0.2">
      <c r="A23">
        <v>3440</v>
      </c>
      <c r="B23">
        <v>43</v>
      </c>
      <c r="C23">
        <v>47</v>
      </c>
      <c r="D23">
        <v>41</v>
      </c>
      <c r="E23">
        <v>47</v>
      </c>
    </row>
    <row r="24" spans="1:5" x14ac:dyDescent="0.2">
      <c r="A24">
        <v>863</v>
      </c>
      <c r="B24">
        <v>40</v>
      </c>
      <c r="C24">
        <v>44</v>
      </c>
      <c r="D24">
        <v>39</v>
      </c>
      <c r="E24">
        <v>44</v>
      </c>
    </row>
    <row r="25" spans="1:5" x14ac:dyDescent="0.2">
      <c r="A25">
        <v>9501</v>
      </c>
      <c r="B25">
        <v>41</v>
      </c>
      <c r="C25">
        <v>47</v>
      </c>
      <c r="D25">
        <v>41</v>
      </c>
      <c r="E25">
        <v>48</v>
      </c>
    </row>
    <row r="26" spans="1:5" x14ac:dyDescent="0.2">
      <c r="A26">
        <v>991</v>
      </c>
      <c r="B26">
        <v>40</v>
      </c>
      <c r="C26">
        <v>45</v>
      </c>
      <c r="D26">
        <v>41</v>
      </c>
      <c r="E26">
        <v>44</v>
      </c>
    </row>
    <row r="27" spans="1:5" x14ac:dyDescent="0.2">
      <c r="A27">
        <v>7856</v>
      </c>
      <c r="B27">
        <v>46</v>
      </c>
      <c r="C27">
        <v>48</v>
      </c>
      <c r="D27">
        <v>44</v>
      </c>
      <c r="E27">
        <v>48</v>
      </c>
    </row>
    <row r="28" spans="1:5" x14ac:dyDescent="0.2">
      <c r="A28">
        <v>9364</v>
      </c>
      <c r="B28">
        <v>39</v>
      </c>
      <c r="C28">
        <v>43</v>
      </c>
      <c r="D28">
        <v>39</v>
      </c>
      <c r="E28">
        <v>44</v>
      </c>
    </row>
    <row r="29" spans="1:5" x14ac:dyDescent="0.2">
      <c r="A29">
        <v>2494</v>
      </c>
      <c r="B29">
        <v>41</v>
      </c>
      <c r="C29">
        <v>44</v>
      </c>
      <c r="D29">
        <v>41</v>
      </c>
      <c r="E29">
        <v>44</v>
      </c>
    </row>
    <row r="30" spans="1:5" x14ac:dyDescent="0.2">
      <c r="A30">
        <v>8446</v>
      </c>
      <c r="B30">
        <v>41</v>
      </c>
      <c r="C30">
        <v>47</v>
      </c>
      <c r="D30">
        <v>41</v>
      </c>
      <c r="E30">
        <v>48</v>
      </c>
    </row>
    <row r="31" spans="1:5" x14ac:dyDescent="0.2">
      <c r="A31">
        <v>642</v>
      </c>
      <c r="B31">
        <v>39</v>
      </c>
      <c r="C31">
        <v>46</v>
      </c>
      <c r="D31">
        <v>40</v>
      </c>
      <c r="E31">
        <v>47</v>
      </c>
    </row>
    <row r="32" spans="1:5" x14ac:dyDescent="0.2">
      <c r="A32" s="4">
        <v>9653</v>
      </c>
      <c r="B32">
        <v>44</v>
      </c>
      <c r="C32">
        <v>48</v>
      </c>
      <c r="D32">
        <v>44</v>
      </c>
      <c r="E32">
        <v>48</v>
      </c>
    </row>
    <row r="33" spans="1:5" x14ac:dyDescent="0.2">
      <c r="A33">
        <v>5756</v>
      </c>
      <c r="C33">
        <v>46</v>
      </c>
      <c r="D33" s="2"/>
      <c r="E33" s="2"/>
    </row>
    <row r="34" spans="1:5" x14ac:dyDescent="0.2">
      <c r="A34">
        <v>5643</v>
      </c>
      <c r="B34">
        <v>43</v>
      </c>
      <c r="C34">
        <v>48</v>
      </c>
      <c r="D34" s="2"/>
      <c r="E34" s="2"/>
    </row>
    <row r="35" spans="1:5" x14ac:dyDescent="0.2">
      <c r="A35">
        <v>1626</v>
      </c>
      <c r="B35">
        <v>40</v>
      </c>
      <c r="C35">
        <v>46</v>
      </c>
      <c r="D35" s="2"/>
      <c r="E35" s="2"/>
    </row>
    <row r="36" spans="1:5" x14ac:dyDescent="0.2">
      <c r="A36">
        <v>9477</v>
      </c>
      <c r="B36">
        <v>43</v>
      </c>
      <c r="C36">
        <v>46</v>
      </c>
      <c r="D36" s="2"/>
      <c r="E36" s="2"/>
    </row>
    <row r="37" spans="1:5" x14ac:dyDescent="0.2">
      <c r="A37">
        <v>4900</v>
      </c>
      <c r="B37">
        <v>41</v>
      </c>
      <c r="C37">
        <v>48</v>
      </c>
      <c r="D37" s="2"/>
      <c r="E37" s="2"/>
    </row>
    <row r="38" spans="1:5" x14ac:dyDescent="0.2">
      <c r="A38">
        <v>873</v>
      </c>
      <c r="B38">
        <v>41</v>
      </c>
      <c r="C38">
        <v>46</v>
      </c>
      <c r="D38" s="2"/>
      <c r="E38" s="2"/>
    </row>
    <row r="39" spans="1:5" x14ac:dyDescent="0.2">
      <c r="A39">
        <v>5045</v>
      </c>
      <c r="B39" s="5">
        <v>10</v>
      </c>
      <c r="C39">
        <v>44</v>
      </c>
      <c r="D39" s="2"/>
      <c r="E39" s="2"/>
    </row>
    <row r="40" spans="1:5" x14ac:dyDescent="0.2">
      <c r="A40">
        <v>6572</v>
      </c>
      <c r="B40">
        <v>43</v>
      </c>
      <c r="C40">
        <v>48</v>
      </c>
      <c r="D40" s="2"/>
      <c r="E4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repeated_only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Noam</dc:creator>
  <cp:lastModifiedBy>Noam Goldway</cp:lastModifiedBy>
  <dcterms:created xsi:type="dcterms:W3CDTF">2020-02-06T08:37:09Z</dcterms:created>
  <dcterms:modified xsi:type="dcterms:W3CDTF">2025-06-22T16:29:27Z</dcterms:modified>
</cp:coreProperties>
</file>