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github\PBC_group92\"/>
    </mc:Choice>
  </mc:AlternateContent>
  <bookViews>
    <workbookView xWindow="0" yWindow="0" windowWidth="18696" windowHeight="8844" activeTab="4"/>
  </bookViews>
  <sheets>
    <sheet name="scenario1" sheetId="1" r:id="rId1"/>
    <sheet name="scenario2" sheetId="2" r:id="rId2"/>
    <sheet name="scenario3" sheetId="3" r:id="rId3"/>
    <sheet name="scenario4" sheetId="4" r:id="rId4"/>
    <sheet name="scenario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C10" i="2"/>
  <c r="F10" i="1"/>
  <c r="H10" i="1"/>
  <c r="D10" i="1"/>
  <c r="G10" i="1"/>
  <c r="C10" i="1"/>
  <c r="E10" i="1"/>
  <c r="H10" i="5" l="1"/>
  <c r="G10" i="5"/>
  <c r="F10" i="5"/>
  <c r="E10" i="5"/>
  <c r="D10" i="5"/>
  <c r="C10" i="5"/>
  <c r="B10" i="5"/>
  <c r="H10" i="4"/>
  <c r="G10" i="4"/>
  <c r="F10" i="4"/>
  <c r="E10" i="4"/>
  <c r="D10" i="4"/>
  <c r="C10" i="4"/>
  <c r="B10" i="4"/>
  <c r="H10" i="3"/>
  <c r="G10" i="3"/>
  <c r="F10" i="3"/>
  <c r="E10" i="3"/>
  <c r="D10" i="3"/>
  <c r="C10" i="3"/>
  <c r="B10" i="3"/>
  <c r="B10" i="2"/>
  <c r="D10" i="2"/>
  <c r="E10" i="2"/>
  <c r="G10" i="2"/>
  <c r="H10" i="2"/>
  <c r="B10" i="1" l="1"/>
</calcChain>
</file>

<file path=xl/sharedStrings.xml><?xml version="1.0" encoding="utf-8"?>
<sst xmlns="http://schemas.openxmlformats.org/spreadsheetml/2006/main" count="92" uniqueCount="55">
  <si>
    <t>牛肉漢堡</t>
    <phoneticPr fontId="1" type="noConversion"/>
  </si>
  <si>
    <t>豬肉漢堡</t>
    <phoneticPr fontId="1" type="noConversion"/>
  </si>
  <si>
    <t>雞肉漢堡</t>
    <phoneticPr fontId="1" type="noConversion"/>
  </si>
  <si>
    <t>生菜堡</t>
    <phoneticPr fontId="1" type="noConversion"/>
  </si>
  <si>
    <t>生酮堡</t>
    <phoneticPr fontId="1" type="noConversion"/>
  </si>
  <si>
    <t>固定需求</t>
    <phoneticPr fontId="1" type="noConversion"/>
  </si>
  <si>
    <t>經營背景</t>
    <phoneticPr fontId="1" type="noConversion"/>
  </si>
  <si>
    <t>美國人</t>
    <phoneticPr fontId="1" type="noConversion"/>
  </si>
  <si>
    <t>阿拉伯人</t>
    <phoneticPr fontId="1" type="noConversion"/>
  </si>
  <si>
    <t>健身俱樂部</t>
    <phoneticPr fontId="1" type="noConversion"/>
  </si>
  <si>
    <t>印度教</t>
    <phoneticPr fontId="1" type="noConversion"/>
  </si>
  <si>
    <t>小提示</t>
    <phoneticPr fontId="1" type="noConversion"/>
  </si>
  <si>
    <t>高中畢旅</t>
    <phoneticPr fontId="1" type="noConversion"/>
  </si>
  <si>
    <t>牛肉漢堡</t>
    <phoneticPr fontId="1" type="noConversion"/>
  </si>
  <si>
    <t>豬肉漢堡</t>
    <phoneticPr fontId="1" type="noConversion"/>
  </si>
  <si>
    <t>生菜堡</t>
    <phoneticPr fontId="1" type="noConversion"/>
  </si>
  <si>
    <t>DAY</t>
    <phoneticPr fontId="1" type="noConversion"/>
  </si>
  <si>
    <t>情況</t>
    <phoneticPr fontId="1" type="noConversion"/>
  </si>
  <si>
    <t>佛教徒</t>
    <phoneticPr fontId="1" type="noConversion"/>
  </si>
  <si>
    <t>不吃牛肉豬肉，
特愛雞肉
如果沒有咖哩的話
他們寧願少吃點</t>
    <phoneticPr fontId="1" type="noConversion"/>
  </si>
  <si>
    <t>餐廳開在著名的觀光景點附近，每天會有不同的大型旅行團造訪</t>
    <phoneticPr fontId="1" type="noConversion"/>
  </si>
  <si>
    <t>兒童節</t>
    <phoneticPr fontId="1" type="noConversion"/>
  </si>
  <si>
    <t>全球素食日</t>
    <phoneticPr fontId="1" type="noConversion"/>
  </si>
  <si>
    <t>餐廳舉辦了為期一周的活動，希望慶祝不同的節日，也增加營業額</t>
    <phoneticPr fontId="1" type="noConversion"/>
  </si>
  <si>
    <t>全球素食日是一個完全不能吃肉的節日，連製作的素材都不會有任何的肉</t>
    <phoneticPr fontId="1" type="noConversion"/>
  </si>
  <si>
    <t>感恩節</t>
    <phoneticPr fontId="1" type="noConversion"/>
  </si>
  <si>
    <t>中秋節</t>
    <phoneticPr fontId="1" type="noConversion"/>
  </si>
  <si>
    <t>33五花肉日</t>
    <phoneticPr fontId="1" type="noConversion"/>
  </si>
  <si>
    <t>情人節</t>
    <phoneticPr fontId="1" type="noConversion"/>
  </si>
  <si>
    <t>餐廳老闆喜歡講台語，決定將每天的精選餐點用台語呈現，你能看得懂並且幫幫他備料嗎</t>
    <phoneticPr fontId="1" type="noConversion"/>
  </si>
  <si>
    <t>ㄉㄧ ㄇㄚˇ</t>
    <phoneticPr fontId="1" type="noConversion"/>
  </si>
  <si>
    <t>ㄨˊ ㄇㄚˇ</t>
    <phoneticPr fontId="1" type="noConversion"/>
  </si>
  <si>
    <t>ㄍㄟ ㄇㄚˇ</t>
    <phoneticPr fontId="1" type="noConversion"/>
  </si>
  <si>
    <t>中文為豬肉，英文為Pork</t>
    <phoneticPr fontId="1" type="noConversion"/>
  </si>
  <si>
    <t>中文為牛肉，英文為Beef</t>
    <phoneticPr fontId="1" type="noConversion"/>
  </si>
  <si>
    <t>這一周天氣變化很大，有許多不一樣的天氣影響業績，好在你可以看天氣預報，再決定要被多少料</t>
    <phoneticPr fontId="1" type="noConversion"/>
  </si>
  <si>
    <t>下豪大雨</t>
    <phoneticPr fontId="1" type="noConversion"/>
  </si>
  <si>
    <t>出炎熱的大太陽</t>
    <phoneticPr fontId="1" type="noConversion"/>
  </si>
  <si>
    <t>風和日麗</t>
    <phoneticPr fontId="1" type="noConversion"/>
  </si>
  <si>
    <t>因為午後的豪大雨，倒置顧客出門意願減少，只想待在家叫Foodpanda或Ubereats，各銷量約減少25%</t>
    <phoneticPr fontId="1" type="noConversion"/>
  </si>
  <si>
    <t>颱風</t>
    <phoneticPr fontId="1" type="noConversion"/>
  </si>
  <si>
    <t>無風無雨</t>
    <phoneticPr fontId="1" type="noConversion"/>
  </si>
  <si>
    <t>寒流來襲，大口大口咬下漢堡，身體有熱量去禦寒，大家喜歡到漢堡店坐在店裡享用，各銷售量約增加25%</t>
    <phoneticPr fontId="1" type="noConversion"/>
  </si>
  <si>
    <t>這是個禍不單行、但也好事成雙的一周，您的餐廳遇到很多不穩定的情況，您要如何解決呢？</t>
    <phoneticPr fontId="1" type="noConversion"/>
  </si>
  <si>
    <t>大樂透開獎</t>
    <phoneticPr fontId="1" type="noConversion"/>
  </si>
  <si>
    <t>今日為大樂透開獎，得主就住在餐廳樓上，平常她最愛吃的就是牛肉漢堡，今天他決定拿獎金買下60個請台北車站的流浪漢吃</t>
    <phoneticPr fontId="1" type="noConversion"/>
  </si>
  <si>
    <t>新聞報導指控您的餐廳餐點不衛生，漢堡都是用組合肉，生菜也不新鮮，麵包更是都發霉了，讓業績只剩4成</t>
    <phoneticPr fontId="1" type="noConversion"/>
  </si>
  <si>
    <t>拿到安全衛生許可</t>
    <phoneticPr fontId="1" type="noConversion"/>
  </si>
  <si>
    <t>店門口道路施工</t>
    <phoneticPr fontId="1" type="noConversion"/>
  </si>
  <si>
    <t>對面漢堡王休息一天</t>
    <phoneticPr fontId="1" type="noConversion"/>
  </si>
  <si>
    <t>平凡的一天</t>
    <phoneticPr fontId="1" type="noConversion"/>
  </si>
  <si>
    <t>新聞不實報導</t>
    <phoneticPr fontId="1" type="noConversion"/>
  </si>
  <si>
    <t>寒流來襲</t>
    <phoneticPr fontId="1" type="noConversion"/>
  </si>
  <si>
    <t>健身的巨巨們
喜歡選用蛋白質較高的牛肉雞肉，若是有生同這樣碳水低的選擇，他們在愛也不過了，通常可以吃上兩份</t>
    <phoneticPr fontId="1" type="noConversion"/>
  </si>
  <si>
    <r>
      <t>韓國人熱愛豬五花肉，甚至將3月3日正式訂為「五花肉日（</t>
    </r>
    <r>
      <rPr>
        <sz val="12"/>
        <color theme="1"/>
        <rFont val="新細明體"/>
        <family val="3"/>
        <charset val="129"/>
        <scheme val="minor"/>
      </rPr>
      <t>삼겹살데이</t>
    </r>
    <r>
      <rPr>
        <sz val="12"/>
        <color theme="1"/>
        <rFont val="新細明體"/>
        <family val="2"/>
        <charset val="136"/>
        <scheme val="minor"/>
      </rPr>
      <t>）」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</si>
</sst>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Normal="100" workbookViewId="0">
      <selection activeCell="F12" sqref="F12"/>
    </sheetView>
  </sheetViews>
  <sheetFormatPr defaultRowHeight="16.2" x14ac:dyDescent="0.3"/>
  <cols>
    <col min="1" max="1" width="15.33203125" style="1" bestFit="1" customWidth="1"/>
    <col min="2" max="2" width="14.5546875" style="1" customWidth="1"/>
    <col min="3" max="3" width="20.21875" style="1" customWidth="1"/>
    <col min="4" max="5" width="14.5546875" style="1" customWidth="1"/>
    <col min="6" max="6" width="22.5546875" style="1" customWidth="1"/>
    <col min="7" max="7" width="20.21875" style="1" bestFit="1" customWidth="1"/>
    <col min="8" max="8" width="14.5546875" style="1" customWidth="1"/>
    <col min="9" max="16384" width="8.88671875" style="1"/>
  </cols>
  <sheetData>
    <row r="1" spans="1:8" ht="16.8" thickBot="1" x14ac:dyDescent="0.35">
      <c r="A1" s="12" t="s">
        <v>6</v>
      </c>
      <c r="B1" s="15" t="s">
        <v>20</v>
      </c>
      <c r="C1" s="15"/>
      <c r="D1" s="15"/>
      <c r="E1" s="15"/>
      <c r="F1" s="15"/>
      <c r="G1" s="15"/>
      <c r="H1" s="16"/>
    </row>
    <row r="2" spans="1:8" x14ac:dyDescent="0.3">
      <c r="A2" s="4" t="s">
        <v>16</v>
      </c>
      <c r="B2" s="9">
        <v>0</v>
      </c>
      <c r="C2" s="4">
        <v>1</v>
      </c>
      <c r="D2" s="9">
        <v>2</v>
      </c>
      <c r="E2" s="4">
        <v>3</v>
      </c>
      <c r="F2" s="9">
        <v>4</v>
      </c>
      <c r="G2" s="4">
        <v>5</v>
      </c>
      <c r="H2" s="9">
        <v>6</v>
      </c>
    </row>
    <row r="3" spans="1:8" x14ac:dyDescent="0.3">
      <c r="A3" s="5" t="s">
        <v>17</v>
      </c>
      <c r="B3" s="10" t="s">
        <v>5</v>
      </c>
      <c r="C3" s="5" t="s">
        <v>10</v>
      </c>
      <c r="D3" s="5" t="s">
        <v>12</v>
      </c>
      <c r="E3" s="5" t="s">
        <v>7</v>
      </c>
      <c r="F3" s="5" t="s">
        <v>9</v>
      </c>
      <c r="G3" s="5" t="s">
        <v>8</v>
      </c>
      <c r="H3" s="5" t="s">
        <v>18</v>
      </c>
    </row>
    <row r="4" spans="1:8" ht="114" thickBot="1" x14ac:dyDescent="0.35">
      <c r="A4" s="8" t="s">
        <v>11</v>
      </c>
      <c r="B4" s="11"/>
      <c r="C4" s="13" t="s">
        <v>19</v>
      </c>
      <c r="D4" s="8"/>
      <c r="E4" s="8"/>
      <c r="F4" s="13" t="s">
        <v>53</v>
      </c>
      <c r="G4" s="14"/>
      <c r="H4" s="8"/>
    </row>
    <row r="5" spans="1:8" x14ac:dyDescent="0.3">
      <c r="A5" s="6" t="s">
        <v>0</v>
      </c>
      <c r="B5" s="2">
        <v>20</v>
      </c>
      <c r="C5" s="6">
        <v>3</v>
      </c>
      <c r="D5" s="6">
        <v>31</v>
      </c>
      <c r="E5" s="6">
        <v>30</v>
      </c>
      <c r="F5" s="6">
        <v>21</v>
      </c>
      <c r="G5" s="6">
        <v>25</v>
      </c>
      <c r="H5" s="6">
        <v>4</v>
      </c>
    </row>
    <row r="6" spans="1:8" x14ac:dyDescent="0.3">
      <c r="A6" s="6" t="s">
        <v>1</v>
      </c>
      <c r="B6" s="2">
        <v>20</v>
      </c>
      <c r="C6" s="6">
        <v>5</v>
      </c>
      <c r="D6" s="6">
        <v>28</v>
      </c>
      <c r="E6" s="6">
        <v>25</v>
      </c>
      <c r="F6" s="6">
        <v>6</v>
      </c>
      <c r="G6" s="6">
        <v>3</v>
      </c>
      <c r="H6" s="6">
        <v>6</v>
      </c>
    </row>
    <row r="7" spans="1:8" x14ac:dyDescent="0.3">
      <c r="A7" s="6" t="s">
        <v>2</v>
      </c>
      <c r="B7" s="2">
        <v>20</v>
      </c>
      <c r="C7" s="6">
        <v>52</v>
      </c>
      <c r="D7" s="6">
        <v>27</v>
      </c>
      <c r="E7" s="6">
        <v>28</v>
      </c>
      <c r="F7" s="6">
        <v>25</v>
      </c>
      <c r="G7" s="6">
        <v>30</v>
      </c>
      <c r="H7" s="6">
        <v>8</v>
      </c>
    </row>
    <row r="8" spans="1:8" x14ac:dyDescent="0.3">
      <c r="A8" s="6" t="s">
        <v>3</v>
      </c>
      <c r="B8" s="2">
        <v>20</v>
      </c>
      <c r="C8" s="6">
        <v>26</v>
      </c>
      <c r="D8" s="6">
        <v>8</v>
      </c>
      <c r="E8" s="6">
        <v>5</v>
      </c>
      <c r="F8" s="6">
        <v>12</v>
      </c>
      <c r="G8" s="6">
        <v>28</v>
      </c>
      <c r="H8" s="6">
        <v>62</v>
      </c>
    </row>
    <row r="9" spans="1:8" ht="16.8" thickBot="1" x14ac:dyDescent="0.35">
      <c r="A9" s="7" t="s">
        <v>4</v>
      </c>
      <c r="B9" s="3">
        <v>20</v>
      </c>
      <c r="C9" s="7">
        <v>2</v>
      </c>
      <c r="D9" s="7">
        <v>11</v>
      </c>
      <c r="E9" s="7">
        <v>15</v>
      </c>
      <c r="F9" s="7">
        <v>65</v>
      </c>
      <c r="G9" s="7">
        <v>18</v>
      </c>
      <c r="H9" s="7">
        <v>10</v>
      </c>
    </row>
    <row r="10" spans="1:8" x14ac:dyDescent="0.3">
      <c r="B10" s="1">
        <f>SUM(B5:B9)</f>
        <v>100</v>
      </c>
      <c r="C10" s="1">
        <f t="shared" ref="C10:D10" si="0">SUM(C5:C9)</f>
        <v>88</v>
      </c>
      <c r="D10" s="1">
        <f t="shared" si="0"/>
        <v>105</v>
      </c>
      <c r="E10" s="1">
        <f t="shared" ref="E10:F10" si="1">SUM(E5:E9)</f>
        <v>103</v>
      </c>
      <c r="F10" s="1">
        <f t="shared" si="1"/>
        <v>129</v>
      </c>
      <c r="G10" s="1">
        <f t="shared" ref="G10:H10" si="2">SUM(G5:G9)</f>
        <v>104</v>
      </c>
      <c r="H10" s="1">
        <f t="shared" si="2"/>
        <v>90</v>
      </c>
    </row>
  </sheetData>
  <mergeCells count="1">
    <mergeCell ref="B1:H1"/>
  </mergeCells>
  <phoneticPr fontId="1" type="noConversion"/>
  <pageMargins left="0.7" right="0.7" top="0.75" bottom="0.75" header="0.3" footer="0.3"/>
  <ignoredErrors>
    <ignoredError sqref="B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5" sqref="C5"/>
    </sheetView>
  </sheetViews>
  <sheetFormatPr defaultRowHeight="16.2" x14ac:dyDescent="0.3"/>
  <cols>
    <col min="1" max="2" width="14.88671875" customWidth="1"/>
    <col min="3" max="3" width="20.21875" bestFit="1" customWidth="1"/>
    <col min="4" max="5" width="14.88671875" customWidth="1"/>
    <col min="6" max="6" width="20.109375" customWidth="1"/>
    <col min="7" max="8" width="14.88671875" customWidth="1"/>
  </cols>
  <sheetData>
    <row r="1" spans="1:8" ht="16.8" thickBot="1" x14ac:dyDescent="0.35">
      <c r="A1" s="12" t="s">
        <v>6</v>
      </c>
      <c r="B1" s="15" t="s">
        <v>23</v>
      </c>
      <c r="C1" s="15"/>
      <c r="D1" s="15"/>
      <c r="E1" s="15"/>
      <c r="F1" s="15"/>
      <c r="G1" s="15"/>
      <c r="H1" s="16"/>
    </row>
    <row r="2" spans="1:8" x14ac:dyDescent="0.3">
      <c r="A2" s="4" t="s">
        <v>16</v>
      </c>
      <c r="B2" s="9">
        <v>0</v>
      </c>
      <c r="C2" s="4">
        <v>1</v>
      </c>
      <c r="D2" s="9">
        <v>2</v>
      </c>
      <c r="E2" s="4">
        <v>3</v>
      </c>
      <c r="F2" s="9">
        <v>4</v>
      </c>
      <c r="G2" s="4">
        <v>5</v>
      </c>
      <c r="H2" s="9">
        <v>6</v>
      </c>
    </row>
    <row r="3" spans="1:8" x14ac:dyDescent="0.3">
      <c r="A3" s="5" t="s">
        <v>17</v>
      </c>
      <c r="B3" s="10" t="s">
        <v>5</v>
      </c>
      <c r="C3" s="5" t="s">
        <v>27</v>
      </c>
      <c r="D3" s="5" t="s">
        <v>25</v>
      </c>
      <c r="E3" s="5" t="s">
        <v>26</v>
      </c>
      <c r="F3" s="5" t="s">
        <v>22</v>
      </c>
      <c r="G3" s="5" t="s">
        <v>21</v>
      </c>
      <c r="H3" s="5" t="s">
        <v>28</v>
      </c>
    </row>
    <row r="4" spans="1:8" ht="81.599999999999994" thickBot="1" x14ac:dyDescent="0.35">
      <c r="A4" s="8" t="s">
        <v>11</v>
      </c>
      <c r="B4" s="11"/>
      <c r="C4" s="13" t="s">
        <v>54</v>
      </c>
      <c r="D4" s="8"/>
      <c r="E4" s="8"/>
      <c r="F4" s="13" t="s">
        <v>24</v>
      </c>
      <c r="G4" s="8"/>
      <c r="H4" s="8"/>
    </row>
    <row r="5" spans="1:8" x14ac:dyDescent="0.3">
      <c r="A5" s="6" t="s">
        <v>13</v>
      </c>
      <c r="B5" s="2">
        <v>20</v>
      </c>
      <c r="C5" s="6">
        <v>18</v>
      </c>
      <c r="D5" s="6">
        <v>21</v>
      </c>
      <c r="E5" s="6">
        <v>23</v>
      </c>
      <c r="F5" s="6">
        <v>0</v>
      </c>
      <c r="G5" s="6">
        <v>28</v>
      </c>
      <c r="H5" s="6">
        <v>22</v>
      </c>
    </row>
    <row r="6" spans="1:8" x14ac:dyDescent="0.3">
      <c r="A6" s="6" t="s">
        <v>14</v>
      </c>
      <c r="B6" s="2">
        <v>20</v>
      </c>
      <c r="C6" s="6">
        <v>19</v>
      </c>
      <c r="D6" s="6">
        <v>18</v>
      </c>
      <c r="E6" s="6">
        <v>25</v>
      </c>
      <c r="F6" s="6">
        <v>0</v>
      </c>
      <c r="G6" s="6">
        <v>26</v>
      </c>
      <c r="H6" s="6">
        <v>23</v>
      </c>
    </row>
    <row r="7" spans="1:8" x14ac:dyDescent="0.3">
      <c r="A7" s="6" t="s">
        <v>2</v>
      </c>
      <c r="B7" s="2">
        <v>20</v>
      </c>
      <c r="C7" s="6">
        <v>43</v>
      </c>
      <c r="D7" s="6">
        <v>31</v>
      </c>
      <c r="E7" s="6">
        <v>28</v>
      </c>
      <c r="F7" s="6">
        <v>0</v>
      </c>
      <c r="G7" s="6">
        <v>27</v>
      </c>
      <c r="H7" s="6">
        <v>21</v>
      </c>
    </row>
    <row r="8" spans="1:8" x14ac:dyDescent="0.3">
      <c r="A8" s="6" t="s">
        <v>15</v>
      </c>
      <c r="B8" s="2">
        <v>20</v>
      </c>
      <c r="C8" s="6">
        <v>15</v>
      </c>
      <c r="D8" s="6">
        <v>17</v>
      </c>
      <c r="E8" s="6">
        <v>19</v>
      </c>
      <c r="F8" s="6">
        <v>110</v>
      </c>
      <c r="G8" s="6">
        <v>8</v>
      </c>
      <c r="H8" s="6">
        <v>19</v>
      </c>
    </row>
    <row r="9" spans="1:8" ht="16.8" thickBot="1" x14ac:dyDescent="0.35">
      <c r="A9" s="7" t="s">
        <v>4</v>
      </c>
      <c r="B9" s="3">
        <v>20</v>
      </c>
      <c r="C9" s="7">
        <v>12</v>
      </c>
      <c r="D9" s="7">
        <v>19</v>
      </c>
      <c r="E9" s="7">
        <v>12</v>
      </c>
      <c r="F9" s="7">
        <v>0</v>
      </c>
      <c r="G9" s="7">
        <v>13</v>
      </c>
      <c r="H9" s="7">
        <v>18</v>
      </c>
    </row>
    <row r="10" spans="1:8" x14ac:dyDescent="0.3">
      <c r="A10" s="1"/>
      <c r="B10" s="1">
        <f>SUM(B5:B9)</f>
        <v>100</v>
      </c>
      <c r="C10" s="1">
        <f t="shared" ref="C10" si="0">SUM(C5:C9)</f>
        <v>107</v>
      </c>
      <c r="D10" s="1">
        <f t="shared" ref="D10:H10" si="1">SUM(D5:D9)</f>
        <v>106</v>
      </c>
      <c r="E10" s="1">
        <f t="shared" si="1"/>
        <v>107</v>
      </c>
      <c r="F10" s="1">
        <f t="shared" si="1"/>
        <v>110</v>
      </c>
      <c r="G10" s="1">
        <f t="shared" si="1"/>
        <v>102</v>
      </c>
      <c r="H10" s="1">
        <f t="shared" si="1"/>
        <v>103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3" sqref="D3"/>
    </sheetView>
  </sheetViews>
  <sheetFormatPr defaultRowHeight="16.2" x14ac:dyDescent="0.3"/>
  <cols>
    <col min="1" max="8" width="15" customWidth="1"/>
  </cols>
  <sheetData>
    <row r="1" spans="1:8" ht="16.8" thickBot="1" x14ac:dyDescent="0.35">
      <c r="A1" s="12" t="s">
        <v>6</v>
      </c>
      <c r="B1" s="15" t="s">
        <v>29</v>
      </c>
      <c r="C1" s="15"/>
      <c r="D1" s="15"/>
      <c r="E1" s="15"/>
      <c r="F1" s="15"/>
      <c r="G1" s="15"/>
      <c r="H1" s="16"/>
    </row>
    <row r="2" spans="1:8" x14ac:dyDescent="0.3">
      <c r="A2" s="4" t="s">
        <v>16</v>
      </c>
      <c r="B2" s="9">
        <v>0</v>
      </c>
      <c r="C2" s="4">
        <v>1</v>
      </c>
      <c r="D2" s="9">
        <v>2</v>
      </c>
      <c r="E2" s="4">
        <v>3</v>
      </c>
      <c r="F2" s="9">
        <v>4</v>
      </c>
      <c r="G2" s="4">
        <v>5</v>
      </c>
      <c r="H2" s="9">
        <v>6</v>
      </c>
    </row>
    <row r="3" spans="1:8" x14ac:dyDescent="0.3">
      <c r="A3" s="5" t="s">
        <v>17</v>
      </c>
      <c r="B3" s="10" t="s">
        <v>5</v>
      </c>
      <c r="C3" s="5" t="s">
        <v>30</v>
      </c>
      <c r="D3" s="5"/>
      <c r="E3" s="5"/>
      <c r="F3" s="5" t="s">
        <v>31</v>
      </c>
      <c r="G3" s="5"/>
      <c r="H3" s="5" t="s">
        <v>32</v>
      </c>
    </row>
    <row r="4" spans="1:8" ht="33" thickBot="1" x14ac:dyDescent="0.35">
      <c r="A4" s="8" t="s">
        <v>11</v>
      </c>
      <c r="B4" s="11"/>
      <c r="C4" s="13" t="s">
        <v>33</v>
      </c>
      <c r="D4" s="8"/>
      <c r="E4" s="8"/>
      <c r="F4" s="13" t="s">
        <v>34</v>
      </c>
      <c r="G4" s="8"/>
      <c r="H4" s="8"/>
    </row>
    <row r="5" spans="1:8" x14ac:dyDescent="0.3">
      <c r="A5" s="6" t="s">
        <v>0</v>
      </c>
      <c r="B5" s="2">
        <v>20</v>
      </c>
      <c r="C5" s="6">
        <v>21</v>
      </c>
      <c r="D5" s="6">
        <v>21</v>
      </c>
      <c r="E5" s="6">
        <v>19</v>
      </c>
      <c r="F5" s="6">
        <v>45</v>
      </c>
      <c r="G5" s="6">
        <v>23</v>
      </c>
      <c r="H5" s="6">
        <v>20</v>
      </c>
    </row>
    <row r="6" spans="1:8" x14ac:dyDescent="0.3">
      <c r="A6" s="6" t="s">
        <v>1</v>
      </c>
      <c r="B6" s="2">
        <v>20</v>
      </c>
      <c r="C6" s="6">
        <v>43</v>
      </c>
      <c r="D6" s="6">
        <v>22</v>
      </c>
      <c r="E6" s="6">
        <v>18</v>
      </c>
      <c r="F6" s="6">
        <v>20</v>
      </c>
      <c r="G6" s="6">
        <v>20</v>
      </c>
      <c r="H6" s="6">
        <v>17</v>
      </c>
    </row>
    <row r="7" spans="1:8" x14ac:dyDescent="0.3">
      <c r="A7" s="6" t="s">
        <v>2</v>
      </c>
      <c r="B7" s="2">
        <v>20</v>
      </c>
      <c r="C7" s="6">
        <v>19</v>
      </c>
      <c r="D7" s="6">
        <v>19</v>
      </c>
      <c r="E7" s="6">
        <v>22</v>
      </c>
      <c r="F7" s="6">
        <v>18</v>
      </c>
      <c r="G7" s="6">
        <v>20</v>
      </c>
      <c r="H7" s="6">
        <v>46</v>
      </c>
    </row>
    <row r="8" spans="1:8" x14ac:dyDescent="0.3">
      <c r="A8" s="6" t="s">
        <v>3</v>
      </c>
      <c r="B8" s="2">
        <v>20</v>
      </c>
      <c r="C8" s="6">
        <v>15</v>
      </c>
      <c r="D8" s="6">
        <v>22</v>
      </c>
      <c r="E8" s="6">
        <v>23</v>
      </c>
      <c r="F8" s="6">
        <v>14</v>
      </c>
      <c r="G8" s="6">
        <v>17</v>
      </c>
      <c r="H8" s="6">
        <v>18</v>
      </c>
    </row>
    <row r="9" spans="1:8" ht="16.8" thickBot="1" x14ac:dyDescent="0.35">
      <c r="A9" s="7" t="s">
        <v>4</v>
      </c>
      <c r="B9" s="3">
        <v>20</v>
      </c>
      <c r="C9" s="7">
        <v>16</v>
      </c>
      <c r="D9" s="7">
        <v>17</v>
      </c>
      <c r="E9" s="7">
        <v>18</v>
      </c>
      <c r="F9" s="7">
        <v>15</v>
      </c>
      <c r="G9" s="7">
        <v>21</v>
      </c>
      <c r="H9" s="7">
        <v>17</v>
      </c>
    </row>
    <row r="10" spans="1:8" x14ac:dyDescent="0.3">
      <c r="A10" s="1"/>
      <c r="B10" s="1">
        <f>SUM(B5:B9)</f>
        <v>100</v>
      </c>
      <c r="C10" s="1">
        <f t="shared" ref="C10:H10" si="0">SUM(C5:C9)</f>
        <v>114</v>
      </c>
      <c r="D10" s="1">
        <f t="shared" si="0"/>
        <v>101</v>
      </c>
      <c r="E10" s="1">
        <f t="shared" si="0"/>
        <v>100</v>
      </c>
      <c r="F10" s="1">
        <f t="shared" si="0"/>
        <v>112</v>
      </c>
      <c r="G10" s="1">
        <f t="shared" si="0"/>
        <v>101</v>
      </c>
      <c r="H10" s="1">
        <f t="shared" si="0"/>
        <v>118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4" sqref="F4"/>
    </sheetView>
  </sheetViews>
  <sheetFormatPr defaultRowHeight="16.2" x14ac:dyDescent="0.3"/>
  <cols>
    <col min="1" max="2" width="14.33203125" customWidth="1"/>
    <col min="3" max="3" width="20.21875" bestFit="1" customWidth="1"/>
    <col min="4" max="4" width="17.77734375" bestFit="1" customWidth="1"/>
    <col min="5" max="5" width="14.33203125" customWidth="1"/>
    <col min="6" max="6" width="18.109375" customWidth="1"/>
    <col min="7" max="7" width="14.33203125" customWidth="1"/>
    <col min="8" max="8" width="15.77734375" customWidth="1"/>
  </cols>
  <sheetData>
    <row r="1" spans="1:8" ht="16.8" thickBot="1" x14ac:dyDescent="0.35">
      <c r="A1" s="12" t="s">
        <v>6</v>
      </c>
      <c r="B1" s="15" t="s">
        <v>35</v>
      </c>
      <c r="C1" s="15"/>
      <c r="D1" s="15"/>
      <c r="E1" s="15"/>
      <c r="F1" s="15"/>
      <c r="G1" s="15"/>
      <c r="H1" s="16"/>
    </row>
    <row r="2" spans="1:8" x14ac:dyDescent="0.3">
      <c r="A2" s="4" t="s">
        <v>16</v>
      </c>
      <c r="B2" s="9">
        <v>0</v>
      </c>
      <c r="C2" s="4">
        <v>1</v>
      </c>
      <c r="D2" s="9">
        <v>2</v>
      </c>
      <c r="E2" s="4">
        <v>3</v>
      </c>
      <c r="F2" s="9">
        <v>4</v>
      </c>
      <c r="G2" s="4">
        <v>5</v>
      </c>
      <c r="H2" s="9">
        <v>6</v>
      </c>
    </row>
    <row r="3" spans="1:8" x14ac:dyDescent="0.3">
      <c r="A3" s="5" t="s">
        <v>17</v>
      </c>
      <c r="B3" s="10" t="s">
        <v>5</v>
      </c>
      <c r="C3" s="5" t="s">
        <v>36</v>
      </c>
      <c r="D3" s="5" t="s">
        <v>37</v>
      </c>
      <c r="E3" s="5" t="s">
        <v>38</v>
      </c>
      <c r="F3" s="5" t="s">
        <v>52</v>
      </c>
      <c r="G3" s="5" t="s">
        <v>40</v>
      </c>
      <c r="H3" s="5" t="s">
        <v>41</v>
      </c>
    </row>
    <row r="4" spans="1:8" ht="114" thickBot="1" x14ac:dyDescent="0.35">
      <c r="A4" s="8" t="s">
        <v>11</v>
      </c>
      <c r="B4" s="11"/>
      <c r="C4" s="13" t="s">
        <v>39</v>
      </c>
      <c r="D4" s="8"/>
      <c r="E4" s="8"/>
      <c r="F4" s="13" t="s">
        <v>42</v>
      </c>
      <c r="G4" s="8"/>
      <c r="H4" s="8"/>
    </row>
    <row r="5" spans="1:8" x14ac:dyDescent="0.3">
      <c r="A5" s="6" t="s">
        <v>0</v>
      </c>
      <c r="B5" s="2">
        <v>20</v>
      </c>
      <c r="C5" s="6">
        <v>16</v>
      </c>
      <c r="D5" s="6">
        <v>22</v>
      </c>
      <c r="E5" s="6">
        <v>26</v>
      </c>
      <c r="F5" s="6">
        <v>24</v>
      </c>
      <c r="G5" s="6">
        <v>15</v>
      </c>
      <c r="H5" s="6">
        <v>21</v>
      </c>
    </row>
    <row r="6" spans="1:8" x14ac:dyDescent="0.3">
      <c r="A6" s="6" t="s">
        <v>1</v>
      </c>
      <c r="B6" s="2">
        <v>20</v>
      </c>
      <c r="C6" s="6">
        <v>16</v>
      </c>
      <c r="D6" s="6">
        <v>23</v>
      </c>
      <c r="E6" s="6">
        <v>28</v>
      </c>
      <c r="F6" s="6">
        <v>23</v>
      </c>
      <c r="G6" s="6">
        <v>14</v>
      </c>
      <c r="H6" s="6">
        <v>20</v>
      </c>
    </row>
    <row r="7" spans="1:8" x14ac:dyDescent="0.3">
      <c r="A7" s="6" t="s">
        <v>2</v>
      </c>
      <c r="B7" s="2">
        <v>20</v>
      </c>
      <c r="C7" s="6">
        <v>17</v>
      </c>
      <c r="D7" s="6">
        <v>23</v>
      </c>
      <c r="E7" s="6">
        <v>27</v>
      </c>
      <c r="F7" s="6">
        <v>26</v>
      </c>
      <c r="G7" s="6">
        <v>16</v>
      </c>
      <c r="H7" s="6">
        <v>22</v>
      </c>
    </row>
    <row r="8" spans="1:8" x14ac:dyDescent="0.3">
      <c r="A8" s="6" t="s">
        <v>3</v>
      </c>
      <c r="B8" s="2">
        <v>20</v>
      </c>
      <c r="C8" s="6">
        <v>15</v>
      </c>
      <c r="D8" s="6">
        <v>19</v>
      </c>
      <c r="E8" s="6">
        <v>23</v>
      </c>
      <c r="F8" s="6">
        <v>24</v>
      </c>
      <c r="G8" s="6">
        <v>13</v>
      </c>
      <c r="H8" s="6">
        <v>20</v>
      </c>
    </row>
    <row r="9" spans="1:8" ht="16.8" thickBot="1" x14ac:dyDescent="0.35">
      <c r="A9" s="7" t="s">
        <v>4</v>
      </c>
      <c r="B9" s="3">
        <v>20</v>
      </c>
      <c r="C9" s="7">
        <v>15</v>
      </c>
      <c r="D9" s="7">
        <v>21</v>
      </c>
      <c r="E9" s="7">
        <v>24</v>
      </c>
      <c r="F9" s="7">
        <v>25</v>
      </c>
      <c r="G9" s="7">
        <v>16</v>
      </c>
      <c r="H9" s="7">
        <v>21</v>
      </c>
    </row>
    <row r="10" spans="1:8" x14ac:dyDescent="0.3">
      <c r="A10" s="1"/>
      <c r="B10" s="1">
        <f>SUM(B5:B9)</f>
        <v>100</v>
      </c>
      <c r="C10" s="1">
        <f t="shared" ref="C10:H10" si="0">SUM(C5:C9)</f>
        <v>79</v>
      </c>
      <c r="D10" s="1">
        <f t="shared" si="0"/>
        <v>108</v>
      </c>
      <c r="E10" s="1">
        <f t="shared" si="0"/>
        <v>128</v>
      </c>
      <c r="F10" s="1">
        <f t="shared" si="0"/>
        <v>122</v>
      </c>
      <c r="G10" s="1">
        <f t="shared" si="0"/>
        <v>74</v>
      </c>
      <c r="H10" s="1">
        <f t="shared" si="0"/>
        <v>104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12" sqref="F12"/>
    </sheetView>
  </sheetViews>
  <sheetFormatPr defaultRowHeight="16.2" x14ac:dyDescent="0.3"/>
  <cols>
    <col min="1" max="2" width="15.33203125" customWidth="1"/>
    <col min="3" max="3" width="19.33203125" customWidth="1"/>
    <col min="4" max="4" width="19.77734375" customWidth="1"/>
    <col min="5" max="5" width="22.6640625" bestFit="1" customWidth="1"/>
    <col min="6" max="6" width="18.5546875" customWidth="1"/>
    <col min="7" max="7" width="20.21875" bestFit="1" customWidth="1"/>
    <col min="8" max="8" width="17.88671875" customWidth="1"/>
  </cols>
  <sheetData>
    <row r="1" spans="1:8" ht="16.8" thickBot="1" x14ac:dyDescent="0.35">
      <c r="A1" s="12" t="s">
        <v>6</v>
      </c>
      <c r="B1" s="15" t="s">
        <v>43</v>
      </c>
      <c r="C1" s="15"/>
      <c r="D1" s="15"/>
      <c r="E1" s="15"/>
      <c r="F1" s="15"/>
      <c r="G1" s="15"/>
      <c r="H1" s="16"/>
    </row>
    <row r="2" spans="1:8" x14ac:dyDescent="0.3">
      <c r="A2" s="4" t="s">
        <v>16</v>
      </c>
      <c r="B2" s="9">
        <v>0</v>
      </c>
      <c r="C2" s="4">
        <v>1</v>
      </c>
      <c r="D2" s="9">
        <v>2</v>
      </c>
      <c r="E2" s="4">
        <v>3</v>
      </c>
      <c r="F2" s="9">
        <v>4</v>
      </c>
      <c r="G2" s="4">
        <v>5</v>
      </c>
      <c r="H2" s="9">
        <v>6</v>
      </c>
    </row>
    <row r="3" spans="1:8" x14ac:dyDescent="0.3">
      <c r="A3" s="5" t="s">
        <v>17</v>
      </c>
      <c r="B3" s="10" t="s">
        <v>5</v>
      </c>
      <c r="C3" s="5" t="s">
        <v>44</v>
      </c>
      <c r="D3" s="5" t="s">
        <v>48</v>
      </c>
      <c r="E3" s="5" t="s">
        <v>49</v>
      </c>
      <c r="F3" s="5" t="s">
        <v>51</v>
      </c>
      <c r="G3" s="5" t="s">
        <v>47</v>
      </c>
      <c r="H3" s="5" t="s">
        <v>50</v>
      </c>
    </row>
    <row r="4" spans="1:8" ht="114" thickBot="1" x14ac:dyDescent="0.35">
      <c r="A4" s="8" t="s">
        <v>11</v>
      </c>
      <c r="B4" s="11"/>
      <c r="C4" s="13" t="s">
        <v>45</v>
      </c>
      <c r="D4" s="8"/>
      <c r="E4" s="8"/>
      <c r="F4" s="13" t="s">
        <v>46</v>
      </c>
      <c r="G4" s="8"/>
      <c r="H4" s="8"/>
    </row>
    <row r="5" spans="1:8" x14ac:dyDescent="0.3">
      <c r="A5" s="6" t="s">
        <v>0</v>
      </c>
      <c r="B5" s="2">
        <v>20</v>
      </c>
      <c r="C5" s="6">
        <v>81</v>
      </c>
      <c r="D5" s="6">
        <v>16</v>
      </c>
      <c r="E5" s="6">
        <v>31</v>
      </c>
      <c r="F5" s="6">
        <v>8</v>
      </c>
      <c r="G5" s="6">
        <v>22</v>
      </c>
      <c r="H5" s="6">
        <v>21</v>
      </c>
    </row>
    <row r="6" spans="1:8" x14ac:dyDescent="0.3">
      <c r="A6" s="6" t="s">
        <v>1</v>
      </c>
      <c r="B6" s="2">
        <v>20</v>
      </c>
      <c r="C6" s="6">
        <v>21</v>
      </c>
      <c r="D6" s="6">
        <v>13</v>
      </c>
      <c r="E6" s="6">
        <v>28</v>
      </c>
      <c r="F6" s="6">
        <v>7</v>
      </c>
      <c r="G6" s="6">
        <v>23</v>
      </c>
      <c r="H6" s="6">
        <v>21</v>
      </c>
    </row>
    <row r="7" spans="1:8" x14ac:dyDescent="0.3">
      <c r="A7" s="6" t="s">
        <v>2</v>
      </c>
      <c r="B7" s="2">
        <v>20</v>
      </c>
      <c r="C7" s="6">
        <v>20</v>
      </c>
      <c r="D7" s="6">
        <v>15</v>
      </c>
      <c r="E7" s="6">
        <v>29</v>
      </c>
      <c r="F7" s="6">
        <v>7</v>
      </c>
      <c r="G7" s="6">
        <v>21</v>
      </c>
      <c r="H7" s="6">
        <v>21</v>
      </c>
    </row>
    <row r="8" spans="1:8" x14ac:dyDescent="0.3">
      <c r="A8" s="6" t="s">
        <v>3</v>
      </c>
      <c r="B8" s="2">
        <v>20</v>
      </c>
      <c r="C8" s="6">
        <v>19</v>
      </c>
      <c r="D8" s="6">
        <v>15</v>
      </c>
      <c r="E8" s="6">
        <v>27</v>
      </c>
      <c r="F8" s="6">
        <v>8</v>
      </c>
      <c r="G8" s="6">
        <v>21</v>
      </c>
      <c r="H8" s="6">
        <v>21</v>
      </c>
    </row>
    <row r="9" spans="1:8" ht="16.8" thickBot="1" x14ac:dyDescent="0.35">
      <c r="A9" s="7" t="s">
        <v>4</v>
      </c>
      <c r="B9" s="3">
        <v>20</v>
      </c>
      <c r="C9" s="7">
        <v>18</v>
      </c>
      <c r="D9" s="7">
        <v>16</v>
      </c>
      <c r="E9" s="7">
        <v>29</v>
      </c>
      <c r="F9" s="7">
        <v>6</v>
      </c>
      <c r="G9" s="7">
        <v>22</v>
      </c>
      <c r="H9" s="7">
        <v>21</v>
      </c>
    </row>
    <row r="10" spans="1:8" x14ac:dyDescent="0.3">
      <c r="A10" s="1"/>
      <c r="B10" s="1">
        <f>SUM(B5:B9)</f>
        <v>100</v>
      </c>
      <c r="C10" s="1">
        <f t="shared" ref="C10:H10" si="0">SUM(C5:C9)</f>
        <v>159</v>
      </c>
      <c r="D10" s="1">
        <f t="shared" si="0"/>
        <v>75</v>
      </c>
      <c r="E10" s="1">
        <f t="shared" si="0"/>
        <v>144</v>
      </c>
      <c r="F10" s="1">
        <f t="shared" si="0"/>
        <v>36</v>
      </c>
      <c r="G10" s="1">
        <f t="shared" si="0"/>
        <v>109</v>
      </c>
      <c r="H10" s="1">
        <f t="shared" si="0"/>
        <v>105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scenario1</vt:lpstr>
      <vt:lpstr>scenario2</vt:lpstr>
      <vt:lpstr>scenario3</vt:lpstr>
      <vt:lpstr>scenario4</vt:lpstr>
      <vt:lpstr>scenario5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2020-12-16T17:12:19Z</dcterms:created>
  <dcterms:modified xsi:type="dcterms:W3CDTF">2020-12-21T19:23:07Z</dcterms:modified>
</cp:coreProperties>
</file>