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research_o\paper_02\replica\"/>
    </mc:Choice>
  </mc:AlternateContent>
  <xr:revisionPtr revIDLastSave="0" documentId="13_ncr:1_{242E9F09-1A2E-49AA-93FA-34061E4A4537}" xr6:coauthVersionLast="47" xr6:coauthVersionMax="47" xr10:uidLastSave="{00000000-0000-0000-0000-000000000000}"/>
  <bookViews>
    <workbookView xWindow="-120" yWindow="-120" windowWidth="29040" windowHeight="15720" xr2:uid="{51D93837-60C6-4287-BC66-EF7E270A5060}"/>
  </bookViews>
  <sheets>
    <sheet name="Figure_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M11" i="1" l="1"/>
  <c r="CM5" i="1"/>
  <c r="CM8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4" i="1"/>
</calcChain>
</file>

<file path=xl/sharedStrings.xml><?xml version="1.0" encoding="utf-8"?>
<sst xmlns="http://schemas.openxmlformats.org/spreadsheetml/2006/main" count="112" uniqueCount="87">
  <si>
    <t>pid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</si>
  <si>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</si>
  <si>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</si>
  <si>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</si>
  <si>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</si>
  <si>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</si>
  <si>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</si>
  <si>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</si>
  <si>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</si>
  <si>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</si>
  <si>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</si>
  <si>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</si>
  <si>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</si>
  <si>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</si>
  <si>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</si>
  <si>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</si>
  <si>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</si>
  <si>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</si>
  <si>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</si>
  <si>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</si>
  <si>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</si>
  <si>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</si>
  <si>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</si>
  <si>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</si>
  <si>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</si>
  <si>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</si>
  <si>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</si>
  <si>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</si>
  <si>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</si>
  <si>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</si>
  <si>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</si>
  <si>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</si>
  <si>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</si>
  <si>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</si>
  <si>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</si>
  <si>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</si>
  <si>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</si>
  <si>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</si>
  <si>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</si>
  <si>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</si>
  <si>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</si>
  <si>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</si>
  <si>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</si>
  <si>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</si>
  <si>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</si>
  <si>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</si>
  <si>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</si>
  <si>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</si>
  <si>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</si>
  <si>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</si>
  <si>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</si>
  <si>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</si>
  <si>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</si>
  <si>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</si>
  <si>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pvq1</t>
  </si>
  <si>
    <t>pvq2</t>
  </si>
  <si>
    <t>pvq3</t>
  </si>
  <si>
    <t>pvq4</t>
  </si>
  <si>
    <t>pvq5</t>
  </si>
  <si>
    <t>pvq6</t>
  </si>
  <si>
    <t>pvq7</t>
  </si>
  <si>
    <t>pvq8</t>
  </si>
  <si>
    <t>pvq9</t>
  </si>
  <si>
    <t>pvq10</t>
  </si>
  <si>
    <t>pvq11</t>
  </si>
  <si>
    <t>pvq12</t>
  </si>
  <si>
    <t>pvq13</t>
  </si>
  <si>
    <t>pvq14</t>
  </si>
  <si>
    <t>pvq15</t>
  </si>
  <si>
    <t>pvq16</t>
  </si>
  <si>
    <t>pvq17</t>
  </si>
  <si>
    <t>End-user</t>
  </si>
  <si>
    <t>Test-user</t>
  </si>
  <si>
    <t>Avge_score</t>
  </si>
  <si>
    <t>ID</t>
  </si>
  <si>
    <t>Mean Values of E-PVQ Scores of Test- and End-Users</t>
  </si>
  <si>
    <t>Figure 4</t>
  </si>
  <si>
    <t>Data for horizon lines</t>
  </si>
  <si>
    <t>End-user participants (raw data)</t>
  </si>
  <si>
    <t>Test-user participants (raw data)</t>
  </si>
  <si>
    <t>Raw data</t>
  </si>
  <si>
    <t>Human</t>
  </si>
  <si>
    <t>value</t>
  </si>
  <si>
    <t>Biospheric</t>
  </si>
  <si>
    <t>Altruistic</t>
  </si>
  <si>
    <t>Hedonic</t>
  </si>
  <si>
    <t>Egoistic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</si>
</sst>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4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0" xfId="0" applyAlignment="1">
      <alignment horizontal="center" vertical="center" textRotation="90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 vertical="center" textRotation="90"/>
    </xf>
    <xf numFmtId="0" fontId="0" fillId="5" borderId="0" xfId="0" applyFill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92774133539549"/>
          <c:y val="5.4184484528102157E-2"/>
          <c:w val="0.74968972901648834"/>
          <c:h val="0.8353702585704601"/>
        </c:manualLayout>
      </c:layout>
      <c:scatterChart>
        <c:scatterStyle val="lineMarker"/>
        <c:varyColors val="0"/>
        <c:ser>
          <c:idx val="1"/>
          <c:order val="0"/>
          <c:tx>
            <c:v>Test-users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>
                  <a:alpha val="30000"/>
                </a:srgb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Figure_4!$CD$4:$CD$20</c:f>
              <c:numCache>
                <c:formatCode>0.0</c:formatCode>
                <c:ptCount val="17"/>
                <c:pt idx="0">
                  <c:v>6.0943396226415096</c:v>
                </c:pt>
                <c:pt idx="1">
                  <c:v>6.2075471698113205</c:v>
                </c:pt>
                <c:pt idx="2">
                  <c:v>5.7924528301886795</c:v>
                </c:pt>
                <c:pt idx="3">
                  <c:v>5.5283018867924527</c:v>
                </c:pt>
                <c:pt idx="4">
                  <c:v>6.3584905660377355</c:v>
                </c:pt>
                <c:pt idx="5">
                  <c:v>6</c:v>
                </c:pt>
                <c:pt idx="6">
                  <c:v>6.2641509433962268</c:v>
                </c:pt>
                <c:pt idx="7">
                  <c:v>6.3584905660377355</c:v>
                </c:pt>
                <c:pt idx="8">
                  <c:v>6.0188679245283021</c:v>
                </c:pt>
                <c:pt idx="9">
                  <c:v>5.9056603773584904</c:v>
                </c:pt>
                <c:pt idx="10">
                  <c:v>5.9811320754716979</c:v>
                </c:pt>
                <c:pt idx="11">
                  <c:v>6.0754716981132075</c:v>
                </c:pt>
                <c:pt idx="12">
                  <c:v>2.5849056603773586</c:v>
                </c:pt>
                <c:pt idx="13">
                  <c:v>2.7547169811320753</c:v>
                </c:pt>
                <c:pt idx="14">
                  <c:v>5.0566037735849054</c:v>
                </c:pt>
                <c:pt idx="15">
                  <c:v>4.1886792452830193</c:v>
                </c:pt>
                <c:pt idx="16">
                  <c:v>5.7358490566037732</c:v>
                </c:pt>
              </c:numCache>
            </c:numRef>
          </c:xVal>
          <c:yVal>
            <c:numRef>
              <c:f>Figure_4!$A$4:$A$20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EF-419A-B710-D8AA793E0A91}"/>
            </c:ext>
          </c:extLst>
        </c:ser>
        <c:ser>
          <c:idx val="0"/>
          <c:order val="1"/>
          <c:tx>
            <c:v>End-users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60000"/>
                  <a:lumOff val="40000"/>
                  <a:alpha val="50000"/>
                </a:schemeClr>
              </a:solidFill>
              <a:ln w="9525">
                <a:solidFill>
                  <a:srgbClr val="0033CC"/>
                </a:solidFill>
              </a:ln>
              <a:effectLst/>
            </c:spPr>
          </c:marker>
          <c:xVal>
            <c:numRef>
              <c:f>Figure_4!$CC$4:$CC$20</c:f>
              <c:numCache>
                <c:formatCode>0.0</c:formatCode>
                <c:ptCount val="17"/>
                <c:pt idx="0">
                  <c:v>6.083333333333333</c:v>
                </c:pt>
                <c:pt idx="1">
                  <c:v>5.791666666666667</c:v>
                </c:pt>
                <c:pt idx="2">
                  <c:v>5.5</c:v>
                </c:pt>
                <c:pt idx="3">
                  <c:v>5.5</c:v>
                </c:pt>
                <c:pt idx="4">
                  <c:v>6.291666666666667</c:v>
                </c:pt>
                <c:pt idx="5">
                  <c:v>6.541666666666667</c:v>
                </c:pt>
                <c:pt idx="6">
                  <c:v>6.625</c:v>
                </c:pt>
                <c:pt idx="7">
                  <c:v>6.541666666666667</c:v>
                </c:pt>
                <c:pt idx="8">
                  <c:v>6.541666666666667</c:v>
                </c:pt>
                <c:pt idx="9">
                  <c:v>5.958333333333333</c:v>
                </c:pt>
                <c:pt idx="10">
                  <c:v>5.625</c:v>
                </c:pt>
                <c:pt idx="11">
                  <c:v>6</c:v>
                </c:pt>
                <c:pt idx="12">
                  <c:v>2.875</c:v>
                </c:pt>
                <c:pt idx="13">
                  <c:v>2.8333333333333335</c:v>
                </c:pt>
                <c:pt idx="14">
                  <c:v>4.75</c:v>
                </c:pt>
                <c:pt idx="15">
                  <c:v>4.208333333333333</c:v>
                </c:pt>
                <c:pt idx="16">
                  <c:v>5.291666666666667</c:v>
                </c:pt>
              </c:numCache>
            </c:numRef>
          </c:xVal>
          <c:yVal>
            <c:numRef>
              <c:f>Figure_4!$A$4:$A$20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F-419A-B710-D8AA793E0A91}"/>
            </c:ext>
          </c:extLst>
        </c:ser>
        <c:ser>
          <c:idx val="2"/>
          <c:order val="2"/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Figure_4!$CL$4:$CL$5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xVal>
          <c:yVal>
            <c:numRef>
              <c:f>Figure_4!$CM$4:$CM$5</c:f>
              <c:numCache>
                <c:formatCode>General</c:formatCode>
                <c:ptCount val="2"/>
                <c:pt idx="0">
                  <c:v>4.5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EF-419A-B710-D8AA793E0A91}"/>
            </c:ext>
          </c:extLst>
        </c:ser>
        <c:ser>
          <c:idx val="3"/>
          <c:order val="3"/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Figure_4!$CL$7:$CL$8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xVal>
          <c:yVal>
            <c:numRef>
              <c:f>Figure_4!$CM$7:$CM$8</c:f>
              <c:numCache>
                <c:formatCode>General</c:formatCode>
                <c:ptCount val="2"/>
                <c:pt idx="0">
                  <c:v>9.5</c:v>
                </c:pt>
                <c:pt idx="1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EF-419A-B710-D8AA793E0A91}"/>
            </c:ext>
          </c:extLst>
        </c:ser>
        <c:ser>
          <c:idx val="4"/>
          <c:order val="4"/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Figure_4!$CL$10:$CL$11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xVal>
          <c:yVal>
            <c:numRef>
              <c:f>Figure_4!$CM$10:$CM$11</c:f>
              <c:numCache>
                <c:formatCode>General</c:formatCode>
                <c:ptCount val="2"/>
                <c:pt idx="0">
                  <c:v>12.5</c:v>
                </c:pt>
                <c:pt idx="1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EF-419A-B710-D8AA793E0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73152"/>
        <c:axId val="807777744"/>
      </c:scatterChart>
      <c:valAx>
        <c:axId val="807773152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E-PVQ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77744"/>
        <c:crosses val="max"/>
        <c:crossBetween val="midCat"/>
        <c:majorUnit val="1"/>
      </c:valAx>
      <c:valAx>
        <c:axId val="807777744"/>
        <c:scaling>
          <c:orientation val="maxMin"/>
          <c:max val="1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E-PVQ item</a:t>
                </a:r>
              </a:p>
            </c:rich>
          </c:tx>
          <c:layout>
            <c:manualLayout>
              <c:xMode val="edge"/>
              <c:yMode val="edge"/>
              <c:x val="8.5848398487986637E-3"/>
              <c:y val="0.388268459208732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731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4109072756179733"/>
          <c:y val="6.0321462097158413E-2"/>
          <c:w val="0.27457393507427574"/>
          <c:h val="0.10208195893223722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94058</xdr:colOff>
      <xdr:row>2</xdr:row>
      <xdr:rowOff>152401</xdr:rowOff>
    </xdr:from>
    <xdr:to>
      <xdr:col>87</xdr:col>
      <xdr:colOff>511968</xdr:colOff>
      <xdr:row>23</xdr:row>
      <xdr:rowOff>159544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3D0F92-306D-4ECF-8753-2F7B3BF95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0.1992</cdr:x>
      <cdr:y>0.1453</cdr:y>
    </cdr:from>
    <cdr:to>
      <cdr:x>0.6499</cdr:x>
      <cdr:y>0.26496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48609-4F4F-4E91-B753-B48F2D64E850}"/>
            </a:ext>
          </a:extLst>
        </cdr:cNvPr>
        <cdr:cNvSpPr txBox="1"/>
      </cdr:nvSpPr>
      <cdr:spPr>
        <a:xfrm xmlns:a="http://schemas.openxmlformats.org/drawingml/2006/main">
          <a:off x="589374" y="607220"/>
          <a:ext cx="1333488" cy="500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Biospheric value items</a:t>
          </a:r>
        </a:p>
      </cdr:txBody>
    </cdr:sp>
  </cdr:relSizeAnchor>
  <cdr:relSizeAnchor xmlns:cdr="http://schemas.openxmlformats.org/drawingml/2006/chartDrawing">
    <cdr:from>
      <cdr:x>0.19424</cdr:x>
      <cdr:y>0.34549</cdr:y>
    </cdr:from>
    <cdr:to>
      <cdr:x>0.5886</cdr:x>
      <cdr:y>0.45584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A40B1FD-DE0B-4EBA-A99E-3AF91643012D}"/>
            </a:ext>
          </a:extLst>
        </cdr:cNvPr>
        <cdr:cNvSpPr txBox="1"/>
      </cdr:nvSpPr>
      <cdr:spPr>
        <a:xfrm xmlns:a="http://schemas.openxmlformats.org/drawingml/2006/main">
          <a:off x="574687" y="1443851"/>
          <a:ext cx="1166794" cy="46114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Altruistic value items</a:t>
          </a:r>
        </a:p>
      </cdr:txBody>
    </cdr:sp>
  </cdr:relSizeAnchor>
  <cdr:relSizeAnchor xmlns:cdr="http://schemas.openxmlformats.org/drawingml/2006/chartDrawing">
    <cdr:from>
      <cdr:x>0.18619</cdr:x>
      <cdr:y>0.54207</cdr:y>
    </cdr:from>
    <cdr:to>
      <cdr:x>0.58055</cdr:x>
      <cdr:y>0.65242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108E87B-1E79-4DB8-B96A-FAEDC41D35DD}"/>
            </a:ext>
          </a:extLst>
        </cdr:cNvPr>
        <cdr:cNvSpPr txBox="1"/>
      </cdr:nvSpPr>
      <cdr:spPr>
        <a:xfrm xmlns:a="http://schemas.openxmlformats.org/drawingml/2006/main">
          <a:off x="550869" y="2265381"/>
          <a:ext cx="1166795" cy="46114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Hedonic value items</a:t>
          </a:r>
        </a:p>
      </cdr:txBody>
    </cdr:sp>
  </cdr:relSizeAnchor>
  <cdr:relSizeAnchor xmlns:cdr="http://schemas.openxmlformats.org/drawingml/2006/chartDrawing">
    <cdr:from>
      <cdr:x>0.18618</cdr:x>
      <cdr:y>0.75499</cdr:y>
    </cdr:from>
    <cdr:to>
      <cdr:x>0.55327</cdr:x>
      <cdr:y>0.8661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17F3952-FF68-4712-90E6-38F3D62AC98F}"/>
            </a:ext>
          </a:extLst>
        </cdr:cNvPr>
        <cdr:cNvSpPr txBox="1"/>
      </cdr:nvSpPr>
      <cdr:spPr>
        <a:xfrm xmlns:a="http://schemas.openxmlformats.org/drawingml/2006/main">
          <a:off x="538880" y="3025730"/>
          <a:ext cx="1062511" cy="4452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Egoistic value items</a:t>
          </a:r>
        </a:p>
      </cdr:txBody>
    </cdr:sp>
  </cdr:relSizeAnchor>
  <cdr:relSizeAnchor xmlns:cdr="http://schemas.openxmlformats.org/drawingml/2006/chartDrawing">
    <cdr:from>
      <cdr:x>0.00604</cdr:x>
      <cdr:y>0.0114</cdr:y>
    </cdr:from>
    <cdr:to>
      <cdr:x>0.14688</cdr:x>
      <cdr:y>0.07407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4738BAD9-CA36-4DF0-920F-B44152D500D1}"/>
            </a:ext>
          </a:extLst>
        </cdr:cNvPr>
        <cdr:cNvSpPr/>
      </cdr:nvSpPr>
      <cdr:spPr>
        <a:xfrm xmlns:a="http://schemas.openxmlformats.org/drawingml/2006/main">
          <a:off x="17942" y="45253"/>
          <a:ext cx="418381" cy="2487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8131E-3071-4580-92B2-89D8C43E02AE}">
  <dimension ref="A1:CM20"/>
  <sheetViews>
    <sheetView tabSelected="1" zoomScaleNormal="100" workbookViewId="0">
      <pane xSplit="15150" topLeftCell="CE1" activePane="topRight"/>
      <selection activeCell="S13" sqref="S13"/>
      <selection pane="topRight" activeCell="CL20" sqref="CL20"/>
    </sheetView>
  </sheetViews>
  <sheetFormatPr defaultRowHeight="15" x14ac:dyDescent="0.25"/>
  <cols>
    <col min="1" max="1" width="4" style="3" customWidth="1"/>
    <col min="2" max="2" width="6.140625" bestFit="1" customWidth="1"/>
    <col min="3" max="3" width="6.7109375" customWidth="1"/>
    <col min="4" max="80" width="4.140625" customWidth="1"/>
    <col min="81" max="82" width="12" bestFit="1" customWidth="1"/>
    <col min="83" max="83" width="5.85546875" customWidth="1"/>
    <col min="84" max="88" width="9.28515625" customWidth="1"/>
    <col min="89" max="89" width="5.42578125" customWidth="1"/>
    <col min="90" max="91" width="7.85546875" customWidth="1"/>
  </cols>
  <sheetData>
    <row r="1" spans="1:91" ht="15.75" x14ac:dyDescent="0.25">
      <c r="D1" s="6" t="s">
        <v>80</v>
      </c>
      <c r="CF1" s="5" t="s">
        <v>76</v>
      </c>
    </row>
    <row r="2" spans="1:91" x14ac:dyDescent="0.25">
      <c r="B2" s="3"/>
      <c r="C2" s="3" t="s">
        <v>81</v>
      </c>
      <c r="D2" s="12" t="s">
        <v>78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3" t="s">
        <v>79</v>
      </c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2" t="s">
        <v>71</v>
      </c>
      <c r="CD2" s="1" t="s">
        <v>72</v>
      </c>
      <c r="CF2" s="4" t="s">
        <v>75</v>
      </c>
      <c r="CL2" t="s">
        <v>77</v>
      </c>
    </row>
    <row r="3" spans="1:91" x14ac:dyDescent="0.25">
      <c r="A3" s="3" t="s">
        <v>74</v>
      </c>
      <c r="B3" s="3" t="s">
        <v>0</v>
      </c>
      <c r="C3" s="3" t="s">
        <v>82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2" t="s">
        <v>24</v>
      </c>
      <c r="AB3" s="1" t="s">
        <v>1</v>
      </c>
      <c r="AC3" s="1" t="s">
        <v>2</v>
      </c>
      <c r="AD3" s="1" t="s">
        <v>3</v>
      </c>
      <c r="AE3" s="1" t="s">
        <v>4</v>
      </c>
      <c r="AF3" s="1" t="s">
        <v>5</v>
      </c>
      <c r="AG3" s="1" t="s">
        <v>6</v>
      </c>
      <c r="AH3" s="1" t="s">
        <v>7</v>
      </c>
      <c r="AI3" s="1" t="s">
        <v>8</v>
      </c>
      <c r="AJ3" s="1" t="s">
        <v>9</v>
      </c>
      <c r="AK3" s="1" t="s">
        <v>10</v>
      </c>
      <c r="AL3" s="1" t="s">
        <v>11</v>
      </c>
      <c r="AM3" s="1" t="s">
        <v>12</v>
      </c>
      <c r="AN3" s="1" t="s">
        <v>13</v>
      </c>
      <c r="AO3" s="1" t="s">
        <v>14</v>
      </c>
      <c r="AP3" s="1" t="s">
        <v>15</v>
      </c>
      <c r="AQ3" s="1" t="s">
        <v>16</v>
      </c>
      <c r="AR3" s="1" t="s">
        <v>17</v>
      </c>
      <c r="AS3" s="1" t="s">
        <v>18</v>
      </c>
      <c r="AT3" s="1" t="s">
        <v>19</v>
      </c>
      <c r="AU3" s="1" t="s">
        <v>20</v>
      </c>
      <c r="AV3" s="1" t="s">
        <v>21</v>
      </c>
      <c r="AW3" s="1" t="s">
        <v>22</v>
      </c>
      <c r="AX3" s="1" t="s">
        <v>23</v>
      </c>
      <c r="AY3" s="1" t="s">
        <v>24</v>
      </c>
      <c r="AZ3" s="1" t="s">
        <v>25</v>
      </c>
      <c r="BA3" s="1" t="s">
        <v>26</v>
      </c>
      <c r="BB3" s="1" t="s">
        <v>27</v>
      </c>
      <c r="BC3" s="1" t="s">
        <v>28</v>
      </c>
      <c r="BD3" s="1" t="s">
        <v>29</v>
      </c>
      <c r="BE3" s="1" t="s">
        <v>30</v>
      </c>
      <c r="BF3" s="1" t="s">
        <v>31</v>
      </c>
      <c r="BG3" s="1" t="s">
        <v>32</v>
      </c>
      <c r="BH3" s="1" t="s">
        <v>33</v>
      </c>
      <c r="BI3" s="1" t="s">
        <v>34</v>
      </c>
      <c r="BJ3" s="1" t="s">
        <v>35</v>
      </c>
      <c r="BK3" s="1" t="s">
        <v>36</v>
      </c>
      <c r="BL3" s="1" t="s">
        <v>37</v>
      </c>
      <c r="BM3" s="1" t="s">
        <v>38</v>
      </c>
      <c r="BN3" s="1" t="s">
        <v>39</v>
      </c>
      <c r="BO3" s="1" t="s">
        <v>40</v>
      </c>
      <c r="BP3" s="1" t="s">
        <v>41</v>
      </c>
      <c r="BQ3" s="1" t="s">
        <v>42</v>
      </c>
      <c r="BR3" s="1" t="s">
        <v>43</v>
      </c>
      <c r="BS3" s="1" t="s">
        <v>44</v>
      </c>
      <c r="BT3" s="1" t="s">
        <v>45</v>
      </c>
      <c r="BU3" s="1" t="s">
        <v>46</v>
      </c>
      <c r="BV3" s="1" t="s">
        <v>47</v>
      </c>
      <c r="BW3" s="1" t="s">
        <v>48</v>
      </c>
      <c r="BX3" s="1" t="s">
        <v>49</v>
      </c>
      <c r="BY3" s="1" t="s">
        <v>50</v>
      </c>
      <c r="BZ3" s="1" t="s">
        <v>51</v>
      </c>
      <c r="CA3" s="1" t="s">
        <v>52</v>
      </c>
      <c r="CB3" s="1" t="s">
        <v>53</v>
      </c>
      <c r="CC3" s="2" t="s">
        <v>73</v>
      </c>
      <c r="CD3" s="1" t="s">
        <v>73</v>
      </c>
    </row>
    <row r="4" spans="1:91" ht="15" customHeight="1" x14ac:dyDescent="0.25">
      <c r="A4" s="9">
        <v>1</v>
      </c>
      <c r="B4" s="9" t="s">
        <v>54</v>
      </c>
      <c r="C4" s="14" t="s">
        <v>83</v>
      </c>
      <c r="D4" s="9">
        <v>6</v>
      </c>
      <c r="E4" s="9">
        <v>5</v>
      </c>
      <c r="F4" s="9">
        <v>7</v>
      </c>
      <c r="G4" s="9">
        <v>7</v>
      </c>
      <c r="H4" s="9">
        <v>6</v>
      </c>
      <c r="I4" s="9">
        <v>6</v>
      </c>
      <c r="J4" s="9">
        <v>6</v>
      </c>
      <c r="K4" s="9">
        <v>6</v>
      </c>
      <c r="L4" s="9">
        <v>7</v>
      </c>
      <c r="M4" s="9">
        <v>6</v>
      </c>
      <c r="N4" s="9">
        <v>7</v>
      </c>
      <c r="O4" s="9">
        <v>6</v>
      </c>
      <c r="P4" s="9">
        <v>7</v>
      </c>
      <c r="Q4" s="9">
        <v>7</v>
      </c>
      <c r="R4" s="9">
        <v>3</v>
      </c>
      <c r="S4" s="9">
        <v>5</v>
      </c>
      <c r="T4" s="9">
        <v>5</v>
      </c>
      <c r="U4" s="9">
        <v>5</v>
      </c>
      <c r="V4" s="9">
        <v>7</v>
      </c>
      <c r="W4" s="9">
        <v>5</v>
      </c>
      <c r="X4" s="9">
        <v>7</v>
      </c>
      <c r="Y4" s="9">
        <v>6</v>
      </c>
      <c r="Z4" s="9">
        <v>7</v>
      </c>
      <c r="AA4" s="9">
        <v>7</v>
      </c>
      <c r="AB4" s="9">
        <v>7</v>
      </c>
      <c r="AC4" s="9">
        <v>6</v>
      </c>
      <c r="AD4" s="9">
        <v>6</v>
      </c>
      <c r="AE4" s="9">
        <v>7</v>
      </c>
      <c r="AF4" s="9">
        <v>5</v>
      </c>
      <c r="AG4" s="9">
        <v>4</v>
      </c>
      <c r="AH4" s="9">
        <v>5</v>
      </c>
      <c r="AI4" s="9">
        <v>7</v>
      </c>
      <c r="AJ4" s="9">
        <v>6</v>
      </c>
      <c r="AK4" s="9">
        <v>5</v>
      </c>
      <c r="AL4" s="9">
        <v>5</v>
      </c>
      <c r="AM4" s="9">
        <v>6</v>
      </c>
      <c r="AN4" s="9">
        <v>5</v>
      </c>
      <c r="AO4" s="9">
        <v>6</v>
      </c>
      <c r="AP4" s="9">
        <v>5</v>
      </c>
      <c r="AQ4" s="9">
        <v>6</v>
      </c>
      <c r="AR4" s="9">
        <v>7</v>
      </c>
      <c r="AS4" s="9">
        <v>6</v>
      </c>
      <c r="AT4" s="9">
        <v>7</v>
      </c>
      <c r="AU4" s="9">
        <v>5</v>
      </c>
      <c r="AV4" s="9">
        <v>7</v>
      </c>
      <c r="AW4" s="9">
        <v>7</v>
      </c>
      <c r="AX4" s="9">
        <v>7</v>
      </c>
      <c r="AY4" s="9">
        <v>7</v>
      </c>
      <c r="AZ4" s="9">
        <v>7</v>
      </c>
      <c r="BA4" s="9">
        <v>7</v>
      </c>
      <c r="BB4" s="9">
        <v>7</v>
      </c>
      <c r="BC4" s="9">
        <v>7</v>
      </c>
      <c r="BD4" s="9">
        <v>7</v>
      </c>
      <c r="BE4" s="9">
        <v>5</v>
      </c>
      <c r="BF4" s="9">
        <v>7</v>
      </c>
      <c r="BG4" s="9">
        <v>7</v>
      </c>
      <c r="BH4" s="9">
        <v>5</v>
      </c>
      <c r="BI4" s="9">
        <v>7</v>
      </c>
      <c r="BJ4" s="9">
        <v>6</v>
      </c>
      <c r="BK4" s="9">
        <v>6</v>
      </c>
      <c r="BL4" s="9">
        <v>7</v>
      </c>
      <c r="BM4" s="9">
        <v>5</v>
      </c>
      <c r="BN4" s="9">
        <v>6</v>
      </c>
      <c r="BO4" s="9">
        <v>7</v>
      </c>
      <c r="BP4" s="9">
        <v>5</v>
      </c>
      <c r="BQ4" s="9">
        <v>7</v>
      </c>
      <c r="BR4" s="9">
        <v>6</v>
      </c>
      <c r="BS4" s="9">
        <v>7</v>
      </c>
      <c r="BT4" s="9">
        <v>4</v>
      </c>
      <c r="BU4" s="9">
        <v>4</v>
      </c>
      <c r="BV4" s="9">
        <v>5</v>
      </c>
      <c r="BW4" s="9">
        <v>7</v>
      </c>
      <c r="BX4" s="9">
        <v>7</v>
      </c>
      <c r="BY4" s="9">
        <v>5</v>
      </c>
      <c r="BZ4" s="9">
        <v>6</v>
      </c>
      <c r="CA4" s="9">
        <v>7</v>
      </c>
      <c r="CB4" s="9">
        <v>6</v>
      </c>
      <c r="CC4" s="10">
        <f t="shared" ref="CC4:CC20" si="0">+AVERAGE(D4:AA4)</f>
        <v>6.083333333333333</v>
      </c>
      <c r="CD4" s="10">
        <f>+AVERAGE(AB4:CB4)</f>
        <v>6.0943396226415096</v>
      </c>
      <c r="CL4" s="3">
        <v>1</v>
      </c>
      <c r="CM4" s="3">
        <v>4.5</v>
      </c>
    </row>
    <row r="5" spans="1:91" ht="15" customHeight="1" x14ac:dyDescent="0.25">
      <c r="A5" s="9">
        <v>2</v>
      </c>
      <c r="B5" s="9" t="s">
        <v>55</v>
      </c>
      <c r="C5" s="14"/>
      <c r="D5" s="9">
        <v>4</v>
      </c>
      <c r="E5" s="9">
        <v>6</v>
      </c>
      <c r="F5" s="9">
        <v>7</v>
      </c>
      <c r="G5" s="9">
        <v>6</v>
      </c>
      <c r="H5" s="9">
        <v>7</v>
      </c>
      <c r="I5" s="9">
        <v>7</v>
      </c>
      <c r="J5" s="9">
        <v>5</v>
      </c>
      <c r="K5" s="9">
        <v>5</v>
      </c>
      <c r="L5" s="9">
        <v>6</v>
      </c>
      <c r="M5" s="9">
        <v>5</v>
      </c>
      <c r="N5" s="9">
        <v>6</v>
      </c>
      <c r="O5" s="9">
        <v>5</v>
      </c>
      <c r="P5" s="9">
        <v>6</v>
      </c>
      <c r="Q5" s="9">
        <v>7</v>
      </c>
      <c r="R5" s="9">
        <v>3</v>
      </c>
      <c r="S5" s="9">
        <v>2</v>
      </c>
      <c r="T5" s="9">
        <v>7</v>
      </c>
      <c r="U5" s="9">
        <v>6</v>
      </c>
      <c r="V5" s="9">
        <v>7</v>
      </c>
      <c r="W5" s="9">
        <v>6</v>
      </c>
      <c r="X5" s="9">
        <v>7</v>
      </c>
      <c r="Y5" s="9">
        <v>6</v>
      </c>
      <c r="Z5" s="9">
        <v>6</v>
      </c>
      <c r="AA5" s="9">
        <v>7</v>
      </c>
      <c r="AB5" s="9">
        <v>7</v>
      </c>
      <c r="AC5" s="9">
        <v>6</v>
      </c>
      <c r="AD5" s="9">
        <v>7</v>
      </c>
      <c r="AE5" s="9">
        <v>7</v>
      </c>
      <c r="AF5" s="9">
        <v>6</v>
      </c>
      <c r="AG5" s="9">
        <v>5</v>
      </c>
      <c r="AH5" s="9">
        <v>6</v>
      </c>
      <c r="AI5" s="9">
        <v>7</v>
      </c>
      <c r="AJ5" s="9">
        <v>6</v>
      </c>
      <c r="AK5" s="9">
        <v>5</v>
      </c>
      <c r="AL5" s="9">
        <v>4</v>
      </c>
      <c r="AM5" s="9">
        <v>6</v>
      </c>
      <c r="AN5" s="9">
        <v>5</v>
      </c>
      <c r="AO5" s="9">
        <v>7</v>
      </c>
      <c r="AP5" s="9">
        <v>5</v>
      </c>
      <c r="AQ5" s="9">
        <v>6</v>
      </c>
      <c r="AR5" s="9">
        <v>7</v>
      </c>
      <c r="AS5" s="9">
        <v>6</v>
      </c>
      <c r="AT5" s="9">
        <v>7</v>
      </c>
      <c r="AU5" s="9">
        <v>6</v>
      </c>
      <c r="AV5" s="9">
        <v>7</v>
      </c>
      <c r="AW5" s="9">
        <v>7</v>
      </c>
      <c r="AX5" s="9">
        <v>6</v>
      </c>
      <c r="AY5" s="9">
        <v>7</v>
      </c>
      <c r="AZ5" s="9">
        <v>7</v>
      </c>
      <c r="BA5" s="9">
        <v>7</v>
      </c>
      <c r="BB5" s="9">
        <v>7</v>
      </c>
      <c r="BC5" s="9">
        <v>7</v>
      </c>
      <c r="BD5" s="9">
        <v>7</v>
      </c>
      <c r="BE5" s="9">
        <v>7</v>
      </c>
      <c r="BF5" s="9">
        <v>7</v>
      </c>
      <c r="BG5" s="9">
        <v>7</v>
      </c>
      <c r="BH5" s="9">
        <v>5</v>
      </c>
      <c r="BI5" s="9">
        <v>7</v>
      </c>
      <c r="BJ5" s="9">
        <v>7</v>
      </c>
      <c r="BK5" s="9">
        <v>7</v>
      </c>
      <c r="BL5" s="9">
        <v>7</v>
      </c>
      <c r="BM5" s="9">
        <v>6</v>
      </c>
      <c r="BN5" s="9">
        <v>7</v>
      </c>
      <c r="BO5" s="9">
        <v>7</v>
      </c>
      <c r="BP5" s="9">
        <v>6</v>
      </c>
      <c r="BQ5" s="9">
        <v>7</v>
      </c>
      <c r="BR5" s="9">
        <v>2</v>
      </c>
      <c r="BS5" s="9">
        <v>7</v>
      </c>
      <c r="BT5" s="9">
        <v>2</v>
      </c>
      <c r="BU5" s="9">
        <v>4</v>
      </c>
      <c r="BV5" s="9">
        <v>5</v>
      </c>
      <c r="BW5" s="9">
        <v>6</v>
      </c>
      <c r="BX5" s="9">
        <v>7</v>
      </c>
      <c r="BY5" s="9">
        <v>5</v>
      </c>
      <c r="BZ5" s="9">
        <v>7</v>
      </c>
      <c r="CA5" s="9">
        <v>7</v>
      </c>
      <c r="CB5" s="9">
        <v>7</v>
      </c>
      <c r="CC5" s="10">
        <f t="shared" si="0"/>
        <v>5.791666666666667</v>
      </c>
      <c r="CD5" s="10">
        <f t="shared" ref="CD5:CD20" si="1">+AVERAGE(AB5:CB5)</f>
        <v>6.2075471698113205</v>
      </c>
      <c r="CL5" s="3">
        <v>7</v>
      </c>
      <c r="CM5" s="3">
        <f>+CM4</f>
        <v>4.5</v>
      </c>
    </row>
    <row r="6" spans="1:91" ht="15" customHeight="1" x14ac:dyDescent="0.25">
      <c r="A6" s="9">
        <v>3</v>
      </c>
      <c r="B6" s="9" t="s">
        <v>56</v>
      </c>
      <c r="C6" s="14"/>
      <c r="D6" s="9">
        <v>7</v>
      </c>
      <c r="E6" s="9">
        <v>4</v>
      </c>
      <c r="F6" s="9">
        <v>7</v>
      </c>
      <c r="G6" s="9">
        <v>6</v>
      </c>
      <c r="H6" s="9">
        <v>7</v>
      </c>
      <c r="I6" s="9">
        <v>4</v>
      </c>
      <c r="J6" s="9">
        <v>7</v>
      </c>
      <c r="K6" s="9">
        <v>6</v>
      </c>
      <c r="L6" s="9">
        <v>6</v>
      </c>
      <c r="M6" s="9">
        <v>5</v>
      </c>
      <c r="N6" s="9">
        <v>7</v>
      </c>
      <c r="O6" s="9">
        <v>5</v>
      </c>
      <c r="P6" s="9">
        <v>6</v>
      </c>
      <c r="Q6" s="9">
        <v>6</v>
      </c>
      <c r="R6" s="9">
        <v>6</v>
      </c>
      <c r="S6" s="9">
        <v>2</v>
      </c>
      <c r="T6" s="9">
        <v>3</v>
      </c>
      <c r="U6" s="9">
        <v>2</v>
      </c>
      <c r="V6" s="9">
        <v>5</v>
      </c>
      <c r="W6" s="9">
        <v>5</v>
      </c>
      <c r="X6" s="9">
        <v>7</v>
      </c>
      <c r="Y6" s="9">
        <v>7</v>
      </c>
      <c r="Z6" s="9">
        <v>5</v>
      </c>
      <c r="AA6" s="9">
        <v>7</v>
      </c>
      <c r="AB6" s="9">
        <v>6</v>
      </c>
      <c r="AC6" s="9">
        <v>6</v>
      </c>
      <c r="AD6" s="9">
        <v>6</v>
      </c>
      <c r="AE6" s="9">
        <v>7</v>
      </c>
      <c r="AF6" s="9">
        <v>6</v>
      </c>
      <c r="AG6" s="9">
        <v>6</v>
      </c>
      <c r="AH6" s="9">
        <v>6</v>
      </c>
      <c r="AI6" s="9">
        <v>7</v>
      </c>
      <c r="AJ6" s="9">
        <v>5</v>
      </c>
      <c r="AK6" s="9">
        <v>1</v>
      </c>
      <c r="AL6" s="9">
        <v>5</v>
      </c>
      <c r="AM6" s="9">
        <v>5</v>
      </c>
      <c r="AN6" s="9">
        <v>6</v>
      </c>
      <c r="AO6" s="9">
        <v>7</v>
      </c>
      <c r="AP6" s="9">
        <v>6</v>
      </c>
      <c r="AQ6" s="9">
        <v>2</v>
      </c>
      <c r="AR6" s="9">
        <v>7</v>
      </c>
      <c r="AS6" s="9">
        <v>4</v>
      </c>
      <c r="AT6" s="9">
        <v>7</v>
      </c>
      <c r="AU6" s="9">
        <v>5</v>
      </c>
      <c r="AV6" s="9">
        <v>7</v>
      </c>
      <c r="AW6" s="9">
        <v>7</v>
      </c>
      <c r="AX6" s="9">
        <v>7</v>
      </c>
      <c r="AY6" s="9">
        <v>6</v>
      </c>
      <c r="AZ6" s="9">
        <v>7</v>
      </c>
      <c r="BA6" s="9">
        <v>5</v>
      </c>
      <c r="BB6" s="9">
        <v>7</v>
      </c>
      <c r="BC6" s="9">
        <v>7</v>
      </c>
      <c r="BD6" s="9">
        <v>6</v>
      </c>
      <c r="BE6" s="9">
        <v>6</v>
      </c>
      <c r="BF6" s="9">
        <v>5</v>
      </c>
      <c r="BG6" s="9">
        <v>5</v>
      </c>
      <c r="BH6" s="9">
        <v>5</v>
      </c>
      <c r="BI6" s="9">
        <v>7</v>
      </c>
      <c r="BJ6" s="9">
        <v>6</v>
      </c>
      <c r="BK6" s="9">
        <v>6</v>
      </c>
      <c r="BL6" s="9">
        <v>7</v>
      </c>
      <c r="BM6" s="9">
        <v>7</v>
      </c>
      <c r="BN6" s="9">
        <v>6</v>
      </c>
      <c r="BO6" s="9">
        <v>5</v>
      </c>
      <c r="BP6" s="9">
        <v>4</v>
      </c>
      <c r="BQ6" s="9">
        <v>5</v>
      </c>
      <c r="BR6" s="9">
        <v>6</v>
      </c>
      <c r="BS6" s="9">
        <v>7</v>
      </c>
      <c r="BT6" s="9">
        <v>3</v>
      </c>
      <c r="BU6" s="9">
        <v>6</v>
      </c>
      <c r="BV6" s="9">
        <v>4</v>
      </c>
      <c r="BW6" s="9">
        <v>7</v>
      </c>
      <c r="BX6" s="9">
        <v>5</v>
      </c>
      <c r="BY6" s="9">
        <v>7</v>
      </c>
      <c r="BZ6" s="9">
        <v>7</v>
      </c>
      <c r="CA6" s="9">
        <v>6</v>
      </c>
      <c r="CB6" s="9">
        <v>6</v>
      </c>
      <c r="CC6" s="10">
        <f t="shared" si="0"/>
        <v>5.5</v>
      </c>
      <c r="CD6" s="10">
        <f t="shared" si="1"/>
        <v>5.7924528301886795</v>
      </c>
      <c r="CL6" s="3"/>
      <c r="CM6" s="3"/>
    </row>
    <row r="7" spans="1:91" ht="15" customHeight="1" x14ac:dyDescent="0.25">
      <c r="A7" s="9">
        <v>4</v>
      </c>
      <c r="B7" s="9" t="s">
        <v>57</v>
      </c>
      <c r="C7" s="14"/>
      <c r="D7" s="9">
        <v>4</v>
      </c>
      <c r="E7" s="9">
        <v>4</v>
      </c>
      <c r="F7" s="9">
        <v>6</v>
      </c>
      <c r="G7" s="9">
        <v>6</v>
      </c>
      <c r="H7" s="9">
        <v>6</v>
      </c>
      <c r="I7" s="9">
        <v>6</v>
      </c>
      <c r="J7" s="9">
        <v>6</v>
      </c>
      <c r="K7" s="9">
        <v>6</v>
      </c>
      <c r="L7" s="9">
        <v>6</v>
      </c>
      <c r="M7" s="9">
        <v>6</v>
      </c>
      <c r="N7" s="9">
        <v>6</v>
      </c>
      <c r="O7" s="9">
        <v>6</v>
      </c>
      <c r="P7" s="9">
        <v>6</v>
      </c>
      <c r="Q7" s="9">
        <v>7</v>
      </c>
      <c r="R7" s="9">
        <v>6</v>
      </c>
      <c r="S7" s="9">
        <v>5</v>
      </c>
      <c r="T7" s="9">
        <v>2</v>
      </c>
      <c r="U7" s="9">
        <v>5</v>
      </c>
      <c r="V7" s="9">
        <v>6</v>
      </c>
      <c r="W7" s="9">
        <v>5</v>
      </c>
      <c r="X7" s="9">
        <v>4</v>
      </c>
      <c r="Y7" s="9">
        <v>4</v>
      </c>
      <c r="Z7" s="9">
        <v>7</v>
      </c>
      <c r="AA7" s="9">
        <v>7</v>
      </c>
      <c r="AB7" s="9">
        <v>7</v>
      </c>
      <c r="AC7" s="9">
        <v>5</v>
      </c>
      <c r="AD7" s="9">
        <v>5</v>
      </c>
      <c r="AE7" s="9">
        <v>7</v>
      </c>
      <c r="AF7" s="9">
        <v>5</v>
      </c>
      <c r="AG7" s="9">
        <v>2</v>
      </c>
      <c r="AH7" s="9">
        <v>5</v>
      </c>
      <c r="AI7" s="9">
        <v>7</v>
      </c>
      <c r="AJ7" s="9">
        <v>6</v>
      </c>
      <c r="AK7" s="9">
        <v>5</v>
      </c>
      <c r="AL7" s="9">
        <v>1</v>
      </c>
      <c r="AM7" s="9">
        <v>4</v>
      </c>
      <c r="AN7" s="9">
        <v>2</v>
      </c>
      <c r="AO7" s="9">
        <v>6</v>
      </c>
      <c r="AP7" s="9">
        <v>4</v>
      </c>
      <c r="AQ7" s="9">
        <v>4</v>
      </c>
      <c r="AR7" s="9">
        <v>7</v>
      </c>
      <c r="AS7" s="9">
        <v>6</v>
      </c>
      <c r="AT7" s="9">
        <v>7</v>
      </c>
      <c r="AU7" s="9">
        <v>7</v>
      </c>
      <c r="AV7" s="9">
        <v>7</v>
      </c>
      <c r="AW7" s="9">
        <v>6</v>
      </c>
      <c r="AX7" s="9">
        <v>6</v>
      </c>
      <c r="AY7" s="9">
        <v>6</v>
      </c>
      <c r="AZ7" s="9">
        <v>6</v>
      </c>
      <c r="BA7" s="9">
        <v>7</v>
      </c>
      <c r="BB7" s="9">
        <v>7</v>
      </c>
      <c r="BC7" s="9">
        <v>7</v>
      </c>
      <c r="BD7" s="9">
        <v>6</v>
      </c>
      <c r="BE7" s="9">
        <v>6</v>
      </c>
      <c r="BF7" s="9">
        <v>3</v>
      </c>
      <c r="BG7" s="9">
        <v>6</v>
      </c>
      <c r="BH7" s="9">
        <v>5</v>
      </c>
      <c r="BI7" s="9">
        <v>6</v>
      </c>
      <c r="BJ7" s="9">
        <v>6</v>
      </c>
      <c r="BK7" s="9">
        <v>5</v>
      </c>
      <c r="BL7" s="9">
        <v>7</v>
      </c>
      <c r="BM7" s="9">
        <v>6</v>
      </c>
      <c r="BN7" s="9">
        <v>7</v>
      </c>
      <c r="BO7" s="9">
        <v>7</v>
      </c>
      <c r="BP7" s="9">
        <v>6</v>
      </c>
      <c r="BQ7" s="9">
        <v>7</v>
      </c>
      <c r="BR7" s="9">
        <v>5</v>
      </c>
      <c r="BS7" s="9">
        <v>7</v>
      </c>
      <c r="BT7" s="9">
        <v>4</v>
      </c>
      <c r="BU7" s="9">
        <v>3</v>
      </c>
      <c r="BV7" s="9">
        <v>4</v>
      </c>
      <c r="BW7" s="9">
        <v>6</v>
      </c>
      <c r="BX7" s="9">
        <v>5</v>
      </c>
      <c r="BY7" s="9">
        <v>5</v>
      </c>
      <c r="BZ7" s="9">
        <v>5</v>
      </c>
      <c r="CA7" s="9">
        <v>6</v>
      </c>
      <c r="CB7" s="9">
        <v>6</v>
      </c>
      <c r="CC7" s="10">
        <f t="shared" si="0"/>
        <v>5.5</v>
      </c>
      <c r="CD7" s="10">
        <f t="shared" si="1"/>
        <v>5.5283018867924527</v>
      </c>
      <c r="CL7" s="3">
        <v>1</v>
      </c>
      <c r="CM7" s="3">
        <v>9.5</v>
      </c>
    </row>
    <row r="8" spans="1:91" ht="15" customHeight="1" x14ac:dyDescent="0.25">
      <c r="A8" s="3">
        <v>5</v>
      </c>
      <c r="B8" s="3" t="s">
        <v>58</v>
      </c>
      <c r="C8" s="11" t="s">
        <v>84</v>
      </c>
      <c r="D8" s="3">
        <v>7</v>
      </c>
      <c r="E8" s="3">
        <v>7</v>
      </c>
      <c r="F8" s="3">
        <v>6</v>
      </c>
      <c r="G8" s="3">
        <v>6</v>
      </c>
      <c r="H8" s="3">
        <v>7</v>
      </c>
      <c r="I8" s="3">
        <v>5</v>
      </c>
      <c r="J8" s="3">
        <v>7</v>
      </c>
      <c r="K8" s="3">
        <v>6</v>
      </c>
      <c r="L8" s="3">
        <v>7</v>
      </c>
      <c r="M8" s="3">
        <v>4</v>
      </c>
      <c r="N8" s="3">
        <v>7</v>
      </c>
      <c r="O8" s="3">
        <v>6</v>
      </c>
      <c r="P8" s="3">
        <v>7</v>
      </c>
      <c r="Q8" s="3">
        <v>7</v>
      </c>
      <c r="R8" s="3">
        <v>6</v>
      </c>
      <c r="S8" s="3">
        <v>5</v>
      </c>
      <c r="T8" s="3">
        <v>5</v>
      </c>
      <c r="U8" s="3">
        <v>7</v>
      </c>
      <c r="V8" s="3">
        <v>7</v>
      </c>
      <c r="W8" s="3">
        <v>6</v>
      </c>
      <c r="X8" s="3">
        <v>7</v>
      </c>
      <c r="Y8" s="3">
        <v>7</v>
      </c>
      <c r="Z8" s="3">
        <v>5</v>
      </c>
      <c r="AA8" s="3">
        <v>7</v>
      </c>
      <c r="AB8" s="3">
        <v>7</v>
      </c>
      <c r="AC8" s="3">
        <v>7</v>
      </c>
      <c r="AD8" s="3">
        <v>7</v>
      </c>
      <c r="AE8" s="3">
        <v>7</v>
      </c>
      <c r="AF8" s="3">
        <v>4</v>
      </c>
      <c r="AG8" s="3">
        <v>6</v>
      </c>
      <c r="AH8" s="3">
        <v>6</v>
      </c>
      <c r="AI8" s="3">
        <v>7</v>
      </c>
      <c r="AJ8" s="3">
        <v>7</v>
      </c>
      <c r="AK8" s="3">
        <v>6</v>
      </c>
      <c r="AL8" s="3">
        <v>5</v>
      </c>
      <c r="AM8" s="3">
        <v>6</v>
      </c>
      <c r="AN8" s="3">
        <v>7</v>
      </c>
      <c r="AO8" s="3">
        <v>7</v>
      </c>
      <c r="AP8" s="3">
        <v>7</v>
      </c>
      <c r="AQ8" s="3">
        <v>6</v>
      </c>
      <c r="AR8" s="3">
        <v>7</v>
      </c>
      <c r="AS8" s="3">
        <v>7</v>
      </c>
      <c r="AT8" s="3">
        <v>7</v>
      </c>
      <c r="AU8" s="3">
        <v>6</v>
      </c>
      <c r="AV8" s="3">
        <v>7</v>
      </c>
      <c r="AW8" s="3">
        <v>7</v>
      </c>
      <c r="AX8" s="3">
        <v>6</v>
      </c>
      <c r="AY8" s="3">
        <v>5</v>
      </c>
      <c r="AZ8" s="3">
        <v>7</v>
      </c>
      <c r="BA8" s="3">
        <v>7</v>
      </c>
      <c r="BB8" s="3">
        <v>7</v>
      </c>
      <c r="BC8" s="3">
        <v>7</v>
      </c>
      <c r="BD8" s="3">
        <v>7</v>
      </c>
      <c r="BE8" s="3">
        <v>7</v>
      </c>
      <c r="BF8" s="3">
        <v>7</v>
      </c>
      <c r="BG8" s="3">
        <v>7</v>
      </c>
      <c r="BH8" s="3">
        <v>6</v>
      </c>
      <c r="BI8" s="3">
        <v>6</v>
      </c>
      <c r="BJ8" s="3">
        <v>7</v>
      </c>
      <c r="BK8" s="3">
        <v>6</v>
      </c>
      <c r="BL8" s="3">
        <v>7</v>
      </c>
      <c r="BM8" s="3">
        <v>5</v>
      </c>
      <c r="BN8" s="3">
        <v>7</v>
      </c>
      <c r="BO8" s="3">
        <v>7</v>
      </c>
      <c r="BP8" s="3">
        <v>6</v>
      </c>
      <c r="BQ8" s="3">
        <v>6</v>
      </c>
      <c r="BR8" s="3">
        <v>5</v>
      </c>
      <c r="BS8" s="3">
        <v>7</v>
      </c>
      <c r="BT8" s="3">
        <v>4</v>
      </c>
      <c r="BU8" s="3">
        <v>5</v>
      </c>
      <c r="BV8" s="3">
        <v>4</v>
      </c>
      <c r="BW8" s="3">
        <v>7</v>
      </c>
      <c r="BX8" s="3">
        <v>7</v>
      </c>
      <c r="BY8" s="3">
        <v>6</v>
      </c>
      <c r="BZ8" s="3">
        <v>7</v>
      </c>
      <c r="CA8" s="3">
        <v>6</v>
      </c>
      <c r="CB8" s="3">
        <v>6</v>
      </c>
      <c r="CC8" s="8">
        <f t="shared" si="0"/>
        <v>6.291666666666667</v>
      </c>
      <c r="CD8" s="8">
        <f t="shared" si="1"/>
        <v>6.3584905660377355</v>
      </c>
      <c r="CL8" s="3">
        <v>7</v>
      </c>
      <c r="CM8" s="3">
        <f>+CM7</f>
        <v>9.5</v>
      </c>
    </row>
    <row r="9" spans="1:91" ht="15" customHeight="1" x14ac:dyDescent="0.25">
      <c r="A9" s="3">
        <v>6</v>
      </c>
      <c r="B9" s="3" t="s">
        <v>59</v>
      </c>
      <c r="C9" s="11"/>
      <c r="D9" s="3">
        <v>7</v>
      </c>
      <c r="E9" s="3">
        <v>7</v>
      </c>
      <c r="F9" s="3">
        <v>7</v>
      </c>
      <c r="G9" s="3">
        <v>7</v>
      </c>
      <c r="H9" s="3">
        <v>7</v>
      </c>
      <c r="I9" s="3">
        <v>7</v>
      </c>
      <c r="J9" s="3">
        <v>6</v>
      </c>
      <c r="K9" s="3">
        <v>7</v>
      </c>
      <c r="L9" s="3">
        <v>7</v>
      </c>
      <c r="M9" s="3">
        <v>6</v>
      </c>
      <c r="N9" s="3">
        <v>7</v>
      </c>
      <c r="O9" s="3">
        <v>5</v>
      </c>
      <c r="P9" s="3">
        <v>7</v>
      </c>
      <c r="Q9" s="3">
        <v>7</v>
      </c>
      <c r="R9" s="3">
        <v>4</v>
      </c>
      <c r="S9" s="3">
        <v>5</v>
      </c>
      <c r="T9" s="3">
        <v>7</v>
      </c>
      <c r="U9" s="3">
        <v>7</v>
      </c>
      <c r="V9" s="3">
        <v>7</v>
      </c>
      <c r="W9" s="3">
        <v>5</v>
      </c>
      <c r="X9" s="3">
        <v>7</v>
      </c>
      <c r="Y9" s="3">
        <v>7</v>
      </c>
      <c r="Z9" s="3">
        <v>7</v>
      </c>
      <c r="AA9" s="3">
        <v>7</v>
      </c>
      <c r="AB9" s="3">
        <v>6</v>
      </c>
      <c r="AC9" s="3">
        <v>6</v>
      </c>
      <c r="AD9" s="3">
        <v>6</v>
      </c>
      <c r="AE9" s="3">
        <v>6</v>
      </c>
      <c r="AF9" s="3">
        <v>6</v>
      </c>
      <c r="AG9" s="3">
        <v>5</v>
      </c>
      <c r="AH9" s="3">
        <v>6</v>
      </c>
      <c r="AI9" s="3">
        <v>7</v>
      </c>
      <c r="AJ9" s="3">
        <v>6</v>
      </c>
      <c r="AK9" s="3">
        <v>6</v>
      </c>
      <c r="AL9" s="3">
        <v>3</v>
      </c>
      <c r="AM9" s="3">
        <v>5</v>
      </c>
      <c r="AN9" s="3">
        <v>6</v>
      </c>
      <c r="AO9" s="3">
        <v>7</v>
      </c>
      <c r="AP9" s="3">
        <v>5</v>
      </c>
      <c r="AQ9" s="3">
        <v>6</v>
      </c>
      <c r="AR9" s="3">
        <v>7</v>
      </c>
      <c r="AS9" s="3">
        <v>6</v>
      </c>
      <c r="AT9" s="3">
        <v>6</v>
      </c>
      <c r="AU9" s="3">
        <v>6</v>
      </c>
      <c r="AV9" s="3">
        <v>7</v>
      </c>
      <c r="AW9" s="3">
        <v>7</v>
      </c>
      <c r="AX9" s="3">
        <v>6</v>
      </c>
      <c r="AY9" s="3">
        <v>6</v>
      </c>
      <c r="AZ9" s="3">
        <v>7</v>
      </c>
      <c r="BA9" s="3">
        <v>7</v>
      </c>
      <c r="BB9" s="3">
        <v>7</v>
      </c>
      <c r="BC9" s="3">
        <v>7</v>
      </c>
      <c r="BD9" s="3">
        <v>6</v>
      </c>
      <c r="BE9" s="3">
        <v>6</v>
      </c>
      <c r="BF9" s="3">
        <v>6</v>
      </c>
      <c r="BG9" s="3">
        <v>7</v>
      </c>
      <c r="BH9" s="3">
        <v>5</v>
      </c>
      <c r="BI9" s="3">
        <v>6</v>
      </c>
      <c r="BJ9" s="3">
        <v>6</v>
      </c>
      <c r="BK9" s="3">
        <v>6</v>
      </c>
      <c r="BL9" s="3">
        <v>7</v>
      </c>
      <c r="BM9" s="3">
        <v>6</v>
      </c>
      <c r="BN9" s="3">
        <v>6</v>
      </c>
      <c r="BO9" s="3">
        <v>7</v>
      </c>
      <c r="BP9" s="3">
        <v>5</v>
      </c>
      <c r="BQ9" s="3">
        <v>7</v>
      </c>
      <c r="BR9" s="3">
        <v>5</v>
      </c>
      <c r="BS9" s="3">
        <v>7</v>
      </c>
      <c r="BT9" s="3">
        <v>4</v>
      </c>
      <c r="BU9" s="3">
        <v>5</v>
      </c>
      <c r="BV9" s="3">
        <v>6</v>
      </c>
      <c r="BW9" s="3">
        <v>5</v>
      </c>
      <c r="BX9" s="3">
        <v>7</v>
      </c>
      <c r="BY9" s="3">
        <v>4</v>
      </c>
      <c r="BZ9" s="3">
        <v>6</v>
      </c>
      <c r="CA9" s="3">
        <v>6</v>
      </c>
      <c r="CB9" s="3">
        <v>6</v>
      </c>
      <c r="CC9" s="8">
        <f t="shared" si="0"/>
        <v>6.541666666666667</v>
      </c>
      <c r="CD9" s="8">
        <f t="shared" si="1"/>
        <v>6</v>
      </c>
      <c r="CL9" s="3"/>
      <c r="CM9" s="3"/>
    </row>
    <row r="10" spans="1:91" ht="15" customHeight="1" x14ac:dyDescent="0.25">
      <c r="A10" s="3">
        <v>7</v>
      </c>
      <c r="B10" s="3" t="s">
        <v>60</v>
      </c>
      <c r="C10" s="11"/>
      <c r="D10" s="3">
        <v>7</v>
      </c>
      <c r="E10" s="3">
        <v>7</v>
      </c>
      <c r="F10" s="3">
        <v>7</v>
      </c>
      <c r="G10" s="3">
        <v>6</v>
      </c>
      <c r="H10" s="3">
        <v>7</v>
      </c>
      <c r="I10" s="3">
        <v>6</v>
      </c>
      <c r="J10" s="3">
        <v>7</v>
      </c>
      <c r="K10" s="3">
        <v>6</v>
      </c>
      <c r="L10" s="3">
        <v>6</v>
      </c>
      <c r="M10" s="3">
        <v>5</v>
      </c>
      <c r="N10" s="3">
        <v>7</v>
      </c>
      <c r="O10" s="3">
        <v>6</v>
      </c>
      <c r="P10" s="3">
        <v>7</v>
      </c>
      <c r="Q10" s="3">
        <v>7</v>
      </c>
      <c r="R10" s="3">
        <v>7</v>
      </c>
      <c r="S10" s="3">
        <v>7</v>
      </c>
      <c r="T10" s="3">
        <v>7</v>
      </c>
      <c r="U10" s="3">
        <v>7</v>
      </c>
      <c r="V10" s="3">
        <v>7</v>
      </c>
      <c r="W10" s="3">
        <v>6</v>
      </c>
      <c r="X10" s="3">
        <v>6</v>
      </c>
      <c r="Y10" s="3">
        <v>7</v>
      </c>
      <c r="Z10" s="3">
        <v>7</v>
      </c>
      <c r="AA10" s="3">
        <v>7</v>
      </c>
      <c r="AB10" s="3">
        <v>7</v>
      </c>
      <c r="AC10" s="3">
        <v>7</v>
      </c>
      <c r="AD10" s="3">
        <v>7</v>
      </c>
      <c r="AE10" s="3">
        <v>7</v>
      </c>
      <c r="AF10" s="3">
        <v>4</v>
      </c>
      <c r="AG10" s="3">
        <v>7</v>
      </c>
      <c r="AH10" s="3">
        <v>7</v>
      </c>
      <c r="AI10" s="3">
        <v>7</v>
      </c>
      <c r="AJ10" s="3">
        <v>7</v>
      </c>
      <c r="AK10" s="3">
        <v>6</v>
      </c>
      <c r="AL10" s="3">
        <v>6</v>
      </c>
      <c r="AM10" s="3">
        <v>6</v>
      </c>
      <c r="AN10" s="3">
        <v>5</v>
      </c>
      <c r="AO10" s="3">
        <v>7</v>
      </c>
      <c r="AP10" s="3">
        <v>7</v>
      </c>
      <c r="AQ10" s="3">
        <v>7</v>
      </c>
      <c r="AR10" s="3">
        <v>7</v>
      </c>
      <c r="AS10" s="3">
        <v>7</v>
      </c>
      <c r="AT10" s="3">
        <v>7</v>
      </c>
      <c r="AU10" s="3">
        <v>7</v>
      </c>
      <c r="AV10" s="3">
        <v>7</v>
      </c>
      <c r="AW10" s="3">
        <v>7</v>
      </c>
      <c r="AX10" s="3">
        <v>7</v>
      </c>
      <c r="AY10" s="3">
        <v>5</v>
      </c>
      <c r="AZ10" s="3">
        <v>7</v>
      </c>
      <c r="BA10" s="3">
        <v>7</v>
      </c>
      <c r="BB10" s="3">
        <v>7</v>
      </c>
      <c r="BC10" s="3">
        <v>7</v>
      </c>
      <c r="BD10" s="3">
        <v>7</v>
      </c>
      <c r="BE10" s="3">
        <v>7</v>
      </c>
      <c r="BF10" s="3">
        <v>6</v>
      </c>
      <c r="BG10" s="3">
        <v>7</v>
      </c>
      <c r="BH10" s="3">
        <v>5</v>
      </c>
      <c r="BI10" s="3">
        <v>5</v>
      </c>
      <c r="BJ10" s="3">
        <v>6</v>
      </c>
      <c r="BK10" s="3">
        <v>5</v>
      </c>
      <c r="BL10" s="3">
        <v>7</v>
      </c>
      <c r="BM10" s="3">
        <v>6</v>
      </c>
      <c r="BN10" s="3">
        <v>7</v>
      </c>
      <c r="BO10" s="3">
        <v>7</v>
      </c>
      <c r="BP10" s="3">
        <v>6</v>
      </c>
      <c r="BQ10" s="3">
        <v>5</v>
      </c>
      <c r="BR10" s="3">
        <v>5</v>
      </c>
      <c r="BS10" s="3">
        <v>7</v>
      </c>
      <c r="BT10" s="3">
        <v>3</v>
      </c>
      <c r="BU10" s="3">
        <v>5</v>
      </c>
      <c r="BV10" s="3">
        <v>6</v>
      </c>
      <c r="BW10" s="3">
        <v>7</v>
      </c>
      <c r="BX10" s="3">
        <v>5</v>
      </c>
      <c r="BY10" s="3">
        <v>3</v>
      </c>
      <c r="BZ10" s="3">
        <v>7</v>
      </c>
      <c r="CA10" s="3">
        <v>6</v>
      </c>
      <c r="CB10" s="3">
        <v>6</v>
      </c>
      <c r="CC10" s="8">
        <f t="shared" si="0"/>
        <v>6.625</v>
      </c>
      <c r="CD10" s="8">
        <f t="shared" si="1"/>
        <v>6.2641509433962268</v>
      </c>
      <c r="CL10" s="3">
        <v>1</v>
      </c>
      <c r="CM10" s="3">
        <v>12.5</v>
      </c>
    </row>
    <row r="11" spans="1:91" ht="15" customHeight="1" x14ac:dyDescent="0.25">
      <c r="A11" s="3">
        <v>8</v>
      </c>
      <c r="B11" s="3" t="s">
        <v>61</v>
      </c>
      <c r="C11" s="11"/>
      <c r="D11" s="3">
        <v>7</v>
      </c>
      <c r="E11" s="3">
        <v>7</v>
      </c>
      <c r="F11" s="3">
        <v>7</v>
      </c>
      <c r="G11" s="3">
        <v>7</v>
      </c>
      <c r="H11" s="3">
        <v>7</v>
      </c>
      <c r="I11" s="3">
        <v>7</v>
      </c>
      <c r="J11" s="3">
        <v>6</v>
      </c>
      <c r="K11" s="3">
        <v>6</v>
      </c>
      <c r="L11" s="3">
        <v>7</v>
      </c>
      <c r="M11" s="3">
        <v>6</v>
      </c>
      <c r="N11" s="3">
        <v>7</v>
      </c>
      <c r="O11" s="3">
        <v>6</v>
      </c>
      <c r="P11" s="3">
        <v>7</v>
      </c>
      <c r="Q11" s="3">
        <v>7</v>
      </c>
      <c r="R11" s="3">
        <v>3</v>
      </c>
      <c r="S11" s="3">
        <v>6</v>
      </c>
      <c r="T11" s="3">
        <v>7</v>
      </c>
      <c r="U11" s="3">
        <v>7</v>
      </c>
      <c r="V11" s="3">
        <v>7</v>
      </c>
      <c r="W11" s="3">
        <v>6</v>
      </c>
      <c r="X11" s="3">
        <v>6</v>
      </c>
      <c r="Y11" s="3">
        <v>7</v>
      </c>
      <c r="Z11" s="3">
        <v>7</v>
      </c>
      <c r="AA11" s="3">
        <v>7</v>
      </c>
      <c r="AB11" s="3">
        <v>6</v>
      </c>
      <c r="AC11" s="3">
        <v>7</v>
      </c>
      <c r="AD11" s="3">
        <v>7</v>
      </c>
      <c r="AE11" s="3">
        <v>7</v>
      </c>
      <c r="AF11" s="3">
        <v>5</v>
      </c>
      <c r="AG11" s="3">
        <v>5</v>
      </c>
      <c r="AH11" s="3">
        <v>6</v>
      </c>
      <c r="AI11" s="3">
        <v>7</v>
      </c>
      <c r="AJ11" s="3">
        <v>5</v>
      </c>
      <c r="AK11" s="3">
        <v>6</v>
      </c>
      <c r="AL11" s="3">
        <v>7</v>
      </c>
      <c r="AM11" s="3">
        <v>6</v>
      </c>
      <c r="AN11" s="3">
        <v>3</v>
      </c>
      <c r="AO11" s="3">
        <v>7</v>
      </c>
      <c r="AP11" s="3">
        <v>7</v>
      </c>
      <c r="AQ11" s="3">
        <v>6</v>
      </c>
      <c r="AR11" s="3">
        <v>7</v>
      </c>
      <c r="AS11" s="3">
        <v>6</v>
      </c>
      <c r="AT11" s="3">
        <v>7</v>
      </c>
      <c r="AU11" s="3">
        <v>7</v>
      </c>
      <c r="AV11" s="3">
        <v>7</v>
      </c>
      <c r="AW11" s="3">
        <v>7</v>
      </c>
      <c r="AX11" s="3">
        <v>6</v>
      </c>
      <c r="AY11" s="3">
        <v>7</v>
      </c>
      <c r="AZ11" s="3">
        <v>6</v>
      </c>
      <c r="BA11" s="3">
        <v>7</v>
      </c>
      <c r="BB11" s="3">
        <v>7</v>
      </c>
      <c r="BC11" s="3">
        <v>7</v>
      </c>
      <c r="BD11" s="3">
        <v>7</v>
      </c>
      <c r="BE11" s="3">
        <v>7</v>
      </c>
      <c r="BF11" s="3">
        <v>7</v>
      </c>
      <c r="BG11" s="3">
        <v>7</v>
      </c>
      <c r="BH11" s="3">
        <v>5</v>
      </c>
      <c r="BI11" s="3">
        <v>7</v>
      </c>
      <c r="BJ11" s="3">
        <v>7</v>
      </c>
      <c r="BK11" s="3">
        <v>6</v>
      </c>
      <c r="BL11" s="3">
        <v>7</v>
      </c>
      <c r="BM11" s="3">
        <v>7</v>
      </c>
      <c r="BN11" s="3">
        <v>7</v>
      </c>
      <c r="BO11" s="3">
        <v>7</v>
      </c>
      <c r="BP11" s="3">
        <v>7</v>
      </c>
      <c r="BQ11" s="3">
        <v>7</v>
      </c>
      <c r="BR11" s="3">
        <v>5</v>
      </c>
      <c r="BS11" s="3">
        <v>7</v>
      </c>
      <c r="BT11" s="3">
        <v>5</v>
      </c>
      <c r="BU11" s="3">
        <v>5</v>
      </c>
      <c r="BV11" s="3">
        <v>5</v>
      </c>
      <c r="BW11" s="3">
        <v>7</v>
      </c>
      <c r="BX11" s="3">
        <v>6</v>
      </c>
      <c r="BY11" s="3">
        <v>5</v>
      </c>
      <c r="BZ11" s="3">
        <v>6</v>
      </c>
      <c r="CA11" s="3">
        <v>7</v>
      </c>
      <c r="CB11" s="3">
        <v>6</v>
      </c>
      <c r="CC11" s="8">
        <f t="shared" si="0"/>
        <v>6.541666666666667</v>
      </c>
      <c r="CD11" s="8">
        <f t="shared" si="1"/>
        <v>6.3584905660377355</v>
      </c>
      <c r="CL11" s="3">
        <v>7</v>
      </c>
      <c r="CM11" s="3">
        <f>+CM10</f>
        <v>12.5</v>
      </c>
    </row>
    <row r="12" spans="1:91" ht="15" customHeight="1" x14ac:dyDescent="0.25">
      <c r="A12" s="3">
        <v>9</v>
      </c>
      <c r="B12" s="3" t="s">
        <v>62</v>
      </c>
      <c r="C12" s="11"/>
      <c r="D12" s="3">
        <v>6</v>
      </c>
      <c r="E12" s="3">
        <v>7</v>
      </c>
      <c r="F12" s="3">
        <v>6</v>
      </c>
      <c r="G12" s="3">
        <v>7</v>
      </c>
      <c r="H12" s="3">
        <v>7</v>
      </c>
      <c r="I12" s="3">
        <v>7</v>
      </c>
      <c r="J12" s="3">
        <v>7</v>
      </c>
      <c r="K12" s="3">
        <v>7</v>
      </c>
      <c r="L12" s="3">
        <v>7</v>
      </c>
      <c r="M12" s="3">
        <v>5</v>
      </c>
      <c r="N12" s="3">
        <v>6</v>
      </c>
      <c r="O12" s="3">
        <v>5</v>
      </c>
      <c r="P12" s="3">
        <v>6</v>
      </c>
      <c r="Q12" s="3">
        <v>7</v>
      </c>
      <c r="R12" s="3">
        <v>6</v>
      </c>
      <c r="S12" s="3">
        <v>7</v>
      </c>
      <c r="T12" s="3">
        <v>7</v>
      </c>
      <c r="U12" s="3">
        <v>7</v>
      </c>
      <c r="V12" s="3">
        <v>7</v>
      </c>
      <c r="W12" s="3">
        <v>5</v>
      </c>
      <c r="X12" s="3">
        <v>7</v>
      </c>
      <c r="Y12" s="3">
        <v>7</v>
      </c>
      <c r="Z12" s="3">
        <v>7</v>
      </c>
      <c r="AA12" s="3">
        <v>7</v>
      </c>
      <c r="AB12" s="3">
        <v>6</v>
      </c>
      <c r="AC12" s="3">
        <v>6</v>
      </c>
      <c r="AD12" s="3">
        <v>6</v>
      </c>
      <c r="AE12" s="3">
        <v>7</v>
      </c>
      <c r="AF12" s="3">
        <v>5</v>
      </c>
      <c r="AG12" s="3">
        <v>6</v>
      </c>
      <c r="AH12" s="3">
        <v>6</v>
      </c>
      <c r="AI12" s="3">
        <v>7</v>
      </c>
      <c r="AJ12" s="3">
        <v>5</v>
      </c>
      <c r="AK12" s="3">
        <v>6</v>
      </c>
      <c r="AL12" s="3">
        <v>7</v>
      </c>
      <c r="AM12" s="3">
        <v>5</v>
      </c>
      <c r="AN12" s="3">
        <v>7</v>
      </c>
      <c r="AO12" s="3">
        <v>7</v>
      </c>
      <c r="AP12" s="3">
        <v>4</v>
      </c>
      <c r="AQ12" s="3">
        <v>6</v>
      </c>
      <c r="AR12" s="3">
        <v>7</v>
      </c>
      <c r="AS12" s="3">
        <v>6</v>
      </c>
      <c r="AT12" s="3">
        <v>6</v>
      </c>
      <c r="AU12" s="3">
        <v>5</v>
      </c>
      <c r="AV12" s="3">
        <v>7</v>
      </c>
      <c r="AW12" s="3">
        <v>7</v>
      </c>
      <c r="AX12" s="3">
        <v>7</v>
      </c>
      <c r="AY12" s="3">
        <v>5</v>
      </c>
      <c r="AZ12" s="3">
        <v>7</v>
      </c>
      <c r="BA12" s="3">
        <v>5</v>
      </c>
      <c r="BB12" s="3">
        <v>7</v>
      </c>
      <c r="BC12" s="3">
        <v>7</v>
      </c>
      <c r="BD12" s="3">
        <v>6</v>
      </c>
      <c r="BE12" s="3">
        <v>7</v>
      </c>
      <c r="BF12" s="3">
        <v>6</v>
      </c>
      <c r="BG12" s="3">
        <v>7</v>
      </c>
      <c r="BH12" s="3">
        <v>5</v>
      </c>
      <c r="BI12" s="3">
        <v>4</v>
      </c>
      <c r="BJ12" s="3">
        <v>7</v>
      </c>
      <c r="BK12" s="3">
        <v>6</v>
      </c>
      <c r="BL12" s="3">
        <v>7</v>
      </c>
      <c r="BM12" s="3">
        <v>5</v>
      </c>
      <c r="BN12" s="3">
        <v>7</v>
      </c>
      <c r="BO12" s="3">
        <v>7</v>
      </c>
      <c r="BP12" s="3">
        <v>6</v>
      </c>
      <c r="BQ12" s="3">
        <v>7</v>
      </c>
      <c r="BR12" s="3">
        <v>4</v>
      </c>
      <c r="BS12" s="3">
        <v>7</v>
      </c>
      <c r="BT12" s="3">
        <v>5</v>
      </c>
      <c r="BU12" s="3">
        <v>7</v>
      </c>
      <c r="BV12" s="3">
        <v>5</v>
      </c>
      <c r="BW12" s="3">
        <v>6</v>
      </c>
      <c r="BX12" s="3">
        <v>6</v>
      </c>
      <c r="BY12" s="3">
        <v>3</v>
      </c>
      <c r="BZ12" s="3">
        <v>6</v>
      </c>
      <c r="CA12" s="3">
        <v>6</v>
      </c>
      <c r="CB12" s="3">
        <v>5</v>
      </c>
      <c r="CC12" s="8">
        <f t="shared" si="0"/>
        <v>6.541666666666667</v>
      </c>
      <c r="CD12" s="8">
        <f t="shared" si="1"/>
        <v>6.0188679245283021</v>
      </c>
      <c r="CL12" s="3"/>
      <c r="CM12" s="3"/>
    </row>
    <row r="13" spans="1:91" ht="15" customHeight="1" x14ac:dyDescent="0.25">
      <c r="A13" s="7">
        <v>10</v>
      </c>
      <c r="B13" s="9" t="s">
        <v>63</v>
      </c>
      <c r="C13" s="15" t="s">
        <v>85</v>
      </c>
      <c r="D13" s="9">
        <v>6</v>
      </c>
      <c r="E13" s="9">
        <v>6</v>
      </c>
      <c r="F13" s="9">
        <v>7</v>
      </c>
      <c r="G13" s="9">
        <v>4</v>
      </c>
      <c r="H13" s="9">
        <v>6</v>
      </c>
      <c r="I13" s="9">
        <v>7</v>
      </c>
      <c r="J13" s="9">
        <v>6</v>
      </c>
      <c r="K13" s="9">
        <v>6</v>
      </c>
      <c r="L13" s="9">
        <v>6</v>
      </c>
      <c r="M13" s="9">
        <v>6</v>
      </c>
      <c r="N13" s="9">
        <v>7</v>
      </c>
      <c r="O13" s="9">
        <v>6</v>
      </c>
      <c r="P13" s="9">
        <v>5</v>
      </c>
      <c r="Q13" s="9">
        <v>7</v>
      </c>
      <c r="R13" s="9">
        <v>4</v>
      </c>
      <c r="S13" s="9">
        <v>7</v>
      </c>
      <c r="T13" s="9">
        <v>7</v>
      </c>
      <c r="U13" s="9">
        <v>6</v>
      </c>
      <c r="V13" s="9">
        <v>7</v>
      </c>
      <c r="W13" s="9">
        <v>5</v>
      </c>
      <c r="X13" s="9">
        <v>6</v>
      </c>
      <c r="Y13" s="9">
        <v>6</v>
      </c>
      <c r="Z13" s="9">
        <v>6</v>
      </c>
      <c r="AA13" s="9">
        <v>4</v>
      </c>
      <c r="AB13" s="9">
        <v>6</v>
      </c>
      <c r="AC13" s="9">
        <v>6</v>
      </c>
      <c r="AD13" s="9">
        <v>6</v>
      </c>
      <c r="AE13" s="9">
        <v>5</v>
      </c>
      <c r="AF13" s="9">
        <v>6</v>
      </c>
      <c r="AG13" s="9">
        <v>6</v>
      </c>
      <c r="AH13" s="9">
        <v>6</v>
      </c>
      <c r="AI13" s="9">
        <v>7</v>
      </c>
      <c r="AJ13" s="9">
        <v>6</v>
      </c>
      <c r="AK13" s="9">
        <v>7</v>
      </c>
      <c r="AL13" s="9">
        <v>5</v>
      </c>
      <c r="AM13" s="9">
        <v>5</v>
      </c>
      <c r="AN13" s="9">
        <v>6</v>
      </c>
      <c r="AO13" s="9">
        <v>7</v>
      </c>
      <c r="AP13" s="9">
        <v>5</v>
      </c>
      <c r="AQ13" s="9">
        <v>6</v>
      </c>
      <c r="AR13" s="9">
        <v>7</v>
      </c>
      <c r="AS13" s="9">
        <v>6</v>
      </c>
      <c r="AT13" s="9">
        <v>6</v>
      </c>
      <c r="AU13" s="9">
        <v>6</v>
      </c>
      <c r="AV13" s="9">
        <v>7</v>
      </c>
      <c r="AW13" s="9">
        <v>7</v>
      </c>
      <c r="AX13" s="9">
        <v>6</v>
      </c>
      <c r="AY13" s="9">
        <v>5</v>
      </c>
      <c r="AZ13" s="9">
        <v>7</v>
      </c>
      <c r="BA13" s="9">
        <v>7</v>
      </c>
      <c r="BB13" s="9">
        <v>7</v>
      </c>
      <c r="BC13" s="9">
        <v>7</v>
      </c>
      <c r="BD13" s="9">
        <v>5</v>
      </c>
      <c r="BE13" s="9">
        <v>6</v>
      </c>
      <c r="BF13" s="9">
        <v>5</v>
      </c>
      <c r="BG13" s="9">
        <v>7</v>
      </c>
      <c r="BH13" s="9">
        <v>5</v>
      </c>
      <c r="BI13" s="9">
        <v>6</v>
      </c>
      <c r="BJ13" s="9">
        <v>7</v>
      </c>
      <c r="BK13" s="9">
        <v>5</v>
      </c>
      <c r="BL13" s="9">
        <v>7</v>
      </c>
      <c r="BM13" s="9">
        <v>6</v>
      </c>
      <c r="BN13" s="9">
        <v>5</v>
      </c>
      <c r="BO13" s="9">
        <v>7</v>
      </c>
      <c r="BP13" s="9">
        <v>4</v>
      </c>
      <c r="BQ13" s="9">
        <v>7</v>
      </c>
      <c r="BR13" s="9">
        <v>4</v>
      </c>
      <c r="BS13" s="9">
        <v>7</v>
      </c>
      <c r="BT13" s="9">
        <v>4</v>
      </c>
      <c r="BU13" s="9">
        <v>6</v>
      </c>
      <c r="BV13" s="9">
        <v>6</v>
      </c>
      <c r="BW13" s="9">
        <v>4</v>
      </c>
      <c r="BX13" s="9">
        <v>7</v>
      </c>
      <c r="BY13" s="9">
        <v>3</v>
      </c>
      <c r="BZ13" s="9">
        <v>5</v>
      </c>
      <c r="CA13" s="9">
        <v>6</v>
      </c>
      <c r="CB13" s="9">
        <v>6</v>
      </c>
      <c r="CC13" s="10">
        <f t="shared" si="0"/>
        <v>5.958333333333333</v>
      </c>
      <c r="CD13" s="10">
        <f t="shared" si="1"/>
        <v>5.9056603773584904</v>
      </c>
    </row>
    <row r="14" spans="1:91" ht="15" customHeight="1" x14ac:dyDescent="0.25">
      <c r="A14" s="7">
        <v>11</v>
      </c>
      <c r="B14" s="9" t="s">
        <v>64</v>
      </c>
      <c r="C14" s="15"/>
      <c r="D14" s="9">
        <v>6</v>
      </c>
      <c r="E14" s="9">
        <v>7</v>
      </c>
      <c r="F14" s="9">
        <v>6</v>
      </c>
      <c r="G14" s="9">
        <v>6</v>
      </c>
      <c r="H14" s="9">
        <v>7</v>
      </c>
      <c r="I14" s="9">
        <v>5</v>
      </c>
      <c r="J14" s="9">
        <v>4</v>
      </c>
      <c r="K14" s="9">
        <v>5</v>
      </c>
      <c r="L14" s="9">
        <v>5</v>
      </c>
      <c r="M14" s="9">
        <v>3</v>
      </c>
      <c r="N14" s="9">
        <v>6</v>
      </c>
      <c r="O14" s="9">
        <v>3</v>
      </c>
      <c r="P14" s="9">
        <v>3</v>
      </c>
      <c r="Q14" s="9">
        <v>7</v>
      </c>
      <c r="R14" s="9">
        <v>6</v>
      </c>
      <c r="S14" s="9">
        <v>7</v>
      </c>
      <c r="T14" s="9">
        <v>7</v>
      </c>
      <c r="U14" s="9">
        <v>6</v>
      </c>
      <c r="V14" s="9">
        <v>7</v>
      </c>
      <c r="W14" s="9">
        <v>5</v>
      </c>
      <c r="X14" s="9">
        <v>7</v>
      </c>
      <c r="Y14" s="9">
        <v>7</v>
      </c>
      <c r="Z14" s="9">
        <v>3</v>
      </c>
      <c r="AA14" s="9">
        <v>7</v>
      </c>
      <c r="AB14" s="9">
        <v>7</v>
      </c>
      <c r="AC14" s="9">
        <v>6</v>
      </c>
      <c r="AD14" s="9">
        <v>7</v>
      </c>
      <c r="AE14" s="9">
        <v>6</v>
      </c>
      <c r="AF14" s="9">
        <v>6</v>
      </c>
      <c r="AG14" s="9">
        <v>5</v>
      </c>
      <c r="AH14" s="9">
        <v>5</v>
      </c>
      <c r="AI14" s="9">
        <v>7</v>
      </c>
      <c r="AJ14" s="9">
        <v>6</v>
      </c>
      <c r="AK14" s="9">
        <v>7</v>
      </c>
      <c r="AL14" s="9">
        <v>7</v>
      </c>
      <c r="AM14" s="9">
        <v>6</v>
      </c>
      <c r="AN14" s="9">
        <v>7</v>
      </c>
      <c r="AO14" s="9">
        <v>7</v>
      </c>
      <c r="AP14" s="9">
        <v>6</v>
      </c>
      <c r="AQ14" s="9">
        <v>4</v>
      </c>
      <c r="AR14" s="9">
        <v>6</v>
      </c>
      <c r="AS14" s="9">
        <v>7</v>
      </c>
      <c r="AT14" s="9">
        <v>6</v>
      </c>
      <c r="AU14" s="9">
        <v>5</v>
      </c>
      <c r="AV14" s="9">
        <v>7</v>
      </c>
      <c r="AW14" s="9">
        <v>7</v>
      </c>
      <c r="AX14" s="9">
        <v>6</v>
      </c>
      <c r="AY14" s="9">
        <v>5</v>
      </c>
      <c r="AZ14" s="9">
        <v>6</v>
      </c>
      <c r="BA14" s="9">
        <v>6</v>
      </c>
      <c r="BB14" s="9">
        <v>7</v>
      </c>
      <c r="BC14" s="9">
        <v>7</v>
      </c>
      <c r="BD14" s="9">
        <v>4</v>
      </c>
      <c r="BE14" s="9">
        <v>7</v>
      </c>
      <c r="BF14" s="9">
        <v>5</v>
      </c>
      <c r="BG14" s="9">
        <v>6</v>
      </c>
      <c r="BH14" s="9">
        <v>4</v>
      </c>
      <c r="BI14" s="9">
        <v>7</v>
      </c>
      <c r="BJ14" s="9">
        <v>6</v>
      </c>
      <c r="BK14" s="9">
        <v>5</v>
      </c>
      <c r="BL14" s="9">
        <v>7</v>
      </c>
      <c r="BM14" s="9">
        <v>5</v>
      </c>
      <c r="BN14" s="9">
        <v>7</v>
      </c>
      <c r="BO14" s="9">
        <v>7</v>
      </c>
      <c r="BP14" s="9">
        <v>5</v>
      </c>
      <c r="BQ14" s="9">
        <v>7</v>
      </c>
      <c r="BR14" s="9">
        <v>3</v>
      </c>
      <c r="BS14" s="9">
        <v>7</v>
      </c>
      <c r="BT14" s="9">
        <v>6</v>
      </c>
      <c r="BU14" s="9">
        <v>6</v>
      </c>
      <c r="BV14" s="9">
        <v>6</v>
      </c>
      <c r="BW14" s="9">
        <v>4</v>
      </c>
      <c r="BX14" s="9">
        <v>5</v>
      </c>
      <c r="BY14" s="9">
        <v>6</v>
      </c>
      <c r="BZ14" s="9">
        <v>5</v>
      </c>
      <c r="CA14" s="9">
        <v>7</v>
      </c>
      <c r="CB14" s="9">
        <v>6</v>
      </c>
      <c r="CC14" s="10">
        <f t="shared" si="0"/>
        <v>5.625</v>
      </c>
      <c r="CD14" s="10">
        <f t="shared" si="1"/>
        <v>5.9811320754716979</v>
      </c>
    </row>
    <row r="15" spans="1:91" ht="15" customHeight="1" x14ac:dyDescent="0.25">
      <c r="A15" s="7">
        <v>12</v>
      </c>
      <c r="B15" s="9" t="s">
        <v>65</v>
      </c>
      <c r="C15" s="15"/>
      <c r="D15" s="9">
        <v>6</v>
      </c>
      <c r="E15" s="9">
        <v>6</v>
      </c>
      <c r="F15" s="9">
        <v>7</v>
      </c>
      <c r="G15" s="9">
        <v>5</v>
      </c>
      <c r="H15" s="9">
        <v>6</v>
      </c>
      <c r="I15" s="9">
        <v>7</v>
      </c>
      <c r="J15" s="9">
        <v>7</v>
      </c>
      <c r="K15" s="9">
        <v>5</v>
      </c>
      <c r="L15" s="9">
        <v>7</v>
      </c>
      <c r="M15" s="9">
        <v>5</v>
      </c>
      <c r="N15" s="9">
        <v>6</v>
      </c>
      <c r="O15" s="9">
        <v>5</v>
      </c>
      <c r="P15" s="9">
        <v>4</v>
      </c>
      <c r="Q15" s="9">
        <v>7</v>
      </c>
      <c r="R15" s="9">
        <v>5</v>
      </c>
      <c r="S15" s="9">
        <v>7</v>
      </c>
      <c r="T15" s="9">
        <v>7</v>
      </c>
      <c r="U15" s="9">
        <v>6</v>
      </c>
      <c r="V15" s="9">
        <v>7</v>
      </c>
      <c r="W15" s="9">
        <v>4</v>
      </c>
      <c r="X15" s="9">
        <v>6</v>
      </c>
      <c r="Y15" s="9">
        <v>7</v>
      </c>
      <c r="Z15" s="9">
        <v>6</v>
      </c>
      <c r="AA15" s="9">
        <v>6</v>
      </c>
      <c r="AB15" s="9">
        <v>6</v>
      </c>
      <c r="AC15" s="9">
        <v>7</v>
      </c>
      <c r="AD15" s="9">
        <v>7</v>
      </c>
      <c r="AE15" s="9">
        <v>5</v>
      </c>
      <c r="AF15" s="9">
        <v>7</v>
      </c>
      <c r="AG15" s="9">
        <v>7</v>
      </c>
      <c r="AH15" s="9">
        <v>5</v>
      </c>
      <c r="AI15" s="9">
        <v>7</v>
      </c>
      <c r="AJ15" s="9">
        <v>6</v>
      </c>
      <c r="AK15" s="9">
        <v>7</v>
      </c>
      <c r="AL15" s="9">
        <v>7</v>
      </c>
      <c r="AM15" s="9">
        <v>7</v>
      </c>
      <c r="AN15" s="9">
        <v>6</v>
      </c>
      <c r="AO15" s="9">
        <v>7</v>
      </c>
      <c r="AP15" s="9">
        <v>7</v>
      </c>
      <c r="AQ15" s="9">
        <v>6</v>
      </c>
      <c r="AR15" s="9">
        <v>7</v>
      </c>
      <c r="AS15" s="9">
        <v>5</v>
      </c>
      <c r="AT15" s="9">
        <v>7</v>
      </c>
      <c r="AU15" s="9">
        <v>5</v>
      </c>
      <c r="AV15" s="9">
        <v>7</v>
      </c>
      <c r="AW15" s="9">
        <v>7</v>
      </c>
      <c r="AX15" s="9">
        <v>6</v>
      </c>
      <c r="AY15" s="9">
        <v>5</v>
      </c>
      <c r="AZ15" s="9">
        <v>5</v>
      </c>
      <c r="BA15" s="9">
        <v>7</v>
      </c>
      <c r="BB15" s="9">
        <v>7</v>
      </c>
      <c r="BC15" s="9">
        <v>7</v>
      </c>
      <c r="BD15" s="9">
        <v>5</v>
      </c>
      <c r="BE15" s="9">
        <v>6</v>
      </c>
      <c r="BF15" s="9">
        <v>6</v>
      </c>
      <c r="BG15" s="9">
        <v>7</v>
      </c>
      <c r="BH15" s="9">
        <v>6</v>
      </c>
      <c r="BI15" s="9">
        <v>5</v>
      </c>
      <c r="BJ15" s="9">
        <v>7</v>
      </c>
      <c r="BK15" s="9">
        <v>4</v>
      </c>
      <c r="BL15" s="9">
        <v>7</v>
      </c>
      <c r="BM15" s="9">
        <v>6</v>
      </c>
      <c r="BN15" s="9">
        <v>6</v>
      </c>
      <c r="BO15" s="9">
        <v>7</v>
      </c>
      <c r="BP15" s="9">
        <v>6</v>
      </c>
      <c r="BQ15" s="9">
        <v>7</v>
      </c>
      <c r="BR15" s="9">
        <v>6</v>
      </c>
      <c r="BS15" s="9">
        <v>6</v>
      </c>
      <c r="BT15" s="9">
        <v>4</v>
      </c>
      <c r="BU15" s="9">
        <v>5</v>
      </c>
      <c r="BV15" s="9">
        <v>4</v>
      </c>
      <c r="BW15" s="9">
        <v>5</v>
      </c>
      <c r="BX15" s="9">
        <v>7</v>
      </c>
      <c r="BY15" s="9">
        <v>3</v>
      </c>
      <c r="BZ15" s="9">
        <v>6</v>
      </c>
      <c r="CA15" s="9">
        <v>6</v>
      </c>
      <c r="CB15" s="9">
        <v>6</v>
      </c>
      <c r="CC15" s="10">
        <f t="shared" si="0"/>
        <v>6</v>
      </c>
      <c r="CD15" s="10">
        <f t="shared" si="1"/>
        <v>6.0754716981132075</v>
      </c>
    </row>
    <row r="16" spans="1:91" ht="15" customHeight="1" x14ac:dyDescent="0.25">
      <c r="A16" s="3">
        <v>13</v>
      </c>
      <c r="B16" s="3" t="s">
        <v>66</v>
      </c>
      <c r="C16" s="11" t="s">
        <v>86</v>
      </c>
      <c r="D16" s="3">
        <v>1</v>
      </c>
      <c r="E16" s="3">
        <v>1</v>
      </c>
      <c r="F16" s="3">
        <v>5</v>
      </c>
      <c r="G16" s="3">
        <v>3</v>
      </c>
      <c r="H16" s="3">
        <v>1</v>
      </c>
      <c r="I16" s="3">
        <v>2</v>
      </c>
      <c r="J16" s="3">
        <v>5</v>
      </c>
      <c r="K16" s="3">
        <v>4</v>
      </c>
      <c r="L16" s="3">
        <v>1</v>
      </c>
      <c r="M16" s="3">
        <v>2</v>
      </c>
      <c r="N16" s="3">
        <v>6</v>
      </c>
      <c r="O16" s="3">
        <v>4</v>
      </c>
      <c r="P16" s="3">
        <v>4</v>
      </c>
      <c r="Q16" s="3">
        <v>7</v>
      </c>
      <c r="R16" s="3">
        <v>4</v>
      </c>
      <c r="S16" s="3">
        <v>1</v>
      </c>
      <c r="T16" s="3">
        <v>2</v>
      </c>
      <c r="U16" s="3">
        <v>2</v>
      </c>
      <c r="V16" s="3">
        <v>1</v>
      </c>
      <c r="W16" s="3">
        <v>6</v>
      </c>
      <c r="X16" s="3">
        <v>1</v>
      </c>
      <c r="Y16" s="3">
        <v>1</v>
      </c>
      <c r="Z16" s="3">
        <v>4</v>
      </c>
      <c r="AA16" s="3">
        <v>1</v>
      </c>
      <c r="AB16" s="3">
        <v>1</v>
      </c>
      <c r="AC16" s="3">
        <v>5</v>
      </c>
      <c r="AD16" s="3">
        <v>1</v>
      </c>
      <c r="AE16" s="3">
        <v>1</v>
      </c>
      <c r="AF16" s="3">
        <v>3</v>
      </c>
      <c r="AG16" s="3">
        <v>1</v>
      </c>
      <c r="AH16" s="3">
        <v>1</v>
      </c>
      <c r="AI16" s="3">
        <v>1</v>
      </c>
      <c r="AJ16" s="3">
        <v>1</v>
      </c>
      <c r="AK16" s="3">
        <v>3</v>
      </c>
      <c r="AL16" s="3">
        <v>4</v>
      </c>
      <c r="AM16" s="3">
        <v>4</v>
      </c>
      <c r="AN16" s="3">
        <v>1</v>
      </c>
      <c r="AO16" s="3">
        <v>3</v>
      </c>
      <c r="AP16" s="3">
        <v>3</v>
      </c>
      <c r="AQ16" s="3">
        <v>2</v>
      </c>
      <c r="AR16" s="3">
        <v>1</v>
      </c>
      <c r="AS16" s="3">
        <v>1</v>
      </c>
      <c r="AT16" s="3">
        <v>4</v>
      </c>
      <c r="AU16" s="3">
        <v>2</v>
      </c>
      <c r="AV16" s="3">
        <v>1</v>
      </c>
      <c r="AW16" s="3">
        <v>3</v>
      </c>
      <c r="AX16" s="3">
        <v>5</v>
      </c>
      <c r="AY16" s="3">
        <v>5</v>
      </c>
      <c r="AZ16" s="3">
        <v>1</v>
      </c>
      <c r="BA16" s="3">
        <v>2</v>
      </c>
      <c r="BB16" s="3">
        <v>4</v>
      </c>
      <c r="BC16" s="3">
        <v>2</v>
      </c>
      <c r="BD16" s="3">
        <v>2</v>
      </c>
      <c r="BE16" s="3">
        <v>1</v>
      </c>
      <c r="BF16" s="3">
        <v>2</v>
      </c>
      <c r="BG16" s="3">
        <v>1</v>
      </c>
      <c r="BH16" s="3">
        <v>3</v>
      </c>
      <c r="BI16" s="3">
        <v>6</v>
      </c>
      <c r="BJ16" s="3">
        <v>2</v>
      </c>
      <c r="BK16" s="3">
        <v>2</v>
      </c>
      <c r="BL16" s="3">
        <v>7</v>
      </c>
      <c r="BM16" s="3">
        <v>2</v>
      </c>
      <c r="BN16" s="3">
        <v>1</v>
      </c>
      <c r="BO16" s="3">
        <v>4</v>
      </c>
      <c r="BP16" s="3">
        <v>2</v>
      </c>
      <c r="BQ16" s="3">
        <v>2</v>
      </c>
      <c r="BR16" s="3">
        <v>3</v>
      </c>
      <c r="BS16" s="3">
        <v>3</v>
      </c>
      <c r="BT16" s="3">
        <v>5</v>
      </c>
      <c r="BU16" s="3">
        <v>2</v>
      </c>
      <c r="BV16" s="3">
        <v>4</v>
      </c>
      <c r="BW16" s="3">
        <v>4</v>
      </c>
      <c r="BX16" s="3">
        <v>2</v>
      </c>
      <c r="BY16" s="3">
        <v>5</v>
      </c>
      <c r="BZ16" s="3">
        <v>3</v>
      </c>
      <c r="CA16" s="3">
        <v>2</v>
      </c>
      <c r="CB16" s="3">
        <v>1</v>
      </c>
      <c r="CC16" s="8">
        <f t="shared" si="0"/>
        <v>2.875</v>
      </c>
      <c r="CD16" s="8">
        <f t="shared" si="1"/>
        <v>2.5849056603773586</v>
      </c>
    </row>
    <row r="17" spans="1:82" ht="15" customHeight="1" x14ac:dyDescent="0.25">
      <c r="A17" s="3">
        <v>14</v>
      </c>
      <c r="B17" s="3" t="s">
        <v>67</v>
      </c>
      <c r="C17" s="11"/>
      <c r="D17" s="3">
        <v>1</v>
      </c>
      <c r="E17" s="3">
        <v>1</v>
      </c>
      <c r="F17" s="3">
        <v>5</v>
      </c>
      <c r="G17" s="3">
        <v>3</v>
      </c>
      <c r="H17" s="3">
        <v>1</v>
      </c>
      <c r="I17" s="3">
        <v>3</v>
      </c>
      <c r="J17" s="3">
        <v>5</v>
      </c>
      <c r="K17" s="3">
        <v>5</v>
      </c>
      <c r="L17" s="3">
        <v>1</v>
      </c>
      <c r="M17" s="3">
        <v>4</v>
      </c>
      <c r="N17" s="3">
        <v>6</v>
      </c>
      <c r="O17" s="3">
        <v>4</v>
      </c>
      <c r="P17" s="3">
        <v>1</v>
      </c>
      <c r="Q17" s="3">
        <v>5</v>
      </c>
      <c r="R17" s="3">
        <v>5</v>
      </c>
      <c r="S17" s="3">
        <v>3</v>
      </c>
      <c r="T17" s="3">
        <v>1</v>
      </c>
      <c r="U17" s="3">
        <v>1</v>
      </c>
      <c r="V17" s="3">
        <v>1</v>
      </c>
      <c r="W17" s="3">
        <v>4</v>
      </c>
      <c r="X17" s="3">
        <v>1</v>
      </c>
      <c r="Y17" s="3">
        <v>2</v>
      </c>
      <c r="Z17" s="3">
        <v>4</v>
      </c>
      <c r="AA17" s="3">
        <v>1</v>
      </c>
      <c r="AB17" s="3">
        <v>1</v>
      </c>
      <c r="AC17" s="3">
        <v>6</v>
      </c>
      <c r="AD17" s="3">
        <v>2</v>
      </c>
      <c r="AE17" s="3">
        <v>1</v>
      </c>
      <c r="AF17" s="3">
        <v>4</v>
      </c>
      <c r="AG17" s="3">
        <v>1</v>
      </c>
      <c r="AH17" s="3">
        <v>1</v>
      </c>
      <c r="AI17" s="3">
        <v>1</v>
      </c>
      <c r="AJ17" s="3">
        <v>1</v>
      </c>
      <c r="AK17" s="3">
        <v>2</v>
      </c>
      <c r="AL17" s="3">
        <v>4</v>
      </c>
      <c r="AM17" s="3">
        <v>4</v>
      </c>
      <c r="AN17" s="3">
        <v>2</v>
      </c>
      <c r="AO17" s="3">
        <v>3</v>
      </c>
      <c r="AP17" s="3">
        <v>1</v>
      </c>
      <c r="AQ17" s="3">
        <v>2</v>
      </c>
      <c r="AR17" s="3">
        <v>1</v>
      </c>
      <c r="AS17" s="3">
        <v>1</v>
      </c>
      <c r="AT17" s="3">
        <v>4</v>
      </c>
      <c r="AU17" s="3">
        <v>2</v>
      </c>
      <c r="AV17" s="3">
        <v>1</v>
      </c>
      <c r="AW17" s="3">
        <v>4</v>
      </c>
      <c r="AX17" s="3">
        <v>6</v>
      </c>
      <c r="AY17" s="3">
        <v>4</v>
      </c>
      <c r="AZ17" s="3">
        <v>1</v>
      </c>
      <c r="BA17" s="3">
        <v>2</v>
      </c>
      <c r="BB17" s="3">
        <v>3</v>
      </c>
      <c r="BC17" s="3">
        <v>4</v>
      </c>
      <c r="BD17" s="3">
        <v>2</v>
      </c>
      <c r="BE17" s="3">
        <v>1</v>
      </c>
      <c r="BF17" s="3">
        <v>3</v>
      </c>
      <c r="BG17" s="3">
        <v>3</v>
      </c>
      <c r="BH17" s="3">
        <v>3</v>
      </c>
      <c r="BI17" s="3">
        <v>7</v>
      </c>
      <c r="BJ17" s="3">
        <v>2</v>
      </c>
      <c r="BK17" s="3">
        <v>4</v>
      </c>
      <c r="BL17" s="3">
        <v>7</v>
      </c>
      <c r="BM17" s="3">
        <v>4</v>
      </c>
      <c r="BN17" s="3">
        <v>2</v>
      </c>
      <c r="BO17" s="3">
        <v>3</v>
      </c>
      <c r="BP17" s="3">
        <v>2</v>
      </c>
      <c r="BQ17" s="3">
        <v>3</v>
      </c>
      <c r="BR17" s="3">
        <v>4</v>
      </c>
      <c r="BS17" s="3">
        <v>3</v>
      </c>
      <c r="BT17" s="3">
        <v>1</v>
      </c>
      <c r="BU17" s="3">
        <v>2</v>
      </c>
      <c r="BV17" s="3">
        <v>4</v>
      </c>
      <c r="BW17" s="3">
        <v>1</v>
      </c>
      <c r="BX17" s="3">
        <v>3</v>
      </c>
      <c r="BY17" s="3">
        <v>5</v>
      </c>
      <c r="BZ17" s="3">
        <v>1</v>
      </c>
      <c r="CA17" s="3">
        <v>4</v>
      </c>
      <c r="CB17" s="3">
        <v>3</v>
      </c>
      <c r="CC17" s="8">
        <f t="shared" si="0"/>
        <v>2.8333333333333335</v>
      </c>
      <c r="CD17" s="8">
        <f t="shared" si="1"/>
        <v>2.7547169811320753</v>
      </c>
    </row>
    <row r="18" spans="1:82" ht="15" customHeight="1" x14ac:dyDescent="0.25">
      <c r="A18" s="3">
        <v>15</v>
      </c>
      <c r="B18" s="3" t="s">
        <v>68</v>
      </c>
      <c r="C18" s="11"/>
      <c r="D18" s="3">
        <v>6</v>
      </c>
      <c r="E18" s="3">
        <v>2</v>
      </c>
      <c r="F18" s="3">
        <v>4</v>
      </c>
      <c r="G18" s="3">
        <v>5</v>
      </c>
      <c r="H18" s="3">
        <v>5</v>
      </c>
      <c r="I18" s="3">
        <v>3</v>
      </c>
      <c r="J18" s="3">
        <v>7</v>
      </c>
      <c r="K18" s="3">
        <v>6</v>
      </c>
      <c r="L18" s="3">
        <v>3</v>
      </c>
      <c r="M18" s="3">
        <v>5</v>
      </c>
      <c r="N18" s="3">
        <v>6</v>
      </c>
      <c r="O18" s="3">
        <v>4</v>
      </c>
      <c r="P18" s="3">
        <v>7</v>
      </c>
      <c r="Q18" s="3">
        <v>7</v>
      </c>
      <c r="R18" s="3">
        <v>4</v>
      </c>
      <c r="S18" s="3">
        <v>4</v>
      </c>
      <c r="T18" s="3">
        <v>6</v>
      </c>
      <c r="U18" s="3">
        <v>3</v>
      </c>
      <c r="V18" s="3">
        <v>5</v>
      </c>
      <c r="W18" s="3">
        <v>4</v>
      </c>
      <c r="X18" s="3">
        <v>5</v>
      </c>
      <c r="Y18" s="3">
        <v>4</v>
      </c>
      <c r="Z18" s="3">
        <v>5</v>
      </c>
      <c r="AA18" s="3">
        <v>4</v>
      </c>
      <c r="AB18" s="3">
        <v>4</v>
      </c>
      <c r="AC18" s="3">
        <v>7</v>
      </c>
      <c r="AD18" s="3">
        <v>6</v>
      </c>
      <c r="AE18" s="3">
        <v>2</v>
      </c>
      <c r="AF18" s="3">
        <v>6</v>
      </c>
      <c r="AG18" s="3">
        <v>6</v>
      </c>
      <c r="AH18" s="3">
        <v>2</v>
      </c>
      <c r="AI18" s="3">
        <v>5</v>
      </c>
      <c r="AJ18" s="3">
        <v>3</v>
      </c>
      <c r="AK18" s="3">
        <v>5</v>
      </c>
      <c r="AL18" s="3">
        <v>7</v>
      </c>
      <c r="AM18" s="3">
        <v>5</v>
      </c>
      <c r="AN18" s="3">
        <v>6</v>
      </c>
      <c r="AO18" s="3">
        <v>5</v>
      </c>
      <c r="AP18" s="3">
        <v>5</v>
      </c>
      <c r="AQ18" s="3">
        <v>6</v>
      </c>
      <c r="AR18" s="3">
        <v>7</v>
      </c>
      <c r="AS18" s="3">
        <v>5</v>
      </c>
      <c r="AT18" s="3">
        <v>4</v>
      </c>
      <c r="AU18" s="3">
        <v>1</v>
      </c>
      <c r="AV18" s="3">
        <v>7</v>
      </c>
      <c r="AW18" s="3">
        <v>7</v>
      </c>
      <c r="AX18" s="3">
        <v>6</v>
      </c>
      <c r="AY18" s="3">
        <v>6</v>
      </c>
      <c r="AZ18" s="3">
        <v>7</v>
      </c>
      <c r="BA18" s="3">
        <v>5</v>
      </c>
      <c r="BB18" s="3">
        <v>5</v>
      </c>
      <c r="BC18" s="3">
        <v>7</v>
      </c>
      <c r="BD18" s="3">
        <v>3</v>
      </c>
      <c r="BE18" s="3">
        <v>5</v>
      </c>
      <c r="BF18" s="3">
        <v>5</v>
      </c>
      <c r="BG18" s="3">
        <v>6</v>
      </c>
      <c r="BH18" s="3">
        <v>3</v>
      </c>
      <c r="BI18" s="3">
        <v>4</v>
      </c>
      <c r="BJ18" s="3">
        <v>4</v>
      </c>
      <c r="BK18" s="3">
        <v>4</v>
      </c>
      <c r="BL18" s="3">
        <v>7</v>
      </c>
      <c r="BM18" s="3">
        <v>5</v>
      </c>
      <c r="BN18" s="3">
        <v>4</v>
      </c>
      <c r="BO18" s="3">
        <v>6</v>
      </c>
      <c r="BP18" s="3">
        <v>3</v>
      </c>
      <c r="BQ18" s="3">
        <v>7</v>
      </c>
      <c r="BR18" s="3">
        <v>5</v>
      </c>
      <c r="BS18" s="3">
        <v>5</v>
      </c>
      <c r="BT18" s="3">
        <v>4</v>
      </c>
      <c r="BU18" s="3">
        <v>3</v>
      </c>
      <c r="BV18" s="3">
        <v>5</v>
      </c>
      <c r="BW18" s="3">
        <v>6</v>
      </c>
      <c r="BX18" s="3">
        <v>6</v>
      </c>
      <c r="BY18" s="3">
        <v>5</v>
      </c>
      <c r="BZ18" s="3">
        <v>5</v>
      </c>
      <c r="CA18" s="3">
        <v>6</v>
      </c>
      <c r="CB18" s="3">
        <v>5</v>
      </c>
      <c r="CC18" s="8">
        <f t="shared" si="0"/>
        <v>4.75</v>
      </c>
      <c r="CD18" s="8">
        <f t="shared" si="1"/>
        <v>5.0566037735849054</v>
      </c>
    </row>
    <row r="19" spans="1:82" ht="15" customHeight="1" x14ac:dyDescent="0.25">
      <c r="A19" s="3">
        <v>16</v>
      </c>
      <c r="B19" s="3" t="s">
        <v>69</v>
      </c>
      <c r="C19" s="11"/>
      <c r="D19" s="3">
        <v>2</v>
      </c>
      <c r="E19" s="3">
        <v>3</v>
      </c>
      <c r="F19" s="3">
        <v>5</v>
      </c>
      <c r="G19" s="3">
        <v>6</v>
      </c>
      <c r="H19" s="3">
        <v>4</v>
      </c>
      <c r="I19" s="3">
        <v>5</v>
      </c>
      <c r="J19" s="3">
        <v>6</v>
      </c>
      <c r="K19" s="3">
        <v>5</v>
      </c>
      <c r="L19" s="3">
        <v>2</v>
      </c>
      <c r="M19" s="3">
        <v>4</v>
      </c>
      <c r="N19" s="3">
        <v>5</v>
      </c>
      <c r="O19" s="3">
        <v>5</v>
      </c>
      <c r="P19" s="3">
        <v>5</v>
      </c>
      <c r="Q19" s="3">
        <v>7</v>
      </c>
      <c r="R19" s="3">
        <v>6</v>
      </c>
      <c r="S19" s="3">
        <v>4</v>
      </c>
      <c r="T19" s="3">
        <v>1</v>
      </c>
      <c r="U19" s="3">
        <v>2</v>
      </c>
      <c r="V19" s="3">
        <v>3</v>
      </c>
      <c r="W19" s="3">
        <v>3</v>
      </c>
      <c r="X19" s="3">
        <v>3</v>
      </c>
      <c r="Y19" s="3">
        <v>2</v>
      </c>
      <c r="Z19" s="3">
        <v>6</v>
      </c>
      <c r="AA19" s="3">
        <v>7</v>
      </c>
      <c r="AB19" s="3">
        <v>4</v>
      </c>
      <c r="AC19" s="3">
        <v>6</v>
      </c>
      <c r="AD19" s="3">
        <v>5</v>
      </c>
      <c r="AE19" s="3">
        <v>2</v>
      </c>
      <c r="AF19" s="3">
        <v>3</v>
      </c>
      <c r="AG19" s="3">
        <v>2</v>
      </c>
      <c r="AH19" s="3">
        <v>4</v>
      </c>
      <c r="AI19" s="3">
        <v>5</v>
      </c>
      <c r="AJ19" s="3">
        <v>4</v>
      </c>
      <c r="AK19" s="3">
        <v>5</v>
      </c>
      <c r="AL19" s="3">
        <v>5</v>
      </c>
      <c r="AM19" s="3">
        <v>5</v>
      </c>
      <c r="AN19" s="3">
        <v>7</v>
      </c>
      <c r="AO19" s="3">
        <v>5</v>
      </c>
      <c r="AP19" s="3">
        <v>5</v>
      </c>
      <c r="AQ19" s="3">
        <v>5</v>
      </c>
      <c r="AR19" s="3">
        <v>3</v>
      </c>
      <c r="AS19" s="3">
        <v>6</v>
      </c>
      <c r="AT19" s="3">
        <v>4</v>
      </c>
      <c r="AU19" s="3">
        <v>2</v>
      </c>
      <c r="AV19" s="3">
        <v>1</v>
      </c>
      <c r="AW19" s="3">
        <v>7</v>
      </c>
      <c r="AX19" s="3">
        <v>6</v>
      </c>
      <c r="AY19" s="3">
        <v>5</v>
      </c>
      <c r="AZ19" s="3">
        <v>5</v>
      </c>
      <c r="BA19" s="3">
        <v>4</v>
      </c>
      <c r="BB19" s="3">
        <v>4</v>
      </c>
      <c r="BC19" s="3">
        <v>7</v>
      </c>
      <c r="BD19" s="3">
        <v>5</v>
      </c>
      <c r="BE19" s="3">
        <v>4</v>
      </c>
      <c r="BF19" s="3">
        <v>2</v>
      </c>
      <c r="BG19" s="3">
        <v>5</v>
      </c>
      <c r="BH19" s="3">
        <v>2</v>
      </c>
      <c r="BI19" s="3">
        <v>5</v>
      </c>
      <c r="BJ19" s="3">
        <v>5</v>
      </c>
      <c r="BK19" s="3">
        <v>5</v>
      </c>
      <c r="BL19" s="3">
        <v>7</v>
      </c>
      <c r="BM19" s="3">
        <v>6</v>
      </c>
      <c r="BN19" s="3">
        <v>4</v>
      </c>
      <c r="BO19" s="3">
        <v>5</v>
      </c>
      <c r="BP19" s="3">
        <v>3</v>
      </c>
      <c r="BQ19" s="3">
        <v>2</v>
      </c>
      <c r="BR19" s="3">
        <v>3</v>
      </c>
      <c r="BS19" s="3">
        <v>5</v>
      </c>
      <c r="BT19" s="3">
        <v>4</v>
      </c>
      <c r="BU19" s="3">
        <v>2</v>
      </c>
      <c r="BV19" s="3">
        <v>3</v>
      </c>
      <c r="BW19" s="3">
        <v>1</v>
      </c>
      <c r="BX19" s="3">
        <v>2</v>
      </c>
      <c r="BY19" s="3">
        <v>2</v>
      </c>
      <c r="BZ19" s="3">
        <v>3</v>
      </c>
      <c r="CA19" s="3">
        <v>5</v>
      </c>
      <c r="CB19" s="3">
        <v>6</v>
      </c>
      <c r="CC19" s="8">
        <f t="shared" si="0"/>
        <v>4.208333333333333</v>
      </c>
      <c r="CD19" s="8">
        <f t="shared" si="1"/>
        <v>4.1886792452830193</v>
      </c>
    </row>
    <row r="20" spans="1:82" ht="15" customHeight="1" x14ac:dyDescent="0.25">
      <c r="A20" s="3">
        <v>17</v>
      </c>
      <c r="B20" s="3" t="s">
        <v>70</v>
      </c>
      <c r="C20" s="11"/>
      <c r="D20" s="3">
        <v>5</v>
      </c>
      <c r="E20" s="3">
        <v>5</v>
      </c>
      <c r="F20" s="3">
        <v>7</v>
      </c>
      <c r="G20" s="3">
        <v>5</v>
      </c>
      <c r="H20" s="3">
        <v>6</v>
      </c>
      <c r="I20" s="3">
        <v>7</v>
      </c>
      <c r="J20" s="3">
        <v>6</v>
      </c>
      <c r="K20" s="3">
        <v>6</v>
      </c>
      <c r="L20" s="3">
        <v>6</v>
      </c>
      <c r="M20" s="3">
        <v>5</v>
      </c>
      <c r="N20" s="3">
        <v>6</v>
      </c>
      <c r="O20" s="3">
        <v>5</v>
      </c>
      <c r="P20" s="3">
        <v>2</v>
      </c>
      <c r="Q20" s="3">
        <v>7</v>
      </c>
      <c r="R20" s="3">
        <v>6</v>
      </c>
      <c r="S20" s="3">
        <v>6</v>
      </c>
      <c r="T20" s="3">
        <v>7</v>
      </c>
      <c r="U20" s="3">
        <v>6</v>
      </c>
      <c r="V20" s="3">
        <v>5</v>
      </c>
      <c r="W20" s="3">
        <v>5</v>
      </c>
      <c r="X20" s="3">
        <v>3</v>
      </c>
      <c r="Y20" s="3">
        <v>2</v>
      </c>
      <c r="Z20" s="3">
        <v>5</v>
      </c>
      <c r="AA20" s="3">
        <v>4</v>
      </c>
      <c r="AB20" s="3">
        <v>6</v>
      </c>
      <c r="AC20" s="3">
        <v>7</v>
      </c>
      <c r="AD20" s="3">
        <v>7</v>
      </c>
      <c r="AE20" s="3">
        <v>3</v>
      </c>
      <c r="AF20" s="3">
        <v>7</v>
      </c>
      <c r="AG20" s="3">
        <v>6</v>
      </c>
      <c r="AH20" s="3">
        <v>4</v>
      </c>
      <c r="AI20" s="3">
        <v>6</v>
      </c>
      <c r="AJ20" s="3">
        <v>5</v>
      </c>
      <c r="AK20" s="3">
        <v>7</v>
      </c>
      <c r="AL20" s="3">
        <v>7</v>
      </c>
      <c r="AM20" s="3">
        <v>6</v>
      </c>
      <c r="AN20" s="3">
        <v>6</v>
      </c>
      <c r="AO20" s="3">
        <v>7</v>
      </c>
      <c r="AP20" s="3">
        <v>7</v>
      </c>
      <c r="AQ20" s="3">
        <v>5</v>
      </c>
      <c r="AR20" s="3">
        <v>7</v>
      </c>
      <c r="AS20" s="3">
        <v>7</v>
      </c>
      <c r="AT20" s="3">
        <v>6</v>
      </c>
      <c r="AU20" s="3">
        <v>3</v>
      </c>
      <c r="AV20" s="3">
        <v>4</v>
      </c>
      <c r="AW20" s="3">
        <v>7</v>
      </c>
      <c r="AX20" s="3">
        <v>6</v>
      </c>
      <c r="AY20" s="3">
        <v>7</v>
      </c>
      <c r="AZ20" s="3">
        <v>7</v>
      </c>
      <c r="BA20" s="3">
        <v>6</v>
      </c>
      <c r="BB20" s="3">
        <v>5</v>
      </c>
      <c r="BC20" s="3">
        <v>7</v>
      </c>
      <c r="BD20" s="3">
        <v>5</v>
      </c>
      <c r="BE20" s="3">
        <v>4</v>
      </c>
      <c r="BF20" s="3">
        <v>5</v>
      </c>
      <c r="BG20" s="3">
        <v>7</v>
      </c>
      <c r="BH20" s="3">
        <v>4</v>
      </c>
      <c r="BI20" s="3">
        <v>4</v>
      </c>
      <c r="BJ20" s="3">
        <v>6</v>
      </c>
      <c r="BK20" s="3">
        <v>5</v>
      </c>
      <c r="BL20" s="3">
        <v>7</v>
      </c>
      <c r="BM20" s="3">
        <v>7</v>
      </c>
      <c r="BN20" s="3">
        <v>5</v>
      </c>
      <c r="BO20" s="3">
        <v>7</v>
      </c>
      <c r="BP20" s="3">
        <v>4</v>
      </c>
      <c r="BQ20" s="3">
        <v>5</v>
      </c>
      <c r="BR20" s="3">
        <v>5</v>
      </c>
      <c r="BS20" s="3">
        <v>6</v>
      </c>
      <c r="BT20" s="3">
        <v>5</v>
      </c>
      <c r="BU20" s="3">
        <v>4</v>
      </c>
      <c r="BV20" s="3">
        <v>6</v>
      </c>
      <c r="BW20" s="3">
        <v>5</v>
      </c>
      <c r="BX20" s="3">
        <v>6</v>
      </c>
      <c r="BY20" s="3">
        <v>5</v>
      </c>
      <c r="BZ20" s="3">
        <v>6</v>
      </c>
      <c r="CA20" s="3">
        <v>6</v>
      </c>
      <c r="CB20" s="3">
        <v>7</v>
      </c>
      <c r="CC20" s="8">
        <f t="shared" si="0"/>
        <v>5.291666666666667</v>
      </c>
      <c r="CD20" s="8">
        <f t="shared" si="1"/>
        <v>5.7358490566037732</v>
      </c>
    </row>
  </sheetData>
  <mergeCells count="6">
    <mergeCell ref="C16:C20"/>
    <mergeCell ref="D2:AA2"/>
    <mergeCell ref="AB2:CB2"/>
    <mergeCell ref="C4:C7"/>
    <mergeCell ref="C8:C12"/>
    <mergeCell ref="C13:C15"/>
  </mergeCells>
  <pageMargins left="0.7" right="0.7" top="0.75" bottom="0.75" header="0.3" footer="0.3"/>
  <ignoredErrors>
    <ignoredError sqref="CC4:CD20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Figure_4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 Yarasca, Efrain</dc:creator>
  <cp:lastModifiedBy>Efrain Noa-Yarasca</cp:lastModifiedBy>
  <dcterms:created xsi:type="dcterms:W3CDTF">2022-07-24T05:08:50Z</dcterms:created>
  <dcterms:modified xsi:type="dcterms:W3CDTF">2025-08-08T17:22:34Z</dcterms:modified>
</cp:coreProperties>
</file>