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e13753\Desktop\販売量の按分\ver1.0.1\"/>
    </mc:Choice>
  </mc:AlternateContent>
  <xr:revisionPtr revIDLastSave="0" documentId="13_ncr:1_{EECEF178-4375-4B30-A141-D6B72C26988F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超過在庫日数（イメージ）" sheetId="19" r:id="rId1"/>
    <sheet name="7桁超過在庫日数（イメージ）" sheetId="21" r:id="rId2"/>
    <sheet name="超過生産時間（イメージ）" sheetId="22" r:id="rId3"/>
    <sheet name="合計超過生産時間（イメージ）" sheetId="23" r:id="rId4"/>
    <sheet name="月末在庫" sheetId="1" r:id="rId5"/>
    <sheet name="月末在庫月数(翌月販売量に対して)" sheetId="2" r:id="rId6"/>
    <sheet name="月末在庫月数(翌7ヶ月平均販売量に対して)" sheetId="3" r:id="rId7"/>
    <sheet name="7桁月末在庫" sheetId="4" r:id="rId8"/>
    <sheet name="7桁月末在庫月数(翌月販売量に対して)" sheetId="5" r:id="rId9"/>
    <sheet name="7桁月末在庫月数(翌7ヶ月平均販売量に対して)" sheetId="6" r:id="rId10"/>
    <sheet name="合計生産時間" sheetId="7" r:id="rId11"/>
    <sheet name="生産時間" sheetId="8" r:id="rId12"/>
    <sheet name="生産量" sheetId="9" r:id="rId13"/>
    <sheet name="販売量" sheetId="10" r:id="rId14"/>
    <sheet name="生産本数(3900m換算)" sheetId="11" r:id="rId15"/>
    <sheet name="販売本数(3900m換算)" sheetId="12" r:id="rId16"/>
    <sheet name="月末在庫本数(3900m換算)" sheetId="13" r:id="rId17"/>
    <sheet name="7桁生産量" sheetId="14" r:id="rId18"/>
    <sheet name="7桁生産本数(3900m換算)" sheetId="15" r:id="rId19"/>
    <sheet name="7桁販売量" sheetId="16" r:id="rId20"/>
    <sheet name="7桁販売本数(3900m換算)" sheetId="17" r:id="rId21"/>
    <sheet name="7桁月末在庫本数(3900m換算)" sheetId="18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3" l="1"/>
  <c r="D7" i="23"/>
  <c r="E7" i="23"/>
  <c r="F7" i="23"/>
  <c r="G7" i="23"/>
  <c r="H7" i="23"/>
  <c r="I7" i="23"/>
  <c r="J7" i="23"/>
  <c r="K7" i="23"/>
  <c r="L7" i="23"/>
  <c r="M7" i="23"/>
  <c r="B7" i="23"/>
  <c r="C6" i="23"/>
  <c r="D6" i="23"/>
  <c r="E6" i="23"/>
  <c r="F6" i="23"/>
  <c r="G6" i="23"/>
  <c r="H6" i="23"/>
  <c r="I6" i="23"/>
  <c r="J6" i="23"/>
  <c r="K6" i="23"/>
  <c r="L6" i="23"/>
  <c r="M6" i="23"/>
  <c r="B6" i="23"/>
  <c r="C5" i="23"/>
  <c r="D5" i="23"/>
  <c r="E5" i="23"/>
  <c r="F5" i="23"/>
  <c r="G5" i="23"/>
  <c r="H5" i="23"/>
  <c r="I5" i="23"/>
  <c r="J5" i="23"/>
  <c r="K5" i="23"/>
  <c r="L5" i="23"/>
  <c r="M5" i="23"/>
  <c r="B5" i="23"/>
  <c r="C4" i="23"/>
  <c r="D4" i="23"/>
  <c r="E4" i="23"/>
  <c r="F4" i="23"/>
  <c r="G4" i="23"/>
  <c r="H4" i="23"/>
  <c r="I4" i="23"/>
  <c r="J4" i="23"/>
  <c r="K4" i="23"/>
  <c r="L4" i="23"/>
  <c r="M4" i="23"/>
  <c r="B4" i="23"/>
  <c r="C3" i="23"/>
  <c r="D3" i="23"/>
  <c r="E3" i="23"/>
  <c r="F3" i="23"/>
  <c r="G3" i="23"/>
  <c r="H3" i="23"/>
  <c r="I3" i="23"/>
  <c r="J3" i="23"/>
  <c r="K3" i="23"/>
  <c r="L3" i="23"/>
  <c r="M3" i="23"/>
  <c r="B3" i="23"/>
  <c r="C2" i="23"/>
  <c r="D2" i="23"/>
  <c r="E2" i="23"/>
  <c r="F2" i="23"/>
  <c r="G2" i="23"/>
  <c r="H2" i="23"/>
  <c r="I2" i="23"/>
  <c r="J2" i="23"/>
  <c r="K2" i="23"/>
  <c r="L2" i="23"/>
  <c r="M2" i="23"/>
  <c r="B2" i="23"/>
  <c r="B2" i="21"/>
  <c r="B3" i="21"/>
  <c r="C3" i="21"/>
  <c r="D3" i="21"/>
  <c r="E3" i="21"/>
  <c r="F3" i="21"/>
  <c r="G3" i="21"/>
  <c r="H3" i="21"/>
  <c r="I3" i="21"/>
  <c r="J3" i="21"/>
  <c r="K3" i="21"/>
  <c r="L3" i="21"/>
  <c r="M3" i="21"/>
  <c r="B4" i="21"/>
  <c r="C4" i="21"/>
  <c r="D4" i="21"/>
  <c r="E4" i="21"/>
  <c r="F4" i="21"/>
  <c r="G4" i="21"/>
  <c r="H4" i="21"/>
  <c r="I4" i="21"/>
  <c r="J4" i="21"/>
  <c r="K4" i="21"/>
  <c r="L4" i="21"/>
  <c r="M4" i="21"/>
  <c r="B5" i="21"/>
  <c r="C5" i="21"/>
  <c r="D5" i="21"/>
  <c r="E5" i="21"/>
  <c r="F5" i="21"/>
  <c r="G5" i="21"/>
  <c r="H5" i="21"/>
  <c r="I5" i="21"/>
  <c r="J5" i="21"/>
  <c r="K5" i="21"/>
  <c r="L5" i="21"/>
  <c r="M5" i="21"/>
  <c r="B6" i="21"/>
  <c r="C6" i="21"/>
  <c r="D6" i="21"/>
  <c r="E6" i="21"/>
  <c r="F6" i="21"/>
  <c r="G6" i="21"/>
  <c r="H6" i="21"/>
  <c r="I6" i="21"/>
  <c r="J6" i="21"/>
  <c r="K6" i="21"/>
  <c r="L6" i="21"/>
  <c r="M6" i="21"/>
  <c r="B7" i="21"/>
  <c r="C7" i="21"/>
  <c r="D7" i="21"/>
  <c r="E7" i="21"/>
  <c r="F7" i="21"/>
  <c r="G7" i="21"/>
  <c r="H7" i="21"/>
  <c r="I7" i="21"/>
  <c r="J7" i="21"/>
  <c r="K7" i="21"/>
  <c r="L7" i="21"/>
  <c r="M7" i="21"/>
  <c r="B8" i="21"/>
  <c r="C8" i="21"/>
  <c r="D8" i="21"/>
  <c r="E8" i="21"/>
  <c r="F8" i="21"/>
  <c r="G8" i="21"/>
  <c r="H8" i="21"/>
  <c r="I8" i="21"/>
  <c r="J8" i="21"/>
  <c r="K8" i="21"/>
  <c r="L8" i="21"/>
  <c r="M8" i="21"/>
  <c r="B9" i="21"/>
  <c r="C9" i="21"/>
  <c r="D9" i="21"/>
  <c r="E9" i="21"/>
  <c r="F9" i="21"/>
  <c r="G9" i="21"/>
  <c r="H9" i="21"/>
  <c r="I9" i="21"/>
  <c r="J9" i="21"/>
  <c r="K9" i="21"/>
  <c r="L9" i="21"/>
  <c r="M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B15" i="21"/>
  <c r="C15" i="21"/>
  <c r="D15" i="21"/>
  <c r="E15" i="21"/>
  <c r="F15" i="21"/>
  <c r="G15" i="21"/>
  <c r="H15" i="21"/>
  <c r="I15" i="21"/>
  <c r="J15" i="21"/>
  <c r="K15" i="21"/>
  <c r="L15" i="21"/>
  <c r="M15" i="21"/>
  <c r="B16" i="21"/>
  <c r="C16" i="21"/>
  <c r="D16" i="21"/>
  <c r="E16" i="21"/>
  <c r="F16" i="21"/>
  <c r="G16" i="21"/>
  <c r="H16" i="21"/>
  <c r="I16" i="21"/>
  <c r="J16" i="21"/>
  <c r="K16" i="21"/>
  <c r="L16" i="21"/>
  <c r="M16" i="21"/>
  <c r="B17" i="21"/>
  <c r="C17" i="21"/>
  <c r="D17" i="21"/>
  <c r="E17" i="21"/>
  <c r="F17" i="21"/>
  <c r="G17" i="21"/>
  <c r="H17" i="21"/>
  <c r="I17" i="21"/>
  <c r="J17" i="21"/>
  <c r="K17" i="21"/>
  <c r="L17" i="21"/>
  <c r="M17" i="21"/>
  <c r="B18" i="21"/>
  <c r="C18" i="21"/>
  <c r="D18" i="21"/>
  <c r="E18" i="21"/>
  <c r="F18" i="21"/>
  <c r="G18" i="21"/>
  <c r="H18" i="21"/>
  <c r="I18" i="21"/>
  <c r="J18" i="21"/>
  <c r="K18" i="21"/>
  <c r="L18" i="21"/>
  <c r="M18" i="21"/>
  <c r="B19" i="21"/>
  <c r="C19" i="21"/>
  <c r="D19" i="21"/>
  <c r="E19" i="21"/>
  <c r="F19" i="21"/>
  <c r="G19" i="21"/>
  <c r="H19" i="21"/>
  <c r="I19" i="21"/>
  <c r="J19" i="21"/>
  <c r="K19" i="21"/>
  <c r="L19" i="21"/>
  <c r="M19" i="21"/>
  <c r="B20" i="21"/>
  <c r="C20" i="21"/>
  <c r="D20" i="21"/>
  <c r="E20" i="21"/>
  <c r="F20" i="21"/>
  <c r="G20" i="21"/>
  <c r="H20" i="21"/>
  <c r="I20" i="21"/>
  <c r="J20" i="21"/>
  <c r="K20" i="21"/>
  <c r="L20" i="21"/>
  <c r="M20" i="21"/>
  <c r="B21" i="21"/>
  <c r="C21" i="21"/>
  <c r="D21" i="21"/>
  <c r="E21" i="21"/>
  <c r="F21" i="21"/>
  <c r="G21" i="21"/>
  <c r="H21" i="21"/>
  <c r="I21" i="21"/>
  <c r="J21" i="21"/>
  <c r="K21" i="21"/>
  <c r="L21" i="21"/>
  <c r="M21" i="21"/>
  <c r="B22" i="21"/>
  <c r="C22" i="21"/>
  <c r="D22" i="21"/>
  <c r="E22" i="21"/>
  <c r="F22" i="21"/>
  <c r="G22" i="21"/>
  <c r="H22" i="21"/>
  <c r="I22" i="21"/>
  <c r="J22" i="21"/>
  <c r="K22" i="21"/>
  <c r="L22" i="21"/>
  <c r="M22" i="21"/>
  <c r="C2" i="21"/>
  <c r="D2" i="21"/>
  <c r="E2" i="21"/>
  <c r="F2" i="21"/>
  <c r="G2" i="21"/>
  <c r="H2" i="21"/>
  <c r="I2" i="21"/>
  <c r="J2" i="21"/>
  <c r="K2" i="21"/>
  <c r="L2" i="21"/>
  <c r="M2" i="21"/>
</calcChain>
</file>

<file path=xl/sharedStrings.xml><?xml version="1.0" encoding="utf-8"?>
<sst xmlns="http://schemas.openxmlformats.org/spreadsheetml/2006/main" count="1099" uniqueCount="48">
  <si>
    <t>品種名</t>
  </si>
  <si>
    <t>工場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</si>
  <si>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</si>
  <si>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</si>
  <si>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</si>
  <si>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</si>
  <si>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</si>
  <si>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</si>
  <si>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</si>
  <si>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</si>
  <si>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</si>
  <si>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1月</t>
  </si>
  <si>
    <t>2月</t>
  </si>
  <si>
    <t>3月</t>
  </si>
  <si>
    <t>1USQW</t>
  </si>
  <si>
    <t>L1</t>
  </si>
  <si>
    <t>2SANSWL</t>
  </si>
  <si>
    <t>2CT1W</t>
  </si>
  <si>
    <t>DAC-VA原反(W_SWD)</t>
  </si>
  <si>
    <t>SAZMA原反(UWS_EXW)</t>
  </si>
  <si>
    <t>4UYW</t>
  </si>
  <si>
    <t>L2</t>
  </si>
  <si>
    <t>2UAW</t>
  </si>
  <si>
    <t>4UAW</t>
  </si>
  <si>
    <t>L3</t>
  </si>
  <si>
    <t>4UASW</t>
  </si>
  <si>
    <t>6UAW</t>
  </si>
  <si>
    <t>8UAW</t>
  </si>
  <si>
    <t>3XR-1</t>
  </si>
  <si>
    <t>3XR-1SS</t>
  </si>
  <si>
    <t>L4</t>
  </si>
  <si>
    <t>3XR-1SW</t>
  </si>
  <si>
    <t>3PR-1</t>
  </si>
  <si>
    <t>L6</t>
  </si>
  <si>
    <t>3PR-1SW</t>
  </si>
  <si>
    <t>3XR-1SWD</t>
  </si>
  <si>
    <t>3XR-1UWS</t>
  </si>
  <si>
    <t>3XR-1UWD</t>
  </si>
  <si>
    <t>3PR-1EUW</t>
  </si>
  <si>
    <t>L7</t>
  </si>
  <si>
    <t>3XR-1EUW</t>
  </si>
  <si>
    <t>⇑年間通した在庫超過日数</t>
    <rPh sb="1" eb="3">
      <t>ネンカン</t>
    </rPh>
    <rPh sb="3" eb="4">
      <t>トオ</t>
    </rPh>
    <rPh sb="6" eb="10">
      <t>ザイコチョウカ</t>
    </rPh>
    <rPh sb="10" eb="12">
      <t>ニッスウ</t>
    </rPh>
    <phoneticPr fontId="3"/>
  </si>
  <si>
    <t>各月での在庫超過日数</t>
    <rPh sb="0" eb="2">
      <t>カクツキ</t>
    </rPh>
    <rPh sb="4" eb="10">
      <t>ザイコチョウカニッスウ</t>
    </rPh>
    <phoneticPr fontId="3"/>
  </si>
  <si>
    <t>月末超過在庫日数 = 月末在庫日数 - 基準在庫日数Max　</t>
    <rPh sb="0" eb="2">
      <t>ゲツマツ</t>
    </rPh>
    <rPh sb="6" eb="7">
      <t>ヒ</t>
    </rPh>
    <phoneticPr fontId="3"/>
  </si>
  <si>
    <t>※日数ではなく月数でもOK</t>
    <rPh sb="1" eb="3">
      <t>ニッスウ</t>
    </rPh>
    <rPh sb="7" eb="8">
      <t>ツキ</t>
    </rPh>
    <rPh sb="8" eb="9">
      <t>スウ</t>
    </rPh>
    <phoneticPr fontId="3"/>
  </si>
  <si>
    <t>⇑年間通した超過生産時間</t>
    <rPh sb="1" eb="3">
      <t>ネンカン</t>
    </rPh>
    <rPh sb="3" eb="4">
      <t>トオ</t>
    </rPh>
    <rPh sb="6" eb="8">
      <t>チョウカ</t>
    </rPh>
    <rPh sb="8" eb="12">
      <t>セイサンジカン</t>
    </rPh>
    <phoneticPr fontId="3"/>
  </si>
  <si>
    <t>超過生産時間 = 最適化の結果得られた生産時間 - 基準在庫日数Maxにするために必要な生産時間　</t>
    <rPh sb="0" eb="2">
      <t>チョウカ</t>
    </rPh>
    <rPh sb="2" eb="6">
      <t>セイサンジカン</t>
    </rPh>
    <rPh sb="9" eb="12">
      <t>サイテキカ</t>
    </rPh>
    <rPh sb="13" eb="15">
      <t>ケッカ</t>
    </rPh>
    <rPh sb="15" eb="16">
      <t>エ</t>
    </rPh>
    <rPh sb="19" eb="23">
      <t>セイサンジカン</t>
    </rPh>
    <rPh sb="41" eb="43">
      <t>ヒツヨウ</t>
    </rPh>
    <rPh sb="44" eb="48">
      <t>セイサンジカン</t>
    </rPh>
    <phoneticPr fontId="3"/>
  </si>
  <si>
    <t>各月での超過生産時間</t>
    <rPh sb="0" eb="2">
      <t>カクツキ</t>
    </rPh>
    <rPh sb="4" eb="6">
      <t>チョウカ</t>
    </rPh>
    <rPh sb="6" eb="10">
      <t>セイサンジカン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</si>
</sst>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20"/>
      <color rgb="FF262626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Fill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4" fillId="0" borderId="0" xfId="0" applyFont="1" applyAlignment="1">
      <alignment horizontal="left" vertical="center" indent="5" readingOrder="1"/>
    </xf>
    <xf numFmtId="0" fontId="2" fillId="2" borderId="2" xfId="0" applyFont="1" applyFill="1" applyBorder="1" applyAlignment="1">
      <alignment horizontal="center" vertical="top"/>
    </xf>
    <xf numFmtId="0" fontId="0" fillId="3" borderId="0" xfId="0" applyFill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</xdr:colOff>
      <xdr:row>28</xdr:row>
      <xdr:rowOff>85726</xdr:rowOff>
    </xdr:from>
    <xdr:to>
      <xdr:col>12</xdr:col>
      <xdr:colOff>561977</xdr:colOff>
      <xdr:row>29</xdr:row>
      <xdr:rowOff>139703</xdr:rowOff>
    </xdr:to>
    <xdr:sp macro="" textlink="">
      <xdr:nvSpPr>
        <xdr:cNvPr id="2" name="右中かっこ 1">
          <a:extLst>
            <a:ext uri="{FF2B5EF4-FFF2-40B4-BE49-F238E27FC236}">
              <a16:creationId xmlns:a16="http://schemas.microsoft.com/office/drawing/2014/main" id="{E58D1FE9-ED85-9445-ADEE-13088B5512C1}"/>
            </a:ext>
          </a:extLst>
        </xdr:cNvPr>
        <xdr:cNvSpPr/>
      </xdr:nvSpPr>
      <xdr:spPr>
        <a:xfrm rot="5400000">
          <a:off x="5487987" y="1436688"/>
          <a:ext cx="215902" cy="6581778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138906</xdr:colOff>
      <xdr:row>11</xdr:row>
      <xdr:rowOff>145653</xdr:rowOff>
    </xdr:from>
    <xdr:to>
      <xdr:col>25</xdr:col>
      <xdr:colOff>221456</xdr:colOff>
      <xdr:row>26</xdr:row>
      <xdr:rowOff>56356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C916767B-2350-A798-9C8D-FCACA59C2BDA}"/>
            </a:ext>
          </a:extLst>
        </xdr:cNvPr>
        <xdr:cNvSpPr/>
      </xdr:nvSpPr>
      <xdr:spPr>
        <a:xfrm>
          <a:off x="10229453" y="1891903"/>
          <a:ext cx="6134894" cy="22919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2UAWL3    MAX:90</a:t>
          </a:r>
          <a:r>
            <a:rPr kumimoji="1" lang="ja-JP" altLang="en-US" sz="1100"/>
            <a:t>日　　</a:t>
          </a:r>
          <a:r>
            <a:rPr kumimoji="1" lang="en-US" altLang="ja-JP" sz="1100"/>
            <a:t>Min10</a:t>
          </a:r>
        </a:p>
        <a:p>
          <a:pPr algn="l"/>
          <a:r>
            <a:rPr kumimoji="1" lang="ja-JP" altLang="en-US" sz="1100"/>
            <a:t>⇒ </a:t>
          </a:r>
          <a:r>
            <a:rPr kumimoji="1" lang="en-US" altLang="ja-JP" sz="1100"/>
            <a:t>50</a:t>
          </a:r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Max</a:t>
          </a:r>
          <a:r>
            <a:rPr kumimoji="1" lang="ja-JP" altLang="en-US" sz="1100"/>
            <a:t>と</a:t>
          </a:r>
          <a:r>
            <a:rPr kumimoji="1" lang="en-US" altLang="ja-JP" sz="1100"/>
            <a:t>Min</a:t>
          </a:r>
          <a:r>
            <a:rPr kumimoji="1" lang="ja-JP" altLang="en-US" sz="1100"/>
            <a:t>の日数も結果ファイルにいれる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</xdr:colOff>
      <xdr:row>28</xdr:row>
      <xdr:rowOff>85726</xdr:rowOff>
    </xdr:from>
    <xdr:to>
      <xdr:col>12</xdr:col>
      <xdr:colOff>561977</xdr:colOff>
      <xdr:row>29</xdr:row>
      <xdr:rowOff>139703</xdr:rowOff>
    </xdr:to>
    <xdr:sp macro="" textlink="">
      <xdr:nvSpPr>
        <xdr:cNvPr id="2" name="右中かっこ 1">
          <a:extLst>
            <a:ext uri="{FF2B5EF4-FFF2-40B4-BE49-F238E27FC236}">
              <a16:creationId xmlns:a16="http://schemas.microsoft.com/office/drawing/2014/main" id="{1C882127-CCD3-4874-9A69-612C40CF0644}"/>
            </a:ext>
          </a:extLst>
        </xdr:cNvPr>
        <xdr:cNvSpPr/>
      </xdr:nvSpPr>
      <xdr:spPr>
        <a:xfrm rot="5400000">
          <a:off x="5483225" y="1438275"/>
          <a:ext cx="222252" cy="6578603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F2250-FFFB-4973-B508-17BB0E917021}">
  <dimension ref="A1:N36"/>
  <sheetViews>
    <sheetView tabSelected="1" zoomScale="96" zoomScaleNormal="96" workbookViewId="0">
      <selection activeCell="A3" sqref="A3:XFD3"/>
    </sheetView>
  </sheetViews>
  <sheetFormatPr defaultRowHeight="13" x14ac:dyDescent="0.2"/>
  <cols>
    <col min="1" max="1" width="23.1796875" bestFit="1" customWidth="1"/>
    <col min="14" max="14" width="8.7265625" style="3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</row>
    <row r="2" spans="1:14" x14ac:dyDescent="0.2">
      <c r="A2" t="s">
        <v>14</v>
      </c>
      <c r="B2" t="s">
        <v>15</v>
      </c>
      <c r="C2">
        <v>52</v>
      </c>
      <c r="D2">
        <v>12</v>
      </c>
      <c r="E2">
        <v>-3</v>
      </c>
      <c r="F2">
        <v>-13</v>
      </c>
      <c r="G2">
        <v>-29</v>
      </c>
      <c r="H2">
        <v>37</v>
      </c>
      <c r="I2">
        <v>8</v>
      </c>
      <c r="J2">
        <v>2</v>
      </c>
      <c r="K2">
        <v>39</v>
      </c>
      <c r="L2">
        <v>49</v>
      </c>
      <c r="M2">
        <v>-8</v>
      </c>
      <c r="N2" s="5">
        <v>-15</v>
      </c>
    </row>
    <row r="3" spans="1:14" x14ac:dyDescent="0.2">
      <c r="A3" t="s">
        <v>16</v>
      </c>
      <c r="B3" t="s">
        <v>15</v>
      </c>
      <c r="C3">
        <v>-56</v>
      </c>
      <c r="D3">
        <v>-9</v>
      </c>
      <c r="E3">
        <v>-39</v>
      </c>
      <c r="F3">
        <v>-17</v>
      </c>
      <c r="G3">
        <v>-60</v>
      </c>
      <c r="H3">
        <v>27</v>
      </c>
      <c r="I3">
        <v>-11</v>
      </c>
      <c r="J3">
        <v>51</v>
      </c>
      <c r="K3">
        <v>-18</v>
      </c>
      <c r="L3">
        <v>20</v>
      </c>
      <c r="M3">
        <v>-52</v>
      </c>
      <c r="N3" s="5">
        <v>25</v>
      </c>
    </row>
    <row r="4" spans="1:14" x14ac:dyDescent="0.2">
      <c r="A4" t="s">
        <v>17</v>
      </c>
      <c r="B4" t="s">
        <v>15</v>
      </c>
      <c r="C4">
        <v>27</v>
      </c>
      <c r="D4">
        <v>5</v>
      </c>
      <c r="E4">
        <v>-24</v>
      </c>
      <c r="F4">
        <v>-8</v>
      </c>
      <c r="G4">
        <v>-35</v>
      </c>
      <c r="H4">
        <v>21</v>
      </c>
      <c r="I4">
        <v>0</v>
      </c>
      <c r="J4">
        <v>-29</v>
      </c>
      <c r="K4">
        <v>55</v>
      </c>
      <c r="L4">
        <v>-33</v>
      </c>
      <c r="M4">
        <v>40</v>
      </c>
      <c r="N4" s="5">
        <v>47</v>
      </c>
    </row>
    <row r="5" spans="1:14" x14ac:dyDescent="0.2">
      <c r="A5" t="s">
        <v>18</v>
      </c>
      <c r="B5" t="s">
        <v>15</v>
      </c>
      <c r="C5">
        <v>-55</v>
      </c>
      <c r="D5">
        <v>-38</v>
      </c>
      <c r="E5">
        <v>14</v>
      </c>
      <c r="F5">
        <v>-40</v>
      </c>
      <c r="G5">
        <v>-25</v>
      </c>
      <c r="H5">
        <v>14</v>
      </c>
      <c r="I5">
        <v>27</v>
      </c>
      <c r="J5">
        <v>-53</v>
      </c>
      <c r="K5">
        <v>-46</v>
      </c>
      <c r="L5">
        <v>4</v>
      </c>
      <c r="M5">
        <v>40</v>
      </c>
      <c r="N5" s="5">
        <v>-48</v>
      </c>
    </row>
    <row r="6" spans="1:14" x14ac:dyDescent="0.2">
      <c r="A6" t="s">
        <v>19</v>
      </c>
      <c r="B6" t="s">
        <v>15</v>
      </c>
      <c r="C6">
        <v>-57</v>
      </c>
      <c r="D6">
        <v>-47</v>
      </c>
      <c r="E6">
        <v>-40</v>
      </c>
      <c r="F6">
        <v>23</v>
      </c>
      <c r="G6">
        <v>-39</v>
      </c>
      <c r="H6">
        <v>35</v>
      </c>
      <c r="I6">
        <v>6</v>
      </c>
      <c r="J6">
        <v>-54</v>
      </c>
      <c r="K6">
        <v>17</v>
      </c>
      <c r="L6">
        <v>49</v>
      </c>
      <c r="M6">
        <v>-1</v>
      </c>
      <c r="N6" s="5">
        <v>-33</v>
      </c>
    </row>
    <row r="7" spans="1:14" x14ac:dyDescent="0.2">
      <c r="A7" t="s">
        <v>20</v>
      </c>
      <c r="B7" t="s">
        <v>21</v>
      </c>
      <c r="C7">
        <v>42</v>
      </c>
      <c r="D7">
        <v>-37</v>
      </c>
      <c r="E7">
        <v>57</v>
      </c>
      <c r="F7">
        <v>-35</v>
      </c>
      <c r="G7">
        <v>13</v>
      </c>
      <c r="H7">
        <v>3</v>
      </c>
      <c r="I7">
        <v>60</v>
      </c>
      <c r="J7">
        <v>-19</v>
      </c>
      <c r="K7">
        <v>-10</v>
      </c>
      <c r="L7">
        <v>-33</v>
      </c>
      <c r="M7">
        <v>-53</v>
      </c>
      <c r="N7" s="5">
        <v>41</v>
      </c>
    </row>
    <row r="8" spans="1:14" x14ac:dyDescent="0.2">
      <c r="A8" t="s">
        <v>22</v>
      </c>
      <c r="B8" t="s">
        <v>21</v>
      </c>
      <c r="C8">
        <v>-54</v>
      </c>
      <c r="D8">
        <v>-21</v>
      </c>
      <c r="E8">
        <v>39</v>
      </c>
      <c r="F8">
        <v>14</v>
      </c>
      <c r="G8">
        <v>19</v>
      </c>
      <c r="H8">
        <v>36</v>
      </c>
      <c r="I8">
        <v>-7</v>
      </c>
      <c r="J8">
        <v>-26</v>
      </c>
      <c r="K8">
        <v>-28</v>
      </c>
      <c r="L8">
        <v>-40</v>
      </c>
      <c r="M8">
        <v>41</v>
      </c>
      <c r="N8" s="5">
        <v>1</v>
      </c>
    </row>
    <row r="9" spans="1:14" x14ac:dyDescent="0.2">
      <c r="A9" t="s">
        <v>23</v>
      </c>
      <c r="B9" t="s">
        <v>21</v>
      </c>
      <c r="C9">
        <v>-31</v>
      </c>
      <c r="D9">
        <v>6</v>
      </c>
      <c r="E9">
        <v>-36</v>
      </c>
      <c r="F9">
        <v>-33</v>
      </c>
      <c r="G9">
        <v>41</v>
      </c>
      <c r="H9">
        <v>15</v>
      </c>
      <c r="I9">
        <v>23</v>
      </c>
      <c r="J9">
        <v>-20</v>
      </c>
      <c r="K9">
        <v>50</v>
      </c>
      <c r="L9">
        <v>-12</v>
      </c>
      <c r="M9">
        <v>-4</v>
      </c>
      <c r="N9" s="5">
        <v>-46</v>
      </c>
    </row>
    <row r="10" spans="1:14" x14ac:dyDescent="0.2">
      <c r="A10" t="s">
        <v>22</v>
      </c>
      <c r="B10" t="s">
        <v>24</v>
      </c>
      <c r="C10">
        <v>-19</v>
      </c>
      <c r="D10">
        <v>45</v>
      </c>
      <c r="E10">
        <v>37</v>
      </c>
      <c r="F10" s="8">
        <v>-40</v>
      </c>
      <c r="G10">
        <v>15</v>
      </c>
      <c r="H10">
        <v>-39</v>
      </c>
      <c r="I10">
        <v>-47</v>
      </c>
      <c r="J10">
        <v>-60</v>
      </c>
      <c r="K10">
        <v>59</v>
      </c>
      <c r="L10">
        <v>11</v>
      </c>
      <c r="M10">
        <v>-45</v>
      </c>
      <c r="N10" s="5">
        <v>50</v>
      </c>
    </row>
    <row r="11" spans="1:14" x14ac:dyDescent="0.2">
      <c r="A11" t="s">
        <v>23</v>
      </c>
      <c r="B11" t="s">
        <v>24</v>
      </c>
      <c r="C11">
        <v>-49</v>
      </c>
      <c r="D11">
        <v>-18</v>
      </c>
      <c r="E11">
        <v>25</v>
      </c>
      <c r="F11">
        <v>-3</v>
      </c>
      <c r="G11">
        <v>-9</v>
      </c>
      <c r="H11">
        <v>30</v>
      </c>
      <c r="I11">
        <v>24</v>
      </c>
      <c r="J11">
        <v>52</v>
      </c>
      <c r="K11">
        <v>56</v>
      </c>
      <c r="L11">
        <v>-52</v>
      </c>
      <c r="M11">
        <v>-59</v>
      </c>
      <c r="N11" s="5">
        <v>1</v>
      </c>
    </row>
    <row r="12" spans="1:14" x14ac:dyDescent="0.2">
      <c r="A12" t="s">
        <v>25</v>
      </c>
      <c r="B12" t="s">
        <v>24</v>
      </c>
      <c r="C12">
        <v>-20</v>
      </c>
      <c r="D12">
        <v>18</v>
      </c>
      <c r="E12">
        <v>55</v>
      </c>
      <c r="F12">
        <v>-52</v>
      </c>
      <c r="G12">
        <v>-16</v>
      </c>
      <c r="H12">
        <v>-41</v>
      </c>
      <c r="I12">
        <v>33</v>
      </c>
      <c r="J12">
        <v>-7</v>
      </c>
      <c r="K12">
        <v>0</v>
      </c>
      <c r="L12">
        <v>-32</v>
      </c>
      <c r="M12">
        <v>-12</v>
      </c>
      <c r="N12" s="5">
        <v>-20</v>
      </c>
    </row>
    <row r="13" spans="1:14" x14ac:dyDescent="0.2">
      <c r="A13" t="s">
        <v>26</v>
      </c>
      <c r="B13" t="s">
        <v>24</v>
      </c>
      <c r="C13">
        <v>-30</v>
      </c>
      <c r="D13">
        <v>-3</v>
      </c>
      <c r="E13">
        <v>36</v>
      </c>
      <c r="F13">
        <v>-18</v>
      </c>
      <c r="G13">
        <v>41</v>
      </c>
      <c r="H13">
        <v>48</v>
      </c>
      <c r="I13">
        <v>-57</v>
      </c>
      <c r="J13">
        <v>-7</v>
      </c>
      <c r="K13">
        <v>28</v>
      </c>
      <c r="L13">
        <v>35</v>
      </c>
      <c r="M13">
        <v>32</v>
      </c>
      <c r="N13" s="5">
        <v>-4</v>
      </c>
    </row>
    <row r="14" spans="1:14" x14ac:dyDescent="0.2">
      <c r="A14" t="s">
        <v>27</v>
      </c>
      <c r="B14" t="s">
        <v>24</v>
      </c>
      <c r="C14">
        <v>-11</v>
      </c>
      <c r="D14">
        <v>-3</v>
      </c>
      <c r="E14">
        <v>-26</v>
      </c>
      <c r="F14">
        <v>-23</v>
      </c>
      <c r="G14">
        <v>7</v>
      </c>
      <c r="H14">
        <v>-26</v>
      </c>
      <c r="I14">
        <v>54</v>
      </c>
      <c r="J14">
        <v>15</v>
      </c>
      <c r="K14">
        <v>51</v>
      </c>
      <c r="L14">
        <v>-15</v>
      </c>
      <c r="M14">
        <v>45</v>
      </c>
      <c r="N14" s="5">
        <v>-52</v>
      </c>
    </row>
    <row r="15" spans="1:14" x14ac:dyDescent="0.2">
      <c r="A15" t="s">
        <v>28</v>
      </c>
      <c r="B15" t="s">
        <v>24</v>
      </c>
      <c r="C15">
        <v>49</v>
      </c>
      <c r="D15">
        <v>25</v>
      </c>
      <c r="E15">
        <v>46</v>
      </c>
      <c r="F15">
        <v>58</v>
      </c>
      <c r="G15">
        <v>-51</v>
      </c>
      <c r="H15">
        <v>-50</v>
      </c>
      <c r="I15">
        <v>23</v>
      </c>
      <c r="J15">
        <v>-45</v>
      </c>
      <c r="K15">
        <v>-43</v>
      </c>
      <c r="L15">
        <v>51</v>
      </c>
      <c r="M15">
        <v>-60</v>
      </c>
      <c r="N15" s="5">
        <v>-10</v>
      </c>
    </row>
    <row r="16" spans="1:14" x14ac:dyDescent="0.2">
      <c r="A16" t="s">
        <v>29</v>
      </c>
      <c r="B16" t="s">
        <v>30</v>
      </c>
      <c r="C16">
        <v>37</v>
      </c>
      <c r="D16">
        <v>1</v>
      </c>
      <c r="E16">
        <v>-40</v>
      </c>
      <c r="F16">
        <v>57</v>
      </c>
      <c r="G16">
        <v>37</v>
      </c>
      <c r="H16">
        <v>35</v>
      </c>
      <c r="I16">
        <v>-55</v>
      </c>
      <c r="J16">
        <v>-8</v>
      </c>
      <c r="K16">
        <v>11</v>
      </c>
      <c r="L16">
        <v>5</v>
      </c>
      <c r="M16">
        <v>35</v>
      </c>
      <c r="N16" s="5">
        <v>23</v>
      </c>
    </row>
    <row r="17" spans="1:14" x14ac:dyDescent="0.2">
      <c r="A17" t="s">
        <v>28</v>
      </c>
      <c r="B17" t="s">
        <v>30</v>
      </c>
      <c r="C17">
        <v>32</v>
      </c>
      <c r="D17">
        <v>50</v>
      </c>
      <c r="E17">
        <v>-41</v>
      </c>
      <c r="F17">
        <v>-40</v>
      </c>
      <c r="G17">
        <v>-31</v>
      </c>
      <c r="H17">
        <v>-50</v>
      </c>
      <c r="I17">
        <v>44</v>
      </c>
      <c r="J17">
        <v>-53</v>
      </c>
      <c r="K17">
        <v>-2</v>
      </c>
      <c r="L17">
        <v>-7</v>
      </c>
      <c r="M17">
        <v>-8</v>
      </c>
      <c r="N17" s="5">
        <v>46</v>
      </c>
    </row>
    <row r="18" spans="1:14" x14ac:dyDescent="0.2">
      <c r="A18" t="s">
        <v>31</v>
      </c>
      <c r="B18" t="s">
        <v>30</v>
      </c>
      <c r="C18">
        <v>-16</v>
      </c>
      <c r="D18">
        <v>55</v>
      </c>
      <c r="E18">
        <v>-49</v>
      </c>
      <c r="F18">
        <v>5</v>
      </c>
      <c r="G18">
        <v>30</v>
      </c>
      <c r="H18">
        <v>45</v>
      </c>
      <c r="I18">
        <v>-28</v>
      </c>
      <c r="J18">
        <v>36</v>
      </c>
      <c r="K18">
        <v>-56</v>
      </c>
      <c r="L18">
        <v>-24</v>
      </c>
      <c r="M18">
        <v>-13</v>
      </c>
      <c r="N18" s="5">
        <v>-30</v>
      </c>
    </row>
    <row r="19" spans="1:14" x14ac:dyDescent="0.2">
      <c r="A19" t="s">
        <v>32</v>
      </c>
      <c r="B19" t="s">
        <v>33</v>
      </c>
      <c r="C19">
        <v>58</v>
      </c>
      <c r="D19">
        <v>37</v>
      </c>
      <c r="E19">
        <v>-19</v>
      </c>
      <c r="F19">
        <v>51</v>
      </c>
      <c r="G19">
        <v>-22</v>
      </c>
      <c r="H19">
        <v>-26</v>
      </c>
      <c r="I19">
        <v>26</v>
      </c>
      <c r="J19">
        <v>-26</v>
      </c>
      <c r="K19">
        <v>-3</v>
      </c>
      <c r="L19">
        <v>-7</v>
      </c>
      <c r="M19">
        <v>-24</v>
      </c>
      <c r="N19" s="5">
        <v>0</v>
      </c>
    </row>
    <row r="20" spans="1:14" x14ac:dyDescent="0.2">
      <c r="A20" t="s">
        <v>34</v>
      </c>
      <c r="B20" t="s">
        <v>33</v>
      </c>
      <c r="C20">
        <v>43</v>
      </c>
      <c r="D20">
        <v>39</v>
      </c>
      <c r="E20">
        <v>-23</v>
      </c>
      <c r="F20">
        <v>9</v>
      </c>
      <c r="G20">
        <v>-55</v>
      </c>
      <c r="H20">
        <v>-19</v>
      </c>
      <c r="I20">
        <v>-37</v>
      </c>
      <c r="J20">
        <v>-58</v>
      </c>
      <c r="K20">
        <v>16</v>
      </c>
      <c r="L20">
        <v>-51</v>
      </c>
      <c r="M20">
        <v>5</v>
      </c>
      <c r="N20" s="5">
        <v>-34</v>
      </c>
    </row>
    <row r="21" spans="1:14" x14ac:dyDescent="0.2">
      <c r="A21" t="s">
        <v>28</v>
      </c>
      <c r="B21" t="s">
        <v>33</v>
      </c>
      <c r="C21">
        <v>9</v>
      </c>
      <c r="D21">
        <v>13</v>
      </c>
      <c r="E21">
        <v>37</v>
      </c>
      <c r="F21">
        <v>-39</v>
      </c>
      <c r="G21">
        <v>-28</v>
      </c>
      <c r="H21">
        <v>44</v>
      </c>
      <c r="I21">
        <v>43</v>
      </c>
      <c r="J21">
        <v>-22</v>
      </c>
      <c r="K21">
        <v>34</v>
      </c>
      <c r="L21">
        <v>-1</v>
      </c>
      <c r="M21">
        <v>-44</v>
      </c>
      <c r="N21" s="5">
        <v>46</v>
      </c>
    </row>
    <row r="22" spans="1:14" x14ac:dyDescent="0.2">
      <c r="A22" t="s">
        <v>31</v>
      </c>
      <c r="B22" t="s">
        <v>33</v>
      </c>
      <c r="C22">
        <v>27</v>
      </c>
      <c r="D22">
        <v>-40</v>
      </c>
      <c r="E22">
        <v>31</v>
      </c>
      <c r="F22">
        <v>-14</v>
      </c>
      <c r="G22">
        <v>-56</v>
      </c>
      <c r="H22">
        <v>45</v>
      </c>
      <c r="I22">
        <v>45</v>
      </c>
      <c r="J22">
        <v>-4</v>
      </c>
      <c r="K22">
        <v>-15</v>
      </c>
      <c r="L22">
        <v>-12</v>
      </c>
      <c r="M22">
        <v>-25</v>
      </c>
      <c r="N22" s="5">
        <v>-60</v>
      </c>
    </row>
    <row r="23" spans="1:14" x14ac:dyDescent="0.2">
      <c r="A23" t="s">
        <v>35</v>
      </c>
      <c r="B23" t="s">
        <v>33</v>
      </c>
      <c r="C23">
        <v>15</v>
      </c>
      <c r="D23">
        <v>36</v>
      </c>
      <c r="E23">
        <v>-12</v>
      </c>
      <c r="F23">
        <v>-51</v>
      </c>
      <c r="G23">
        <v>-13</v>
      </c>
      <c r="H23">
        <v>-14</v>
      </c>
      <c r="I23">
        <v>51</v>
      </c>
      <c r="J23">
        <v>44</v>
      </c>
      <c r="K23">
        <v>56</v>
      </c>
      <c r="L23">
        <v>-12</v>
      </c>
      <c r="M23">
        <v>-58</v>
      </c>
      <c r="N23" s="5">
        <v>24</v>
      </c>
    </row>
    <row r="24" spans="1:14" x14ac:dyDescent="0.2">
      <c r="A24" t="s">
        <v>36</v>
      </c>
      <c r="B24" t="s">
        <v>33</v>
      </c>
      <c r="C24">
        <v>17</v>
      </c>
      <c r="D24">
        <v>35</v>
      </c>
      <c r="E24">
        <v>47</v>
      </c>
      <c r="F24">
        <v>39</v>
      </c>
      <c r="G24">
        <v>4</v>
      </c>
      <c r="H24">
        <v>-11</v>
      </c>
      <c r="I24">
        <v>-56</v>
      </c>
      <c r="J24">
        <v>14</v>
      </c>
      <c r="K24">
        <v>34</v>
      </c>
      <c r="L24">
        <v>2</v>
      </c>
      <c r="M24">
        <v>0</v>
      </c>
      <c r="N24" s="5">
        <v>-29</v>
      </c>
    </row>
    <row r="25" spans="1:14" x14ac:dyDescent="0.2">
      <c r="A25" t="s">
        <v>37</v>
      </c>
      <c r="B25" t="s">
        <v>33</v>
      </c>
      <c r="C25">
        <v>-15</v>
      </c>
      <c r="D25">
        <v>43</v>
      </c>
      <c r="E25">
        <v>8</v>
      </c>
      <c r="F25">
        <v>49</v>
      </c>
      <c r="G25">
        <v>8</v>
      </c>
      <c r="H25">
        <v>43</v>
      </c>
      <c r="I25">
        <v>39</v>
      </c>
      <c r="J25">
        <v>47</v>
      </c>
      <c r="K25">
        <v>-30</v>
      </c>
      <c r="L25">
        <v>50</v>
      </c>
      <c r="M25">
        <v>43</v>
      </c>
      <c r="N25" s="5">
        <v>-26</v>
      </c>
    </row>
    <row r="26" spans="1:14" x14ac:dyDescent="0.2">
      <c r="A26" t="s">
        <v>38</v>
      </c>
      <c r="B26" t="s">
        <v>39</v>
      </c>
      <c r="C26">
        <v>42</v>
      </c>
      <c r="D26">
        <v>33</v>
      </c>
      <c r="E26">
        <v>-1</v>
      </c>
      <c r="F26">
        <v>35</v>
      </c>
      <c r="G26">
        <v>4</v>
      </c>
      <c r="H26">
        <v>26</v>
      </c>
      <c r="I26">
        <v>-46</v>
      </c>
      <c r="J26">
        <v>55</v>
      </c>
      <c r="K26">
        <v>11</v>
      </c>
      <c r="L26">
        <v>-8</v>
      </c>
      <c r="M26">
        <v>-24</v>
      </c>
      <c r="N26" s="5">
        <v>-35</v>
      </c>
    </row>
    <row r="27" spans="1:14" x14ac:dyDescent="0.2">
      <c r="A27" t="s">
        <v>37</v>
      </c>
      <c r="B27" t="s">
        <v>39</v>
      </c>
      <c r="C27">
        <v>37</v>
      </c>
      <c r="D27">
        <v>26</v>
      </c>
      <c r="E27">
        <v>-34</v>
      </c>
      <c r="F27">
        <v>-18</v>
      </c>
      <c r="G27">
        <v>-43</v>
      </c>
      <c r="H27">
        <v>56</v>
      </c>
      <c r="I27">
        <v>9</v>
      </c>
      <c r="J27">
        <v>50</v>
      </c>
      <c r="K27">
        <v>-29</v>
      </c>
      <c r="L27">
        <v>58</v>
      </c>
      <c r="M27">
        <v>21</v>
      </c>
      <c r="N27" s="5">
        <v>-49</v>
      </c>
    </row>
    <row r="28" spans="1:14" x14ac:dyDescent="0.2">
      <c r="A28" t="s">
        <v>40</v>
      </c>
      <c r="B28" t="s">
        <v>39</v>
      </c>
      <c r="C28">
        <v>-49</v>
      </c>
      <c r="D28">
        <v>-59</v>
      </c>
      <c r="E28">
        <v>29</v>
      </c>
      <c r="F28">
        <v>-28</v>
      </c>
      <c r="G28">
        <v>-8</v>
      </c>
      <c r="H28">
        <v>59</v>
      </c>
      <c r="I28">
        <v>-1</v>
      </c>
      <c r="J28">
        <v>25</v>
      </c>
      <c r="K28">
        <v>2</v>
      </c>
      <c r="L28">
        <v>39</v>
      </c>
      <c r="M28">
        <v>-51</v>
      </c>
      <c r="N28" s="5">
        <v>-9</v>
      </c>
    </row>
    <row r="31" spans="1:14" x14ac:dyDescent="0.2">
      <c r="G31" t="s">
        <v>42</v>
      </c>
      <c r="N31" s="3" t="s">
        <v>41</v>
      </c>
    </row>
    <row r="35" spans="3:4" ht="31.5" x14ac:dyDescent="0.2">
      <c r="C35" s="6" t="s">
        <v>43</v>
      </c>
    </row>
    <row r="36" spans="3:4" x14ac:dyDescent="0.2">
      <c r="D36" t="s">
        <v>44</v>
      </c>
    </row>
  </sheetData>
  <phoneticPr fontId="3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2"/>
  <sheetViews>
    <sheetView workbookViewId="0"/>
  </sheetViews>
  <sheetFormatPr defaultRowHeight="13" x14ac:dyDescent="0.2"/>
  <sheetData>
    <row r="1" spans="1:13" x14ac:dyDescent="0.2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</row>
    <row r="2" spans="1:13" x14ac:dyDescent="0.2">
      <c r="A2" t="s">
        <v>14</v>
      </c>
    </row>
    <row r="3" spans="1:13" x14ac:dyDescent="0.2">
      <c r="A3" t="s">
        <v>16</v>
      </c>
    </row>
    <row r="4" spans="1:13" x14ac:dyDescent="0.2">
      <c r="A4" t="s">
        <v>22</v>
      </c>
      <c r="B4">
        <v>5.5</v>
      </c>
      <c r="C4">
        <v>4.5</v>
      </c>
      <c r="D4">
        <v>3.7</v>
      </c>
      <c r="E4">
        <v>2.8</v>
      </c>
      <c r="F4">
        <v>4.2</v>
      </c>
      <c r="G4">
        <v>3.2</v>
      </c>
      <c r="H4">
        <v>2.6</v>
      </c>
      <c r="I4">
        <v>1.5</v>
      </c>
      <c r="J4">
        <v>0.3</v>
      </c>
      <c r="K4">
        <v>0.2</v>
      </c>
      <c r="L4">
        <v>0.5</v>
      </c>
      <c r="M4">
        <v>1.5</v>
      </c>
    </row>
    <row r="5" spans="1:13" x14ac:dyDescent="0.2">
      <c r="A5" t="s">
        <v>20</v>
      </c>
      <c r="B5">
        <v>10.8</v>
      </c>
      <c r="C5">
        <v>9.6999999999999993</v>
      </c>
      <c r="D5">
        <v>11.5</v>
      </c>
      <c r="E5">
        <v>10.5</v>
      </c>
      <c r="F5">
        <v>9.5</v>
      </c>
      <c r="G5">
        <v>10.3</v>
      </c>
      <c r="H5">
        <v>9.3000000000000007</v>
      </c>
      <c r="I5">
        <v>8.3000000000000007</v>
      </c>
      <c r="J5">
        <v>7.3</v>
      </c>
      <c r="K5">
        <v>6.3</v>
      </c>
      <c r="L5">
        <v>7</v>
      </c>
      <c r="M5">
        <v>6</v>
      </c>
    </row>
    <row r="6" spans="1:13" x14ac:dyDescent="0.2">
      <c r="A6" t="s">
        <v>23</v>
      </c>
      <c r="B6">
        <v>4.5</v>
      </c>
      <c r="C6">
        <v>3.7</v>
      </c>
      <c r="D6">
        <v>2.9</v>
      </c>
      <c r="E6">
        <v>2.7</v>
      </c>
      <c r="F6">
        <v>1.7</v>
      </c>
      <c r="G6">
        <v>0.6</v>
      </c>
      <c r="H6">
        <v>1.9</v>
      </c>
      <c r="I6">
        <v>0.9</v>
      </c>
      <c r="J6">
        <v>0.2</v>
      </c>
      <c r="K6">
        <v>1.1000000000000001</v>
      </c>
      <c r="L6">
        <v>0.1</v>
      </c>
      <c r="M6">
        <v>0.1</v>
      </c>
    </row>
    <row r="7" spans="1:13" x14ac:dyDescent="0.2">
      <c r="A7" t="s">
        <v>25</v>
      </c>
      <c r="B7">
        <v>1.4</v>
      </c>
      <c r="C7">
        <v>0.3</v>
      </c>
      <c r="D7">
        <v>2.7</v>
      </c>
      <c r="E7">
        <v>2</v>
      </c>
      <c r="F7">
        <v>0.8</v>
      </c>
      <c r="G7">
        <v>3.3</v>
      </c>
      <c r="H7">
        <v>2.1</v>
      </c>
      <c r="I7">
        <v>1.1000000000000001</v>
      </c>
      <c r="J7">
        <v>0.1</v>
      </c>
      <c r="K7">
        <v>2.2000000000000002</v>
      </c>
      <c r="L7">
        <v>1.2</v>
      </c>
      <c r="M7">
        <v>0.3</v>
      </c>
    </row>
    <row r="8" spans="1:13" x14ac:dyDescent="0.2">
      <c r="A8" t="s">
        <v>26</v>
      </c>
      <c r="B8">
        <v>7</v>
      </c>
      <c r="C8">
        <v>7</v>
      </c>
      <c r="D8">
        <v>7</v>
      </c>
      <c r="E8">
        <v>7</v>
      </c>
      <c r="F8">
        <v>7</v>
      </c>
    </row>
    <row r="9" spans="1:13" x14ac:dyDescent="0.2">
      <c r="A9" t="s">
        <v>27</v>
      </c>
      <c r="B9">
        <v>1</v>
      </c>
      <c r="C9">
        <v>2.9</v>
      </c>
      <c r="D9">
        <v>1.9</v>
      </c>
      <c r="E9">
        <v>9</v>
      </c>
      <c r="F9">
        <v>8</v>
      </c>
      <c r="G9">
        <v>7</v>
      </c>
      <c r="H9">
        <v>6</v>
      </c>
      <c r="I9">
        <v>5</v>
      </c>
      <c r="J9">
        <v>4</v>
      </c>
      <c r="K9">
        <v>3</v>
      </c>
      <c r="L9">
        <v>2</v>
      </c>
      <c r="M9">
        <v>1</v>
      </c>
    </row>
    <row r="10" spans="1:13" x14ac:dyDescent="0.2">
      <c r="A10" t="s">
        <v>17</v>
      </c>
      <c r="B10">
        <v>6</v>
      </c>
      <c r="C10">
        <v>5.0999999999999996</v>
      </c>
      <c r="D10">
        <v>4</v>
      </c>
      <c r="E10">
        <v>4.5999999999999996</v>
      </c>
      <c r="F10">
        <v>6.8</v>
      </c>
      <c r="G10">
        <v>5.8</v>
      </c>
      <c r="H10">
        <v>4.8</v>
      </c>
      <c r="I10">
        <v>3.8</v>
      </c>
      <c r="J10">
        <v>2.8</v>
      </c>
      <c r="K10">
        <v>1.8</v>
      </c>
      <c r="L10">
        <v>0.8</v>
      </c>
      <c r="M10">
        <v>4.3</v>
      </c>
    </row>
    <row r="11" spans="1:13" x14ac:dyDescent="0.2">
      <c r="A11" t="s">
        <v>32</v>
      </c>
      <c r="B11">
        <v>1.1000000000000001</v>
      </c>
      <c r="C11">
        <v>0.3</v>
      </c>
      <c r="D11">
        <v>1.7</v>
      </c>
      <c r="E11">
        <v>0.7</v>
      </c>
      <c r="F11">
        <v>0.3</v>
      </c>
      <c r="G11">
        <v>5.4</v>
      </c>
      <c r="H11">
        <v>4.4000000000000004</v>
      </c>
      <c r="I11">
        <v>3.4</v>
      </c>
      <c r="J11">
        <v>2.4</v>
      </c>
      <c r="K11">
        <v>2.1</v>
      </c>
      <c r="L11">
        <v>1.1000000000000001</v>
      </c>
      <c r="M11">
        <v>0.1</v>
      </c>
    </row>
    <row r="12" spans="1:13" x14ac:dyDescent="0.2">
      <c r="A12" t="s">
        <v>34</v>
      </c>
      <c r="B12">
        <v>0.7</v>
      </c>
      <c r="C12">
        <v>0.1</v>
      </c>
      <c r="D12">
        <v>1.1000000000000001</v>
      </c>
      <c r="E12">
        <v>0.1</v>
      </c>
      <c r="F12">
        <v>5.0999999999999996</v>
      </c>
      <c r="G12">
        <v>4.0999999999999996</v>
      </c>
      <c r="H12">
        <v>3.1</v>
      </c>
      <c r="I12">
        <v>2.1</v>
      </c>
      <c r="J12">
        <v>1.1000000000000001</v>
      </c>
      <c r="K12">
        <v>2.1</v>
      </c>
      <c r="L12">
        <v>1.1000000000000001</v>
      </c>
      <c r="M12">
        <v>0.1</v>
      </c>
    </row>
    <row r="13" spans="1:13" x14ac:dyDescent="0.2">
      <c r="A13" t="s">
        <v>38</v>
      </c>
      <c r="B13">
        <v>0.5</v>
      </c>
      <c r="C13">
        <v>1</v>
      </c>
      <c r="D13">
        <v>0.1</v>
      </c>
      <c r="E13">
        <v>1.1000000000000001</v>
      </c>
      <c r="F13">
        <v>0.1</v>
      </c>
      <c r="G13">
        <v>1.5</v>
      </c>
      <c r="H13">
        <v>0.5</v>
      </c>
      <c r="I13">
        <v>2.5</v>
      </c>
      <c r="J13">
        <v>1.5</v>
      </c>
      <c r="K13">
        <v>0.5</v>
      </c>
      <c r="L13">
        <v>0.1</v>
      </c>
      <c r="M13">
        <v>0.1</v>
      </c>
    </row>
    <row r="14" spans="1:13" x14ac:dyDescent="0.2">
      <c r="A14" t="s">
        <v>29</v>
      </c>
      <c r="B14">
        <v>2.5</v>
      </c>
      <c r="C14">
        <v>1.3</v>
      </c>
      <c r="D14">
        <v>0.1</v>
      </c>
      <c r="E14">
        <v>1.1000000000000001</v>
      </c>
      <c r="F14">
        <v>0.9</v>
      </c>
      <c r="G14">
        <v>6.1</v>
      </c>
      <c r="H14">
        <v>5.0999999999999996</v>
      </c>
      <c r="I14">
        <v>4.0999999999999996</v>
      </c>
      <c r="J14">
        <v>3.1</v>
      </c>
      <c r="K14">
        <v>2.1</v>
      </c>
      <c r="L14">
        <v>1.1000000000000001</v>
      </c>
      <c r="M14">
        <v>0.1</v>
      </c>
    </row>
    <row r="15" spans="1:13" x14ac:dyDescent="0.2">
      <c r="A15" t="s">
        <v>28</v>
      </c>
      <c r="B15">
        <v>0.9</v>
      </c>
      <c r="C15">
        <v>1.5</v>
      </c>
      <c r="D15">
        <v>1.3</v>
      </c>
      <c r="E15">
        <v>1.1000000000000001</v>
      </c>
      <c r="F15">
        <v>1.1000000000000001</v>
      </c>
      <c r="G15">
        <v>0.1</v>
      </c>
      <c r="H15">
        <v>0.1</v>
      </c>
      <c r="I15">
        <v>0.8</v>
      </c>
      <c r="J15">
        <v>1.5</v>
      </c>
      <c r="K15">
        <v>1.7</v>
      </c>
      <c r="L15">
        <v>1</v>
      </c>
      <c r="M15">
        <v>1</v>
      </c>
    </row>
    <row r="16" spans="1:13" x14ac:dyDescent="0.2">
      <c r="A16" t="s">
        <v>31</v>
      </c>
      <c r="B16">
        <v>0.7</v>
      </c>
      <c r="C16">
        <v>0.1</v>
      </c>
      <c r="D16">
        <v>0.2</v>
      </c>
      <c r="E16">
        <v>0.1</v>
      </c>
      <c r="F16">
        <v>0.1</v>
      </c>
      <c r="G16">
        <v>0.3</v>
      </c>
      <c r="H16">
        <v>0.2</v>
      </c>
      <c r="I16">
        <v>1.1000000000000001</v>
      </c>
      <c r="J16">
        <v>0.3</v>
      </c>
      <c r="K16">
        <v>1.3</v>
      </c>
      <c r="L16">
        <v>2.1</v>
      </c>
      <c r="M16">
        <v>2.2999999999999998</v>
      </c>
    </row>
    <row r="17" spans="1:13" x14ac:dyDescent="0.2">
      <c r="A17" t="s">
        <v>35</v>
      </c>
      <c r="B17">
        <v>0.1</v>
      </c>
      <c r="C17">
        <v>0.1</v>
      </c>
      <c r="D17">
        <v>0.1</v>
      </c>
      <c r="E17">
        <v>0.1</v>
      </c>
      <c r="F17">
        <v>1.1000000000000001</v>
      </c>
      <c r="G17">
        <v>0.1</v>
      </c>
      <c r="H17">
        <v>5.0999999999999996</v>
      </c>
      <c r="I17">
        <v>4.0999999999999996</v>
      </c>
      <c r="J17">
        <v>3.1</v>
      </c>
      <c r="K17">
        <v>2.1</v>
      </c>
      <c r="L17">
        <v>1.1000000000000001</v>
      </c>
      <c r="M17">
        <v>0.1</v>
      </c>
    </row>
    <row r="18" spans="1:13" x14ac:dyDescent="0.2">
      <c r="A18" t="s">
        <v>36</v>
      </c>
      <c r="B18">
        <v>0.1</v>
      </c>
      <c r="C18">
        <v>8.5</v>
      </c>
      <c r="D18">
        <v>7.6</v>
      </c>
      <c r="E18">
        <v>6.6</v>
      </c>
      <c r="F18">
        <v>5.6</v>
      </c>
      <c r="G18">
        <v>4.5999999999999996</v>
      </c>
      <c r="H18">
        <v>3.6</v>
      </c>
      <c r="I18">
        <v>2.6</v>
      </c>
      <c r="J18">
        <v>3.1</v>
      </c>
      <c r="K18">
        <v>2.1</v>
      </c>
      <c r="L18">
        <v>1.1000000000000001</v>
      </c>
      <c r="M18">
        <v>0.1</v>
      </c>
    </row>
    <row r="19" spans="1:13" x14ac:dyDescent="0.2">
      <c r="A19" t="s">
        <v>37</v>
      </c>
      <c r="B19">
        <v>0.2</v>
      </c>
      <c r="C19">
        <v>1.7</v>
      </c>
      <c r="D19">
        <v>0.7</v>
      </c>
      <c r="E19">
        <v>1</v>
      </c>
      <c r="F19">
        <v>1</v>
      </c>
      <c r="G19">
        <v>0.1</v>
      </c>
      <c r="H19">
        <v>2.1</v>
      </c>
      <c r="I19">
        <v>1.1000000000000001</v>
      </c>
      <c r="J19">
        <v>0.1</v>
      </c>
      <c r="K19">
        <v>1.5</v>
      </c>
      <c r="L19">
        <v>0.5</v>
      </c>
      <c r="M19">
        <v>1.3</v>
      </c>
    </row>
    <row r="20" spans="1:13" x14ac:dyDescent="0.2">
      <c r="A20" t="s">
        <v>40</v>
      </c>
      <c r="B20">
        <v>0.5</v>
      </c>
      <c r="C20">
        <v>0.1</v>
      </c>
      <c r="D20">
        <v>0.2</v>
      </c>
      <c r="E20">
        <v>0.1</v>
      </c>
      <c r="F20">
        <v>0.9</v>
      </c>
      <c r="G20">
        <v>0.5</v>
      </c>
      <c r="H20">
        <v>0.1</v>
      </c>
      <c r="I20">
        <v>0.1</v>
      </c>
      <c r="J20">
        <v>0.1</v>
      </c>
      <c r="K20">
        <v>0.1</v>
      </c>
      <c r="L20">
        <v>1.1000000000000001</v>
      </c>
      <c r="M20">
        <v>0.1</v>
      </c>
    </row>
    <row r="21" spans="1:13" x14ac:dyDescent="0.2">
      <c r="A21" t="s">
        <v>18</v>
      </c>
      <c r="B21">
        <v>4.2</v>
      </c>
      <c r="C21">
        <v>12</v>
      </c>
      <c r="D21">
        <v>12</v>
      </c>
      <c r="E21">
        <v>3.4</v>
      </c>
      <c r="F21">
        <v>2.2999999999999998</v>
      </c>
      <c r="G21">
        <v>2</v>
      </c>
      <c r="H21">
        <v>3.7</v>
      </c>
      <c r="I21">
        <v>2.9</v>
      </c>
      <c r="J21">
        <v>4.0999999999999996</v>
      </c>
      <c r="K21">
        <v>2.7</v>
      </c>
      <c r="L21">
        <v>3.5</v>
      </c>
      <c r="M21">
        <v>2.5</v>
      </c>
    </row>
    <row r="22" spans="1:13" x14ac:dyDescent="0.2">
      <c r="A22" t="s">
        <v>19</v>
      </c>
      <c r="B22">
        <v>7.2</v>
      </c>
      <c r="C22">
        <v>3.8</v>
      </c>
      <c r="D22">
        <v>2.6</v>
      </c>
      <c r="E22">
        <v>2.1</v>
      </c>
      <c r="F22">
        <v>2.1</v>
      </c>
      <c r="G22">
        <v>2.4</v>
      </c>
      <c r="H22">
        <v>2</v>
      </c>
      <c r="I22">
        <v>1.7</v>
      </c>
      <c r="J22">
        <v>1.7</v>
      </c>
      <c r="K22">
        <v>2</v>
      </c>
    </row>
  </sheetData>
  <phoneticPr fontId="3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7"/>
  <sheetViews>
    <sheetView workbookViewId="0"/>
  </sheetViews>
  <sheetFormatPr defaultRowHeight="13" x14ac:dyDescent="0.2"/>
  <sheetData>
    <row r="1" spans="1:13" x14ac:dyDescent="0.2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</row>
    <row r="2" spans="1:13" x14ac:dyDescent="0.2">
      <c r="A2" t="s">
        <v>15</v>
      </c>
      <c r="B2">
        <v>482</v>
      </c>
      <c r="C2">
        <v>257</v>
      </c>
      <c r="D2">
        <v>96</v>
      </c>
      <c r="E2">
        <v>240</v>
      </c>
      <c r="F2">
        <v>504</v>
      </c>
      <c r="G2">
        <v>144</v>
      </c>
      <c r="H2">
        <v>336</v>
      </c>
      <c r="I2">
        <v>233</v>
      </c>
      <c r="J2">
        <v>648</v>
      </c>
      <c r="K2">
        <v>360</v>
      </c>
      <c r="L2">
        <v>401</v>
      </c>
      <c r="M2">
        <v>696</v>
      </c>
    </row>
    <row r="3" spans="1:13" x14ac:dyDescent="0.2">
      <c r="A3" t="s">
        <v>21</v>
      </c>
      <c r="B3">
        <v>24</v>
      </c>
      <c r="C3">
        <v>0</v>
      </c>
      <c r="D3">
        <v>121</v>
      </c>
      <c r="E3">
        <v>133</v>
      </c>
      <c r="F3">
        <v>127</v>
      </c>
      <c r="G3">
        <v>85</v>
      </c>
      <c r="H3">
        <v>151</v>
      </c>
      <c r="I3">
        <v>0</v>
      </c>
      <c r="J3">
        <v>49</v>
      </c>
      <c r="K3">
        <v>241</v>
      </c>
      <c r="L3">
        <v>79</v>
      </c>
      <c r="M3">
        <v>97</v>
      </c>
    </row>
    <row r="4" spans="1:13" x14ac:dyDescent="0.2">
      <c r="A4" t="s">
        <v>24</v>
      </c>
      <c r="B4">
        <v>612</v>
      </c>
      <c r="C4">
        <v>732</v>
      </c>
      <c r="D4">
        <v>613</v>
      </c>
      <c r="E4">
        <v>444</v>
      </c>
      <c r="F4">
        <v>684</v>
      </c>
      <c r="G4">
        <v>516</v>
      </c>
      <c r="H4">
        <v>396</v>
      </c>
      <c r="I4">
        <v>660</v>
      </c>
      <c r="J4">
        <v>588</v>
      </c>
      <c r="K4">
        <v>780</v>
      </c>
      <c r="L4">
        <v>396</v>
      </c>
      <c r="M4">
        <v>636</v>
      </c>
    </row>
    <row r="5" spans="1:13" x14ac:dyDescent="0.2">
      <c r="A5" t="s">
        <v>30</v>
      </c>
      <c r="B5">
        <v>653</v>
      </c>
      <c r="C5">
        <v>773</v>
      </c>
      <c r="D5">
        <v>701</v>
      </c>
      <c r="E5">
        <v>677</v>
      </c>
      <c r="F5">
        <v>719</v>
      </c>
      <c r="G5">
        <v>437</v>
      </c>
      <c r="H5">
        <v>581</v>
      </c>
      <c r="I5">
        <v>653</v>
      </c>
      <c r="J5">
        <v>629</v>
      </c>
      <c r="K5">
        <v>821</v>
      </c>
      <c r="L5">
        <v>197</v>
      </c>
      <c r="M5">
        <v>677</v>
      </c>
    </row>
    <row r="6" spans="1:13" x14ac:dyDescent="0.2">
      <c r="A6" t="s">
        <v>33</v>
      </c>
      <c r="B6">
        <v>539</v>
      </c>
      <c r="C6">
        <v>755</v>
      </c>
      <c r="D6">
        <v>659</v>
      </c>
      <c r="E6">
        <v>371</v>
      </c>
      <c r="F6">
        <v>707</v>
      </c>
      <c r="G6">
        <v>659</v>
      </c>
      <c r="H6">
        <v>635</v>
      </c>
      <c r="I6">
        <v>683</v>
      </c>
      <c r="J6">
        <v>179</v>
      </c>
      <c r="K6">
        <v>803</v>
      </c>
      <c r="L6">
        <v>659</v>
      </c>
      <c r="M6">
        <v>443</v>
      </c>
    </row>
    <row r="7" spans="1:13" x14ac:dyDescent="0.2">
      <c r="A7" t="s">
        <v>39</v>
      </c>
      <c r="B7">
        <v>353</v>
      </c>
      <c r="C7">
        <v>733</v>
      </c>
      <c r="D7">
        <v>333</v>
      </c>
      <c r="E7">
        <v>717</v>
      </c>
      <c r="F7">
        <v>717</v>
      </c>
      <c r="G7">
        <v>509</v>
      </c>
      <c r="H7">
        <v>725</v>
      </c>
      <c r="I7">
        <v>693</v>
      </c>
      <c r="J7">
        <v>285</v>
      </c>
      <c r="K7">
        <v>741</v>
      </c>
      <c r="L7">
        <v>669</v>
      </c>
      <c r="M7">
        <v>461</v>
      </c>
    </row>
  </sheetData>
  <phoneticPr fontId="3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8"/>
  <sheetViews>
    <sheetView workbookViewId="0"/>
  </sheetViews>
  <sheetFormatPr defaultRowHeight="13" x14ac:dyDescent="0.2"/>
  <sheetData>
    <row r="1" spans="1:1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">
      <c r="A2" t="s">
        <v>14</v>
      </c>
      <c r="B2" t="s">
        <v>15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">
      <c r="A3" t="s">
        <v>16</v>
      </c>
      <c r="B3" t="s">
        <v>15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">
      <c r="A4" t="s">
        <v>17</v>
      </c>
      <c r="B4" t="s">
        <v>15</v>
      </c>
      <c r="C4">
        <v>0</v>
      </c>
      <c r="D4">
        <v>0</v>
      </c>
      <c r="E4">
        <v>0</v>
      </c>
      <c r="F4">
        <v>240</v>
      </c>
      <c r="G4">
        <v>504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696</v>
      </c>
    </row>
    <row r="5" spans="1:14" x14ac:dyDescent="0.2">
      <c r="A5" t="s">
        <v>18</v>
      </c>
      <c r="B5" t="s">
        <v>15</v>
      </c>
      <c r="C5">
        <v>137</v>
      </c>
      <c r="D5">
        <v>257</v>
      </c>
      <c r="E5">
        <v>0</v>
      </c>
      <c r="F5">
        <v>0</v>
      </c>
      <c r="G5">
        <v>0</v>
      </c>
      <c r="H5">
        <v>0</v>
      </c>
      <c r="I5">
        <v>336</v>
      </c>
      <c r="J5">
        <v>0</v>
      </c>
      <c r="K5">
        <v>372</v>
      </c>
      <c r="L5">
        <v>0</v>
      </c>
      <c r="M5">
        <v>401</v>
      </c>
      <c r="N5">
        <v>0</v>
      </c>
    </row>
    <row r="6" spans="1:14" x14ac:dyDescent="0.2">
      <c r="A6" t="s">
        <v>19</v>
      </c>
      <c r="B6" t="s">
        <v>15</v>
      </c>
      <c r="C6">
        <v>345</v>
      </c>
      <c r="D6">
        <v>0</v>
      </c>
      <c r="E6">
        <v>96</v>
      </c>
      <c r="F6">
        <v>0</v>
      </c>
      <c r="G6">
        <v>0</v>
      </c>
      <c r="H6">
        <v>144</v>
      </c>
      <c r="I6">
        <v>0</v>
      </c>
      <c r="J6">
        <v>233</v>
      </c>
      <c r="K6">
        <v>276</v>
      </c>
      <c r="L6">
        <v>360</v>
      </c>
      <c r="M6">
        <v>0</v>
      </c>
      <c r="N6">
        <v>0</v>
      </c>
    </row>
    <row r="7" spans="1:14" x14ac:dyDescent="0.2">
      <c r="A7" t="s">
        <v>20</v>
      </c>
      <c r="B7" t="s">
        <v>21</v>
      </c>
      <c r="C7">
        <v>24</v>
      </c>
      <c r="D7">
        <v>0</v>
      </c>
      <c r="E7">
        <v>121</v>
      </c>
      <c r="F7">
        <v>0</v>
      </c>
      <c r="G7">
        <v>0</v>
      </c>
      <c r="H7">
        <v>85</v>
      </c>
      <c r="I7">
        <v>0</v>
      </c>
      <c r="J7">
        <v>0</v>
      </c>
      <c r="K7">
        <v>0</v>
      </c>
      <c r="L7">
        <v>0</v>
      </c>
      <c r="M7">
        <v>79</v>
      </c>
      <c r="N7">
        <v>0</v>
      </c>
    </row>
    <row r="8" spans="1:14" x14ac:dyDescent="0.2">
      <c r="A8" t="s">
        <v>22</v>
      </c>
      <c r="B8" t="s">
        <v>21</v>
      </c>
      <c r="C8">
        <v>0</v>
      </c>
      <c r="D8">
        <v>0</v>
      </c>
      <c r="E8">
        <v>0</v>
      </c>
      <c r="F8">
        <v>0</v>
      </c>
      <c r="G8">
        <v>127</v>
      </c>
      <c r="H8">
        <v>0</v>
      </c>
      <c r="I8">
        <v>151</v>
      </c>
      <c r="J8">
        <v>0</v>
      </c>
      <c r="K8">
        <v>0</v>
      </c>
      <c r="L8">
        <v>241</v>
      </c>
      <c r="M8">
        <v>0</v>
      </c>
      <c r="N8">
        <v>97</v>
      </c>
    </row>
    <row r="9" spans="1:14" x14ac:dyDescent="0.2">
      <c r="A9" t="s">
        <v>23</v>
      </c>
      <c r="B9" t="s">
        <v>21</v>
      </c>
      <c r="C9">
        <v>0</v>
      </c>
      <c r="D9">
        <v>0</v>
      </c>
      <c r="E9">
        <v>0</v>
      </c>
      <c r="F9">
        <v>133</v>
      </c>
      <c r="G9">
        <v>0</v>
      </c>
      <c r="H9">
        <v>0</v>
      </c>
      <c r="I9">
        <v>0</v>
      </c>
      <c r="J9">
        <v>0</v>
      </c>
      <c r="K9">
        <v>49</v>
      </c>
      <c r="L9">
        <v>0</v>
      </c>
      <c r="M9">
        <v>0</v>
      </c>
      <c r="N9">
        <v>0</v>
      </c>
    </row>
    <row r="10" spans="1:14" x14ac:dyDescent="0.2">
      <c r="A10" t="s">
        <v>22</v>
      </c>
      <c r="B10" t="s">
        <v>24</v>
      </c>
      <c r="C10">
        <v>0</v>
      </c>
      <c r="D10">
        <v>0</v>
      </c>
      <c r="E10">
        <v>0</v>
      </c>
      <c r="F10">
        <v>0</v>
      </c>
      <c r="G10">
        <v>684</v>
      </c>
      <c r="H10">
        <v>0</v>
      </c>
      <c r="I10">
        <v>0</v>
      </c>
      <c r="J10">
        <v>0</v>
      </c>
      <c r="K10">
        <v>0</v>
      </c>
      <c r="L10">
        <v>0</v>
      </c>
      <c r="M10">
        <v>396</v>
      </c>
      <c r="N10">
        <v>485</v>
      </c>
    </row>
    <row r="11" spans="1:14" x14ac:dyDescent="0.2">
      <c r="A11" t="s">
        <v>23</v>
      </c>
      <c r="B11" t="s">
        <v>24</v>
      </c>
      <c r="C11">
        <v>0</v>
      </c>
      <c r="D11">
        <v>0</v>
      </c>
      <c r="E11">
        <v>24</v>
      </c>
      <c r="F11">
        <v>0</v>
      </c>
      <c r="G11">
        <v>0</v>
      </c>
      <c r="H11">
        <v>0</v>
      </c>
      <c r="I11">
        <v>292</v>
      </c>
      <c r="J11">
        <v>0</v>
      </c>
      <c r="K11">
        <v>0</v>
      </c>
      <c r="L11">
        <v>245</v>
      </c>
      <c r="M11">
        <v>0</v>
      </c>
      <c r="N11">
        <v>127</v>
      </c>
    </row>
    <row r="12" spans="1:14" x14ac:dyDescent="0.2">
      <c r="A12" t="s">
        <v>25</v>
      </c>
      <c r="B12" t="s">
        <v>24</v>
      </c>
      <c r="C12">
        <v>58</v>
      </c>
      <c r="D12">
        <v>0</v>
      </c>
      <c r="E12">
        <v>589</v>
      </c>
      <c r="F12">
        <v>0</v>
      </c>
      <c r="G12">
        <v>0</v>
      </c>
      <c r="H12">
        <v>516</v>
      </c>
      <c r="I12">
        <v>0</v>
      </c>
      <c r="J12">
        <v>0</v>
      </c>
      <c r="K12">
        <v>0</v>
      </c>
      <c r="L12">
        <v>511</v>
      </c>
      <c r="M12">
        <v>0</v>
      </c>
      <c r="N12">
        <v>24</v>
      </c>
    </row>
    <row r="13" spans="1:14" x14ac:dyDescent="0.2">
      <c r="A13" t="s">
        <v>26</v>
      </c>
      <c r="B13" t="s">
        <v>24</v>
      </c>
      <c r="C13">
        <v>197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">
      <c r="A14" t="s">
        <v>27</v>
      </c>
      <c r="B14" t="s">
        <v>24</v>
      </c>
      <c r="C14">
        <v>0</v>
      </c>
      <c r="D14">
        <v>146</v>
      </c>
      <c r="E14">
        <v>0</v>
      </c>
      <c r="F14">
        <v>444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">
      <c r="A15" t="s">
        <v>28</v>
      </c>
      <c r="B15" t="s">
        <v>24</v>
      </c>
      <c r="C15">
        <v>357</v>
      </c>
      <c r="D15">
        <v>586</v>
      </c>
      <c r="E15">
        <v>0</v>
      </c>
      <c r="F15">
        <v>0</v>
      </c>
      <c r="G15">
        <v>0</v>
      </c>
      <c r="H15">
        <v>0</v>
      </c>
      <c r="I15">
        <v>104</v>
      </c>
      <c r="J15">
        <v>660</v>
      </c>
      <c r="K15">
        <v>588</v>
      </c>
      <c r="L15">
        <v>24</v>
      </c>
      <c r="M15">
        <v>0</v>
      </c>
      <c r="N15">
        <v>0</v>
      </c>
    </row>
    <row r="16" spans="1:14" x14ac:dyDescent="0.2">
      <c r="A16" t="s">
        <v>29</v>
      </c>
      <c r="B16" t="s">
        <v>30</v>
      </c>
      <c r="C16">
        <v>246</v>
      </c>
      <c r="D16">
        <v>0</v>
      </c>
      <c r="E16">
        <v>0</v>
      </c>
      <c r="F16">
        <v>150</v>
      </c>
      <c r="G16">
        <v>36</v>
      </c>
      <c r="H16">
        <v>413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">
      <c r="A17" t="s">
        <v>28</v>
      </c>
      <c r="B17" t="s">
        <v>30</v>
      </c>
      <c r="C17">
        <v>407</v>
      </c>
      <c r="D17">
        <v>773</v>
      </c>
      <c r="E17">
        <v>701</v>
      </c>
      <c r="F17">
        <v>527</v>
      </c>
      <c r="G17">
        <v>683</v>
      </c>
      <c r="H17">
        <v>24</v>
      </c>
      <c r="I17">
        <v>581</v>
      </c>
      <c r="J17">
        <v>653</v>
      </c>
      <c r="K17">
        <v>629</v>
      </c>
      <c r="L17">
        <v>821</v>
      </c>
      <c r="M17">
        <v>197</v>
      </c>
      <c r="N17">
        <v>677</v>
      </c>
    </row>
    <row r="18" spans="1:14" x14ac:dyDescent="0.2">
      <c r="A18" t="s">
        <v>31</v>
      </c>
      <c r="B18" t="s">
        <v>30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">
      <c r="A19" t="s">
        <v>32</v>
      </c>
      <c r="B19" t="s">
        <v>33</v>
      </c>
      <c r="C19">
        <v>0</v>
      </c>
      <c r="D19">
        <v>0</v>
      </c>
      <c r="E19">
        <v>85</v>
      </c>
      <c r="F19">
        <v>0</v>
      </c>
      <c r="G19">
        <v>24</v>
      </c>
      <c r="H19">
        <v>221</v>
      </c>
      <c r="I19">
        <v>0</v>
      </c>
      <c r="J19">
        <v>0</v>
      </c>
      <c r="K19">
        <v>0</v>
      </c>
      <c r="L19">
        <v>24</v>
      </c>
      <c r="M19">
        <v>0</v>
      </c>
      <c r="N19">
        <v>0</v>
      </c>
    </row>
    <row r="20" spans="1:14" x14ac:dyDescent="0.2">
      <c r="A20" t="s">
        <v>34</v>
      </c>
      <c r="B20" t="s">
        <v>33</v>
      </c>
      <c r="C20">
        <v>0</v>
      </c>
      <c r="D20">
        <v>45</v>
      </c>
      <c r="E20">
        <v>96</v>
      </c>
      <c r="F20">
        <v>0</v>
      </c>
      <c r="G20">
        <v>216</v>
      </c>
      <c r="H20">
        <v>0</v>
      </c>
      <c r="I20">
        <v>0</v>
      </c>
      <c r="J20">
        <v>0</v>
      </c>
      <c r="K20">
        <v>0</v>
      </c>
      <c r="L20">
        <v>73</v>
      </c>
      <c r="M20">
        <v>0</v>
      </c>
      <c r="N20">
        <v>0</v>
      </c>
    </row>
    <row r="21" spans="1:14" x14ac:dyDescent="0.2">
      <c r="A21" t="s">
        <v>28</v>
      </c>
      <c r="B21" t="s">
        <v>33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">
      <c r="A22" t="s">
        <v>31</v>
      </c>
      <c r="B22" t="s">
        <v>33</v>
      </c>
      <c r="C22">
        <v>374</v>
      </c>
      <c r="D22">
        <v>60</v>
      </c>
      <c r="E22">
        <v>377</v>
      </c>
      <c r="F22">
        <v>281</v>
      </c>
      <c r="G22">
        <v>365</v>
      </c>
      <c r="H22">
        <v>438</v>
      </c>
      <c r="I22">
        <v>329</v>
      </c>
      <c r="J22">
        <v>683</v>
      </c>
      <c r="K22">
        <v>88</v>
      </c>
      <c r="L22">
        <v>706</v>
      </c>
      <c r="M22">
        <v>659</v>
      </c>
      <c r="N22">
        <v>443</v>
      </c>
    </row>
    <row r="23" spans="1:14" x14ac:dyDescent="0.2">
      <c r="A23" t="s">
        <v>35</v>
      </c>
      <c r="B23" t="s">
        <v>33</v>
      </c>
      <c r="C23">
        <v>97</v>
      </c>
      <c r="D23">
        <v>55</v>
      </c>
      <c r="E23">
        <v>102</v>
      </c>
      <c r="F23">
        <v>90</v>
      </c>
      <c r="G23">
        <v>102</v>
      </c>
      <c r="H23">
        <v>0</v>
      </c>
      <c r="I23">
        <v>306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">
      <c r="A24" t="s">
        <v>36</v>
      </c>
      <c r="B24" t="s">
        <v>33</v>
      </c>
      <c r="C24">
        <v>69</v>
      </c>
      <c r="D24">
        <v>594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91</v>
      </c>
      <c r="L24">
        <v>0</v>
      </c>
      <c r="M24">
        <v>0</v>
      </c>
      <c r="N24">
        <v>0</v>
      </c>
    </row>
    <row r="25" spans="1:14" x14ac:dyDescent="0.2">
      <c r="A25" t="s">
        <v>37</v>
      </c>
      <c r="B25" t="s">
        <v>33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">
      <c r="A26" t="s">
        <v>38</v>
      </c>
      <c r="B26" t="s">
        <v>39</v>
      </c>
      <c r="C26">
        <v>0</v>
      </c>
      <c r="D26">
        <v>179</v>
      </c>
      <c r="E26">
        <v>0</v>
      </c>
      <c r="F26">
        <v>247</v>
      </c>
      <c r="G26">
        <v>0</v>
      </c>
      <c r="H26">
        <v>294</v>
      </c>
      <c r="I26">
        <v>0</v>
      </c>
      <c r="J26">
        <v>379</v>
      </c>
      <c r="K26">
        <v>0</v>
      </c>
      <c r="L26">
        <v>0</v>
      </c>
      <c r="M26">
        <v>75</v>
      </c>
      <c r="N26">
        <v>125</v>
      </c>
    </row>
    <row r="27" spans="1:14" x14ac:dyDescent="0.2">
      <c r="A27" t="s">
        <v>37</v>
      </c>
      <c r="B27" t="s">
        <v>39</v>
      </c>
      <c r="C27">
        <v>24</v>
      </c>
      <c r="D27">
        <v>369</v>
      </c>
      <c r="E27">
        <v>0</v>
      </c>
      <c r="F27">
        <v>210</v>
      </c>
      <c r="G27">
        <v>186</v>
      </c>
      <c r="H27">
        <v>24</v>
      </c>
      <c r="I27">
        <v>548</v>
      </c>
      <c r="J27">
        <v>0</v>
      </c>
      <c r="K27">
        <v>0</v>
      </c>
      <c r="L27">
        <v>436</v>
      </c>
      <c r="M27">
        <v>0</v>
      </c>
      <c r="N27">
        <v>337</v>
      </c>
    </row>
    <row r="28" spans="1:14" x14ac:dyDescent="0.2">
      <c r="A28" t="s">
        <v>40</v>
      </c>
      <c r="B28" t="s">
        <v>39</v>
      </c>
      <c r="C28">
        <v>329</v>
      </c>
      <c r="D28">
        <v>185</v>
      </c>
      <c r="E28">
        <v>333</v>
      </c>
      <c r="F28">
        <v>260</v>
      </c>
      <c r="G28">
        <v>531</v>
      </c>
      <c r="H28">
        <v>191</v>
      </c>
      <c r="I28">
        <v>177</v>
      </c>
      <c r="J28">
        <v>314</v>
      </c>
      <c r="K28">
        <v>285</v>
      </c>
      <c r="L28">
        <v>306</v>
      </c>
      <c r="M28">
        <v>594</v>
      </c>
      <c r="N28">
        <v>0</v>
      </c>
    </row>
  </sheetData>
  <phoneticPr fontId="3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8"/>
  <sheetViews>
    <sheetView workbookViewId="0"/>
  </sheetViews>
  <sheetFormatPr defaultRowHeight="13" x14ac:dyDescent="0.2"/>
  <sheetData>
    <row r="1" spans="1:1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">
      <c r="A2" t="s">
        <v>14</v>
      </c>
      <c r="B2" t="s">
        <v>15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">
      <c r="A3" t="s">
        <v>16</v>
      </c>
      <c r="B3" t="s">
        <v>15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">
      <c r="A4" t="s">
        <v>17</v>
      </c>
      <c r="B4" t="s">
        <v>15</v>
      </c>
      <c r="C4">
        <v>0</v>
      </c>
      <c r="D4">
        <v>0</v>
      </c>
      <c r="E4">
        <v>0</v>
      </c>
      <c r="F4">
        <v>1026</v>
      </c>
      <c r="G4">
        <v>2154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2974</v>
      </c>
    </row>
    <row r="5" spans="1:14" x14ac:dyDescent="0.2">
      <c r="A5" t="s">
        <v>18</v>
      </c>
      <c r="B5" t="s">
        <v>15</v>
      </c>
      <c r="C5">
        <v>261</v>
      </c>
      <c r="D5">
        <v>492</v>
      </c>
      <c r="E5">
        <v>0</v>
      </c>
      <c r="F5">
        <v>0</v>
      </c>
      <c r="G5">
        <v>0</v>
      </c>
      <c r="H5">
        <v>0</v>
      </c>
      <c r="I5">
        <v>1028</v>
      </c>
      <c r="J5">
        <v>0</v>
      </c>
      <c r="K5">
        <v>1139</v>
      </c>
      <c r="L5">
        <v>0</v>
      </c>
      <c r="M5">
        <v>1227</v>
      </c>
      <c r="N5">
        <v>0</v>
      </c>
    </row>
    <row r="6" spans="1:14" x14ac:dyDescent="0.2">
      <c r="A6" t="s">
        <v>19</v>
      </c>
      <c r="B6" t="s">
        <v>15</v>
      </c>
      <c r="C6">
        <v>529</v>
      </c>
      <c r="D6">
        <v>0</v>
      </c>
      <c r="E6">
        <v>147</v>
      </c>
      <c r="F6">
        <v>0</v>
      </c>
      <c r="G6">
        <v>0</v>
      </c>
      <c r="H6">
        <v>220</v>
      </c>
      <c r="I6">
        <v>0</v>
      </c>
      <c r="J6">
        <v>356</v>
      </c>
      <c r="K6">
        <v>422</v>
      </c>
      <c r="L6">
        <v>551</v>
      </c>
      <c r="M6">
        <v>0</v>
      </c>
      <c r="N6">
        <v>0</v>
      </c>
    </row>
    <row r="7" spans="1:14" x14ac:dyDescent="0.2">
      <c r="A7" t="s">
        <v>20</v>
      </c>
      <c r="B7" t="s">
        <v>21</v>
      </c>
      <c r="C7">
        <v>129</v>
      </c>
      <c r="D7">
        <v>0</v>
      </c>
      <c r="E7">
        <v>652</v>
      </c>
      <c r="F7">
        <v>0</v>
      </c>
      <c r="G7">
        <v>0</v>
      </c>
      <c r="H7">
        <v>458</v>
      </c>
      <c r="I7">
        <v>0</v>
      </c>
      <c r="J7">
        <v>0</v>
      </c>
      <c r="K7">
        <v>0</v>
      </c>
      <c r="L7">
        <v>0</v>
      </c>
      <c r="M7">
        <v>426</v>
      </c>
      <c r="N7">
        <v>0</v>
      </c>
    </row>
    <row r="8" spans="1:14" x14ac:dyDescent="0.2">
      <c r="A8" t="s">
        <v>22</v>
      </c>
      <c r="B8" t="s">
        <v>21</v>
      </c>
      <c r="C8">
        <v>0</v>
      </c>
      <c r="D8">
        <v>0</v>
      </c>
      <c r="E8">
        <v>0</v>
      </c>
      <c r="F8">
        <v>0</v>
      </c>
      <c r="G8">
        <v>603</v>
      </c>
      <c r="H8">
        <v>0</v>
      </c>
      <c r="I8">
        <v>717</v>
      </c>
      <c r="J8">
        <v>0</v>
      </c>
      <c r="K8">
        <v>0</v>
      </c>
      <c r="L8">
        <v>1144</v>
      </c>
      <c r="M8">
        <v>0</v>
      </c>
      <c r="N8">
        <v>461</v>
      </c>
    </row>
    <row r="9" spans="1:14" x14ac:dyDescent="0.2">
      <c r="A9" t="s">
        <v>23</v>
      </c>
      <c r="B9" t="s">
        <v>21</v>
      </c>
      <c r="C9">
        <v>0</v>
      </c>
      <c r="D9">
        <v>0</v>
      </c>
      <c r="E9">
        <v>0</v>
      </c>
      <c r="F9">
        <v>677</v>
      </c>
      <c r="G9">
        <v>0</v>
      </c>
      <c r="H9">
        <v>0</v>
      </c>
      <c r="I9">
        <v>0</v>
      </c>
      <c r="J9">
        <v>0</v>
      </c>
      <c r="K9">
        <v>249</v>
      </c>
      <c r="L9">
        <v>0</v>
      </c>
      <c r="M9">
        <v>0</v>
      </c>
      <c r="N9">
        <v>0</v>
      </c>
    </row>
    <row r="10" spans="1:14" x14ac:dyDescent="0.2">
      <c r="A10" t="s">
        <v>22</v>
      </c>
      <c r="B10" t="s">
        <v>24</v>
      </c>
      <c r="C10">
        <v>0</v>
      </c>
      <c r="D10">
        <v>0</v>
      </c>
      <c r="E10">
        <v>0</v>
      </c>
      <c r="F10">
        <v>0</v>
      </c>
      <c r="G10">
        <v>3246</v>
      </c>
      <c r="H10">
        <v>0</v>
      </c>
      <c r="I10">
        <v>0</v>
      </c>
      <c r="J10">
        <v>0</v>
      </c>
      <c r="K10">
        <v>0</v>
      </c>
      <c r="L10">
        <v>0</v>
      </c>
      <c r="M10">
        <v>1879</v>
      </c>
      <c r="N10">
        <v>2301</v>
      </c>
    </row>
    <row r="11" spans="1:14" x14ac:dyDescent="0.2">
      <c r="A11" t="s">
        <v>23</v>
      </c>
      <c r="B11" t="s">
        <v>24</v>
      </c>
      <c r="C11">
        <v>0</v>
      </c>
      <c r="D11">
        <v>0</v>
      </c>
      <c r="E11">
        <v>153</v>
      </c>
      <c r="F11">
        <v>0</v>
      </c>
      <c r="G11">
        <v>0</v>
      </c>
      <c r="H11">
        <v>0</v>
      </c>
      <c r="I11">
        <v>1859</v>
      </c>
      <c r="J11">
        <v>0</v>
      </c>
      <c r="K11">
        <v>0</v>
      </c>
      <c r="L11">
        <v>1560</v>
      </c>
      <c r="M11">
        <v>0</v>
      </c>
      <c r="N11">
        <v>810</v>
      </c>
    </row>
    <row r="12" spans="1:14" x14ac:dyDescent="0.2">
      <c r="A12" t="s">
        <v>25</v>
      </c>
      <c r="B12" t="s">
        <v>24</v>
      </c>
      <c r="C12">
        <v>413</v>
      </c>
      <c r="D12">
        <v>0</v>
      </c>
      <c r="E12">
        <v>4205</v>
      </c>
      <c r="F12">
        <v>0</v>
      </c>
      <c r="G12">
        <v>0</v>
      </c>
      <c r="H12">
        <v>3683</v>
      </c>
      <c r="I12">
        <v>0</v>
      </c>
      <c r="J12">
        <v>0</v>
      </c>
      <c r="K12">
        <v>0</v>
      </c>
      <c r="L12">
        <v>3650</v>
      </c>
      <c r="M12">
        <v>0</v>
      </c>
      <c r="N12">
        <v>171</v>
      </c>
    </row>
    <row r="13" spans="1:14" x14ac:dyDescent="0.2">
      <c r="A13" t="s">
        <v>26</v>
      </c>
      <c r="B13" t="s">
        <v>24</v>
      </c>
      <c r="C13">
        <v>829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">
      <c r="A14" t="s">
        <v>27</v>
      </c>
      <c r="B14" t="s">
        <v>24</v>
      </c>
      <c r="C14">
        <v>0</v>
      </c>
      <c r="D14">
        <v>356</v>
      </c>
      <c r="E14">
        <v>0</v>
      </c>
      <c r="F14">
        <v>1083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">
      <c r="A15" t="s">
        <v>28</v>
      </c>
      <c r="B15" t="s">
        <v>24</v>
      </c>
      <c r="C15">
        <v>1742</v>
      </c>
      <c r="D15">
        <v>2860</v>
      </c>
      <c r="E15">
        <v>0</v>
      </c>
      <c r="F15">
        <v>0</v>
      </c>
      <c r="G15">
        <v>0</v>
      </c>
      <c r="H15">
        <v>0</v>
      </c>
      <c r="I15">
        <v>536</v>
      </c>
      <c r="J15">
        <v>3401</v>
      </c>
      <c r="K15">
        <v>3029</v>
      </c>
      <c r="L15">
        <v>124</v>
      </c>
      <c r="M15">
        <v>0</v>
      </c>
      <c r="N15">
        <v>0</v>
      </c>
    </row>
    <row r="16" spans="1:14" x14ac:dyDescent="0.2">
      <c r="A16" t="s">
        <v>29</v>
      </c>
      <c r="B16" t="s">
        <v>30</v>
      </c>
      <c r="C16">
        <v>1351</v>
      </c>
      <c r="D16">
        <v>0</v>
      </c>
      <c r="E16">
        <v>0</v>
      </c>
      <c r="F16">
        <v>827</v>
      </c>
      <c r="G16">
        <v>200</v>
      </c>
      <c r="H16">
        <v>2282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">
      <c r="A17" t="s">
        <v>28</v>
      </c>
      <c r="B17" t="s">
        <v>30</v>
      </c>
      <c r="C17">
        <v>2586</v>
      </c>
      <c r="D17">
        <v>4911</v>
      </c>
      <c r="E17">
        <v>4453</v>
      </c>
      <c r="F17">
        <v>3369</v>
      </c>
      <c r="G17">
        <v>4362</v>
      </c>
      <c r="H17">
        <v>153</v>
      </c>
      <c r="I17">
        <v>3713</v>
      </c>
      <c r="J17">
        <v>4172</v>
      </c>
      <c r="K17">
        <v>4019</v>
      </c>
      <c r="L17">
        <v>5245</v>
      </c>
      <c r="M17">
        <v>1260</v>
      </c>
      <c r="N17">
        <v>4326</v>
      </c>
    </row>
    <row r="18" spans="1:14" x14ac:dyDescent="0.2">
      <c r="A18" t="s">
        <v>31</v>
      </c>
      <c r="B18" t="s">
        <v>30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">
      <c r="A19" t="s">
        <v>32</v>
      </c>
      <c r="B19" t="s">
        <v>33</v>
      </c>
      <c r="C19">
        <v>0</v>
      </c>
      <c r="D19">
        <v>0</v>
      </c>
      <c r="E19">
        <v>558</v>
      </c>
      <c r="F19">
        <v>0</v>
      </c>
      <c r="G19">
        <v>158</v>
      </c>
      <c r="H19">
        <v>1461</v>
      </c>
      <c r="I19">
        <v>0</v>
      </c>
      <c r="J19">
        <v>0</v>
      </c>
      <c r="K19">
        <v>0</v>
      </c>
      <c r="L19">
        <v>158</v>
      </c>
      <c r="M19">
        <v>0</v>
      </c>
      <c r="N19">
        <v>0</v>
      </c>
    </row>
    <row r="20" spans="1:14" x14ac:dyDescent="0.2">
      <c r="A20" t="s">
        <v>34</v>
      </c>
      <c r="B20" t="s">
        <v>33</v>
      </c>
      <c r="C20">
        <v>0</v>
      </c>
      <c r="D20">
        <v>329</v>
      </c>
      <c r="E20">
        <v>706</v>
      </c>
      <c r="F20">
        <v>0</v>
      </c>
      <c r="G20">
        <v>1599</v>
      </c>
      <c r="H20">
        <v>0</v>
      </c>
      <c r="I20">
        <v>0</v>
      </c>
      <c r="J20">
        <v>0</v>
      </c>
      <c r="K20">
        <v>0</v>
      </c>
      <c r="L20">
        <v>539</v>
      </c>
      <c r="M20">
        <v>0</v>
      </c>
      <c r="N20">
        <v>0</v>
      </c>
    </row>
    <row r="21" spans="1:14" x14ac:dyDescent="0.2">
      <c r="A21" t="s">
        <v>28</v>
      </c>
      <c r="B21" t="s">
        <v>33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">
      <c r="A22" t="s">
        <v>31</v>
      </c>
      <c r="B22" t="s">
        <v>33</v>
      </c>
      <c r="C22">
        <v>2701</v>
      </c>
      <c r="D22">
        <v>437</v>
      </c>
      <c r="E22">
        <v>2786</v>
      </c>
      <c r="F22">
        <v>2079</v>
      </c>
      <c r="G22">
        <v>2696</v>
      </c>
      <c r="H22">
        <v>3237</v>
      </c>
      <c r="I22">
        <v>2430</v>
      </c>
      <c r="J22">
        <v>5051</v>
      </c>
      <c r="K22">
        <v>653</v>
      </c>
      <c r="L22">
        <v>5222</v>
      </c>
      <c r="M22">
        <v>4873</v>
      </c>
      <c r="N22">
        <v>3276</v>
      </c>
    </row>
    <row r="23" spans="1:14" x14ac:dyDescent="0.2">
      <c r="A23" t="s">
        <v>35</v>
      </c>
      <c r="B23" t="s">
        <v>33</v>
      </c>
      <c r="C23">
        <v>722</v>
      </c>
      <c r="D23">
        <v>414</v>
      </c>
      <c r="E23">
        <v>781</v>
      </c>
      <c r="F23">
        <v>686</v>
      </c>
      <c r="G23">
        <v>781</v>
      </c>
      <c r="H23">
        <v>0</v>
      </c>
      <c r="I23">
        <v>2342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">
      <c r="A24" t="s">
        <v>36</v>
      </c>
      <c r="B24" t="s">
        <v>33</v>
      </c>
      <c r="C24">
        <v>532</v>
      </c>
      <c r="D24">
        <v>4607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704</v>
      </c>
      <c r="L24">
        <v>0</v>
      </c>
      <c r="M24">
        <v>0</v>
      </c>
      <c r="N24">
        <v>0</v>
      </c>
    </row>
    <row r="25" spans="1:14" x14ac:dyDescent="0.2">
      <c r="A25" t="s">
        <v>37</v>
      </c>
      <c r="B25" t="s">
        <v>33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">
      <c r="A26" t="s">
        <v>38</v>
      </c>
      <c r="B26" t="s">
        <v>39</v>
      </c>
      <c r="C26">
        <v>0</v>
      </c>
      <c r="D26">
        <v>1314</v>
      </c>
      <c r="E26">
        <v>0</v>
      </c>
      <c r="F26">
        <v>1992</v>
      </c>
      <c r="G26">
        <v>0</v>
      </c>
      <c r="H26">
        <v>2370</v>
      </c>
      <c r="I26">
        <v>0</v>
      </c>
      <c r="J26">
        <v>3051</v>
      </c>
      <c r="K26">
        <v>0</v>
      </c>
      <c r="L26">
        <v>0</v>
      </c>
      <c r="M26">
        <v>607</v>
      </c>
      <c r="N26">
        <v>1005</v>
      </c>
    </row>
    <row r="27" spans="1:14" x14ac:dyDescent="0.2">
      <c r="A27" t="s">
        <v>37</v>
      </c>
      <c r="B27" t="s">
        <v>39</v>
      </c>
      <c r="C27">
        <v>169</v>
      </c>
      <c r="D27">
        <v>2602</v>
      </c>
      <c r="E27">
        <v>0</v>
      </c>
      <c r="F27">
        <v>1482</v>
      </c>
      <c r="G27">
        <v>1311</v>
      </c>
      <c r="H27">
        <v>169</v>
      </c>
      <c r="I27">
        <v>3869</v>
      </c>
      <c r="J27">
        <v>0</v>
      </c>
      <c r="K27">
        <v>0</v>
      </c>
      <c r="L27">
        <v>3074</v>
      </c>
      <c r="M27">
        <v>0</v>
      </c>
      <c r="N27">
        <v>2375</v>
      </c>
    </row>
    <row r="28" spans="1:14" x14ac:dyDescent="0.2">
      <c r="A28" t="s">
        <v>40</v>
      </c>
      <c r="B28" t="s">
        <v>39</v>
      </c>
      <c r="C28">
        <v>2652</v>
      </c>
      <c r="D28">
        <v>1490</v>
      </c>
      <c r="E28">
        <v>2684</v>
      </c>
      <c r="F28">
        <v>2094</v>
      </c>
      <c r="G28">
        <v>4281</v>
      </c>
      <c r="H28">
        <v>1538</v>
      </c>
      <c r="I28">
        <v>1426</v>
      </c>
      <c r="J28">
        <v>2532</v>
      </c>
      <c r="K28">
        <v>2298</v>
      </c>
      <c r="L28">
        <v>2462</v>
      </c>
      <c r="M28">
        <v>4783</v>
      </c>
      <c r="N28">
        <v>0</v>
      </c>
    </row>
  </sheetData>
  <phoneticPr fontId="3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8"/>
  <sheetViews>
    <sheetView workbookViewId="0"/>
  </sheetViews>
  <sheetFormatPr defaultRowHeight="13" x14ac:dyDescent="0.2"/>
  <sheetData>
    <row r="1" spans="1:1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">
      <c r="A2" t="s">
        <v>14</v>
      </c>
      <c r="B2" t="s">
        <v>15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">
      <c r="A3" t="s">
        <v>16</v>
      </c>
      <c r="B3" t="s">
        <v>15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">
      <c r="A4" t="s">
        <v>17</v>
      </c>
      <c r="B4" t="s">
        <v>15</v>
      </c>
      <c r="C4">
        <v>783</v>
      </c>
      <c r="D4">
        <v>467</v>
      </c>
      <c r="E4">
        <v>750</v>
      </c>
      <c r="F4">
        <v>667</v>
      </c>
      <c r="G4">
        <v>667</v>
      </c>
      <c r="H4">
        <v>667</v>
      </c>
      <c r="I4">
        <v>667</v>
      </c>
      <c r="J4">
        <v>667</v>
      </c>
      <c r="K4">
        <v>667</v>
      </c>
      <c r="L4">
        <v>667</v>
      </c>
      <c r="M4">
        <v>667</v>
      </c>
      <c r="N4">
        <v>667</v>
      </c>
    </row>
    <row r="5" spans="1:14" x14ac:dyDescent="0.2">
      <c r="A5" t="s">
        <v>18</v>
      </c>
      <c r="B5" t="s">
        <v>15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439</v>
      </c>
      <c r="J5">
        <v>0</v>
      </c>
      <c r="K5">
        <v>0</v>
      </c>
      <c r="L5">
        <v>0</v>
      </c>
      <c r="M5">
        <v>1101</v>
      </c>
      <c r="N5">
        <v>735</v>
      </c>
    </row>
    <row r="6" spans="1:14" x14ac:dyDescent="0.2">
      <c r="A6" t="s">
        <v>19</v>
      </c>
      <c r="B6" t="s">
        <v>15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515</v>
      </c>
      <c r="K6">
        <v>453</v>
      </c>
      <c r="L6">
        <v>878</v>
      </c>
      <c r="M6">
        <v>379</v>
      </c>
      <c r="N6">
        <v>0</v>
      </c>
    </row>
    <row r="7" spans="1:14" x14ac:dyDescent="0.2">
      <c r="A7" t="s">
        <v>20</v>
      </c>
      <c r="B7" t="s">
        <v>21</v>
      </c>
      <c r="C7">
        <v>327</v>
      </c>
      <c r="D7">
        <v>218</v>
      </c>
      <c r="E7">
        <v>332</v>
      </c>
      <c r="F7">
        <v>250</v>
      </c>
      <c r="G7">
        <v>250</v>
      </c>
      <c r="H7">
        <v>250</v>
      </c>
      <c r="I7">
        <v>250</v>
      </c>
      <c r="J7">
        <v>250</v>
      </c>
      <c r="K7">
        <v>250</v>
      </c>
      <c r="L7">
        <v>250</v>
      </c>
      <c r="M7">
        <v>250</v>
      </c>
      <c r="N7">
        <v>250</v>
      </c>
    </row>
    <row r="8" spans="1:14" x14ac:dyDescent="0.2">
      <c r="A8" t="s">
        <v>22</v>
      </c>
      <c r="B8" t="s">
        <v>21</v>
      </c>
      <c r="C8">
        <v>2013</v>
      </c>
      <c r="D8">
        <v>996</v>
      </c>
      <c r="E8">
        <v>1256</v>
      </c>
      <c r="F8">
        <v>1713</v>
      </c>
      <c r="G8">
        <v>0</v>
      </c>
      <c r="H8">
        <v>0</v>
      </c>
      <c r="I8">
        <v>1213</v>
      </c>
      <c r="J8">
        <v>1713</v>
      </c>
      <c r="K8">
        <v>1713</v>
      </c>
      <c r="L8">
        <v>1379</v>
      </c>
      <c r="M8">
        <v>0</v>
      </c>
      <c r="N8">
        <v>44</v>
      </c>
    </row>
    <row r="9" spans="1:14" x14ac:dyDescent="0.2">
      <c r="A9" t="s">
        <v>23</v>
      </c>
      <c r="B9" t="s">
        <v>21</v>
      </c>
      <c r="C9">
        <v>0</v>
      </c>
      <c r="D9">
        <v>0</v>
      </c>
      <c r="E9">
        <v>0</v>
      </c>
      <c r="F9">
        <v>348</v>
      </c>
      <c r="G9">
        <v>0</v>
      </c>
      <c r="H9">
        <v>0</v>
      </c>
      <c r="I9">
        <v>0</v>
      </c>
      <c r="J9">
        <v>0</v>
      </c>
      <c r="K9">
        <v>703</v>
      </c>
      <c r="L9">
        <v>0</v>
      </c>
      <c r="M9">
        <v>0</v>
      </c>
      <c r="N9">
        <v>0</v>
      </c>
    </row>
    <row r="10" spans="1:14" x14ac:dyDescent="0.2">
      <c r="A10" t="s">
        <v>22</v>
      </c>
      <c r="B10" t="s">
        <v>24</v>
      </c>
      <c r="C10">
        <v>0</v>
      </c>
      <c r="D10">
        <v>0</v>
      </c>
      <c r="E10">
        <v>0</v>
      </c>
      <c r="F10">
        <v>0</v>
      </c>
      <c r="G10">
        <v>1713</v>
      </c>
      <c r="H10">
        <v>1713</v>
      </c>
      <c r="I10">
        <v>499</v>
      </c>
      <c r="J10">
        <v>0</v>
      </c>
      <c r="K10">
        <v>0</v>
      </c>
      <c r="L10">
        <v>0</v>
      </c>
      <c r="M10">
        <v>1379</v>
      </c>
      <c r="N10">
        <v>1335</v>
      </c>
    </row>
    <row r="11" spans="1:14" x14ac:dyDescent="0.2">
      <c r="A11" t="s">
        <v>23</v>
      </c>
      <c r="B11" t="s">
        <v>24</v>
      </c>
      <c r="C11">
        <v>830</v>
      </c>
      <c r="D11">
        <v>565</v>
      </c>
      <c r="E11">
        <v>861</v>
      </c>
      <c r="F11">
        <v>461</v>
      </c>
      <c r="G11">
        <v>871</v>
      </c>
      <c r="H11">
        <v>882</v>
      </c>
      <c r="I11">
        <v>871</v>
      </c>
      <c r="J11">
        <v>810</v>
      </c>
      <c r="K11">
        <v>107</v>
      </c>
      <c r="L11">
        <v>810</v>
      </c>
      <c r="M11">
        <v>810</v>
      </c>
      <c r="N11">
        <v>810</v>
      </c>
    </row>
    <row r="12" spans="1:14" x14ac:dyDescent="0.2">
      <c r="A12" t="s">
        <v>25</v>
      </c>
      <c r="B12" t="s">
        <v>24</v>
      </c>
      <c r="C12">
        <v>401</v>
      </c>
      <c r="D12">
        <v>1371</v>
      </c>
      <c r="E12">
        <v>1522</v>
      </c>
      <c r="F12">
        <v>569</v>
      </c>
      <c r="G12">
        <v>1557</v>
      </c>
      <c r="H12">
        <v>511</v>
      </c>
      <c r="I12">
        <v>1575</v>
      </c>
      <c r="J12">
        <v>1184</v>
      </c>
      <c r="K12">
        <v>1184</v>
      </c>
      <c r="L12">
        <v>1184</v>
      </c>
      <c r="M12">
        <v>1184</v>
      </c>
      <c r="N12">
        <v>1184</v>
      </c>
    </row>
    <row r="13" spans="1:14" x14ac:dyDescent="0.2">
      <c r="A13" t="s">
        <v>26</v>
      </c>
      <c r="B13" t="s">
        <v>24</v>
      </c>
      <c r="C13">
        <v>176</v>
      </c>
      <c r="D13">
        <v>218</v>
      </c>
      <c r="E13">
        <v>166</v>
      </c>
      <c r="F13">
        <v>171</v>
      </c>
      <c r="G13">
        <v>176</v>
      </c>
      <c r="H13">
        <v>176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">
      <c r="A14" t="s">
        <v>27</v>
      </c>
      <c r="B14" t="s">
        <v>24</v>
      </c>
      <c r="C14">
        <v>73</v>
      </c>
      <c r="D14">
        <v>109</v>
      </c>
      <c r="E14">
        <v>135</v>
      </c>
      <c r="F14">
        <v>133</v>
      </c>
      <c r="G14">
        <v>133</v>
      </c>
      <c r="H14">
        <v>133</v>
      </c>
      <c r="I14">
        <v>133</v>
      </c>
      <c r="J14">
        <v>133</v>
      </c>
      <c r="K14">
        <v>133</v>
      </c>
      <c r="L14">
        <v>133</v>
      </c>
      <c r="M14">
        <v>133</v>
      </c>
      <c r="N14">
        <v>133</v>
      </c>
    </row>
    <row r="15" spans="1:14" x14ac:dyDescent="0.2">
      <c r="A15" t="s">
        <v>28</v>
      </c>
      <c r="B15" t="s">
        <v>24</v>
      </c>
      <c r="C15">
        <v>385</v>
      </c>
      <c r="D15">
        <v>0</v>
      </c>
      <c r="E15">
        <v>1807</v>
      </c>
      <c r="F15">
        <v>0</v>
      </c>
      <c r="G15">
        <v>0</v>
      </c>
      <c r="H15">
        <v>4357</v>
      </c>
      <c r="I15">
        <v>523</v>
      </c>
      <c r="J15">
        <v>3454</v>
      </c>
      <c r="K15">
        <v>0</v>
      </c>
      <c r="L15">
        <v>0</v>
      </c>
      <c r="M15">
        <v>3234</v>
      </c>
      <c r="N15">
        <v>0</v>
      </c>
    </row>
    <row r="16" spans="1:14" x14ac:dyDescent="0.2">
      <c r="A16" t="s">
        <v>29</v>
      </c>
      <c r="B16" t="s">
        <v>30</v>
      </c>
      <c r="C16">
        <v>668</v>
      </c>
      <c r="D16">
        <v>502</v>
      </c>
      <c r="E16">
        <v>448</v>
      </c>
      <c r="F16">
        <v>457</v>
      </c>
      <c r="G16">
        <v>278</v>
      </c>
      <c r="H16">
        <v>368</v>
      </c>
      <c r="I16">
        <v>368</v>
      </c>
      <c r="J16">
        <v>368</v>
      </c>
      <c r="K16">
        <v>368</v>
      </c>
      <c r="L16">
        <v>368</v>
      </c>
      <c r="M16">
        <v>368</v>
      </c>
      <c r="N16">
        <v>368</v>
      </c>
    </row>
    <row r="17" spans="1:14" x14ac:dyDescent="0.2">
      <c r="A17" t="s">
        <v>28</v>
      </c>
      <c r="B17" t="s">
        <v>30</v>
      </c>
      <c r="C17">
        <v>4054</v>
      </c>
      <c r="D17">
        <v>5151</v>
      </c>
      <c r="E17">
        <v>3359</v>
      </c>
      <c r="F17">
        <v>4497</v>
      </c>
      <c r="G17">
        <v>4362</v>
      </c>
      <c r="H17">
        <v>0</v>
      </c>
      <c r="I17">
        <v>3834</v>
      </c>
      <c r="J17">
        <v>904</v>
      </c>
      <c r="K17">
        <v>4362</v>
      </c>
      <c r="L17">
        <v>4362</v>
      </c>
      <c r="M17">
        <v>1133</v>
      </c>
      <c r="N17">
        <v>4362</v>
      </c>
    </row>
    <row r="18" spans="1:14" x14ac:dyDescent="0.2">
      <c r="A18" t="s">
        <v>31</v>
      </c>
      <c r="B18" t="s">
        <v>30</v>
      </c>
      <c r="C18">
        <v>122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">
      <c r="A19" t="s">
        <v>32</v>
      </c>
      <c r="B19" t="s">
        <v>33</v>
      </c>
      <c r="C19">
        <v>124</v>
      </c>
      <c r="D19">
        <v>176</v>
      </c>
      <c r="E19">
        <v>239</v>
      </c>
      <c r="F19">
        <v>239</v>
      </c>
      <c r="G19">
        <v>239</v>
      </c>
      <c r="H19">
        <v>239</v>
      </c>
      <c r="I19">
        <v>239</v>
      </c>
      <c r="J19">
        <v>239</v>
      </c>
      <c r="K19">
        <v>239</v>
      </c>
      <c r="L19">
        <v>239</v>
      </c>
      <c r="M19">
        <v>239</v>
      </c>
      <c r="N19">
        <v>239</v>
      </c>
    </row>
    <row r="20" spans="1:14" x14ac:dyDescent="0.2">
      <c r="A20" t="s">
        <v>34</v>
      </c>
      <c r="B20" t="s">
        <v>33</v>
      </c>
      <c r="C20">
        <v>482</v>
      </c>
      <c r="D20">
        <v>523</v>
      </c>
      <c r="E20">
        <v>442</v>
      </c>
      <c r="F20">
        <v>267</v>
      </c>
      <c r="G20">
        <v>267</v>
      </c>
      <c r="H20">
        <v>267</v>
      </c>
      <c r="I20">
        <v>267</v>
      </c>
      <c r="J20">
        <v>267</v>
      </c>
      <c r="K20">
        <v>267</v>
      </c>
      <c r="L20">
        <v>267</v>
      </c>
      <c r="M20">
        <v>267</v>
      </c>
      <c r="N20">
        <v>267</v>
      </c>
    </row>
    <row r="21" spans="1:14" x14ac:dyDescent="0.2">
      <c r="A21" t="s">
        <v>28</v>
      </c>
      <c r="B21" t="s">
        <v>33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">
      <c r="A22" t="s">
        <v>31</v>
      </c>
      <c r="B22" t="s">
        <v>33</v>
      </c>
      <c r="C22">
        <v>1994</v>
      </c>
      <c r="D22">
        <v>1999</v>
      </c>
      <c r="E22">
        <v>2394</v>
      </c>
      <c r="F22">
        <v>2464</v>
      </c>
      <c r="G22">
        <v>2696</v>
      </c>
      <c r="H22">
        <v>2696</v>
      </c>
      <c r="I22">
        <v>2696</v>
      </c>
      <c r="J22">
        <v>2696</v>
      </c>
      <c r="K22">
        <v>2696</v>
      </c>
      <c r="L22">
        <v>2696</v>
      </c>
      <c r="M22">
        <v>2696</v>
      </c>
      <c r="N22">
        <v>2696</v>
      </c>
    </row>
    <row r="23" spans="1:14" x14ac:dyDescent="0.2">
      <c r="A23" t="s">
        <v>35</v>
      </c>
      <c r="B23" t="s">
        <v>33</v>
      </c>
      <c r="C23">
        <v>877</v>
      </c>
      <c r="D23">
        <v>414</v>
      </c>
      <c r="E23">
        <v>787</v>
      </c>
      <c r="F23">
        <v>691</v>
      </c>
      <c r="G23">
        <v>390</v>
      </c>
      <c r="H23">
        <v>390</v>
      </c>
      <c r="I23">
        <v>390</v>
      </c>
      <c r="J23">
        <v>390</v>
      </c>
      <c r="K23">
        <v>390</v>
      </c>
      <c r="L23">
        <v>390</v>
      </c>
      <c r="M23">
        <v>390</v>
      </c>
      <c r="N23">
        <v>390</v>
      </c>
    </row>
    <row r="24" spans="1:14" x14ac:dyDescent="0.2">
      <c r="A24" t="s">
        <v>36</v>
      </c>
      <c r="B24" t="s">
        <v>33</v>
      </c>
      <c r="C24">
        <v>483</v>
      </c>
      <c r="D24">
        <v>456</v>
      </c>
      <c r="E24">
        <v>631</v>
      </c>
      <c r="F24">
        <v>470</v>
      </c>
      <c r="G24">
        <v>470</v>
      </c>
      <c r="H24">
        <v>470</v>
      </c>
      <c r="I24">
        <v>470</v>
      </c>
      <c r="J24">
        <v>470</v>
      </c>
      <c r="K24">
        <v>470</v>
      </c>
      <c r="L24">
        <v>470</v>
      </c>
      <c r="M24">
        <v>470</v>
      </c>
      <c r="N24">
        <v>470</v>
      </c>
    </row>
    <row r="25" spans="1:14" x14ac:dyDescent="0.2">
      <c r="A25" t="s">
        <v>37</v>
      </c>
      <c r="B25" t="s">
        <v>33</v>
      </c>
      <c r="C25">
        <v>187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">
      <c r="A26" t="s">
        <v>38</v>
      </c>
      <c r="B26" t="s">
        <v>39</v>
      </c>
      <c r="C26">
        <v>405</v>
      </c>
      <c r="D26">
        <v>793</v>
      </c>
      <c r="E26">
        <v>934</v>
      </c>
      <c r="F26">
        <v>987</v>
      </c>
      <c r="G26">
        <v>1005</v>
      </c>
      <c r="H26">
        <v>1005</v>
      </c>
      <c r="I26">
        <v>1005</v>
      </c>
      <c r="J26">
        <v>1005</v>
      </c>
      <c r="K26">
        <v>1005</v>
      </c>
      <c r="L26">
        <v>1005</v>
      </c>
      <c r="M26">
        <v>1005</v>
      </c>
      <c r="N26">
        <v>1005</v>
      </c>
    </row>
    <row r="27" spans="1:14" x14ac:dyDescent="0.2">
      <c r="A27" t="s">
        <v>37</v>
      </c>
      <c r="B27" t="s">
        <v>39</v>
      </c>
      <c r="C27">
        <v>392</v>
      </c>
      <c r="D27">
        <v>734</v>
      </c>
      <c r="E27">
        <v>1266</v>
      </c>
      <c r="F27">
        <v>1104</v>
      </c>
      <c r="G27">
        <v>1290</v>
      </c>
      <c r="H27">
        <v>1290</v>
      </c>
      <c r="I27">
        <v>1290</v>
      </c>
      <c r="J27">
        <v>1290</v>
      </c>
      <c r="K27">
        <v>1290</v>
      </c>
      <c r="L27">
        <v>1290</v>
      </c>
      <c r="M27">
        <v>1290</v>
      </c>
      <c r="N27">
        <v>1290</v>
      </c>
    </row>
    <row r="28" spans="1:14" x14ac:dyDescent="0.2">
      <c r="A28" t="s">
        <v>40</v>
      </c>
      <c r="B28" t="s">
        <v>39</v>
      </c>
      <c r="C28">
        <v>2494</v>
      </c>
      <c r="D28">
        <v>2521</v>
      </c>
      <c r="E28">
        <v>2362</v>
      </c>
      <c r="F28">
        <v>2415</v>
      </c>
      <c r="G28">
        <v>2415</v>
      </c>
      <c r="H28">
        <v>2415</v>
      </c>
      <c r="I28">
        <v>2415</v>
      </c>
      <c r="J28">
        <v>2415</v>
      </c>
      <c r="K28">
        <v>2415</v>
      </c>
      <c r="L28">
        <v>2415</v>
      </c>
      <c r="M28">
        <v>2415</v>
      </c>
      <c r="N28">
        <v>2415</v>
      </c>
    </row>
  </sheetData>
  <phoneticPr fontId="3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8"/>
  <sheetViews>
    <sheetView workbookViewId="0"/>
  </sheetViews>
  <sheetFormatPr defaultRowHeight="13" x14ac:dyDescent="0.2"/>
  <sheetData>
    <row r="1" spans="1:1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">
      <c r="A2" t="s">
        <v>14</v>
      </c>
      <c r="B2" t="s">
        <v>15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">
      <c r="A3" t="s">
        <v>16</v>
      </c>
      <c r="B3" t="s">
        <v>15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">
      <c r="A4" t="s">
        <v>17</v>
      </c>
      <c r="B4" t="s">
        <v>15</v>
      </c>
      <c r="C4">
        <v>0</v>
      </c>
      <c r="D4">
        <v>0</v>
      </c>
      <c r="E4">
        <v>0</v>
      </c>
      <c r="F4">
        <v>198</v>
      </c>
      <c r="G4">
        <v>415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573</v>
      </c>
    </row>
    <row r="5" spans="1:14" x14ac:dyDescent="0.2">
      <c r="A5" t="s">
        <v>18</v>
      </c>
      <c r="B5" t="s">
        <v>15</v>
      </c>
      <c r="C5">
        <v>45</v>
      </c>
      <c r="D5">
        <v>84</v>
      </c>
      <c r="E5">
        <v>0</v>
      </c>
      <c r="F5">
        <v>0</v>
      </c>
      <c r="G5">
        <v>0</v>
      </c>
      <c r="H5">
        <v>0</v>
      </c>
      <c r="I5">
        <v>176</v>
      </c>
      <c r="J5">
        <v>0</v>
      </c>
      <c r="K5">
        <v>195</v>
      </c>
      <c r="L5">
        <v>0</v>
      </c>
      <c r="M5">
        <v>210</v>
      </c>
      <c r="N5">
        <v>0</v>
      </c>
    </row>
    <row r="6" spans="1:14" x14ac:dyDescent="0.2">
      <c r="A6" t="s">
        <v>19</v>
      </c>
      <c r="B6" t="s">
        <v>15</v>
      </c>
      <c r="C6">
        <v>90</v>
      </c>
      <c r="D6">
        <v>0</v>
      </c>
      <c r="E6">
        <v>25</v>
      </c>
      <c r="F6">
        <v>0</v>
      </c>
      <c r="G6">
        <v>0</v>
      </c>
      <c r="H6">
        <v>38</v>
      </c>
      <c r="I6">
        <v>0</v>
      </c>
      <c r="J6">
        <v>61</v>
      </c>
      <c r="K6">
        <v>72</v>
      </c>
      <c r="L6">
        <v>94</v>
      </c>
      <c r="M6">
        <v>0</v>
      </c>
      <c r="N6">
        <v>0</v>
      </c>
    </row>
    <row r="7" spans="1:14" x14ac:dyDescent="0.2">
      <c r="A7" t="s">
        <v>20</v>
      </c>
      <c r="B7" t="s">
        <v>21</v>
      </c>
      <c r="C7">
        <v>25</v>
      </c>
      <c r="D7">
        <v>0</v>
      </c>
      <c r="E7">
        <v>126</v>
      </c>
      <c r="F7">
        <v>0</v>
      </c>
      <c r="G7">
        <v>0</v>
      </c>
      <c r="H7">
        <v>88</v>
      </c>
      <c r="I7">
        <v>0</v>
      </c>
      <c r="J7">
        <v>0</v>
      </c>
      <c r="K7">
        <v>0</v>
      </c>
      <c r="L7">
        <v>0</v>
      </c>
      <c r="M7">
        <v>82</v>
      </c>
      <c r="N7">
        <v>0</v>
      </c>
    </row>
    <row r="8" spans="1:14" x14ac:dyDescent="0.2">
      <c r="A8" t="s">
        <v>22</v>
      </c>
      <c r="B8" t="s">
        <v>21</v>
      </c>
      <c r="C8">
        <v>0</v>
      </c>
      <c r="D8">
        <v>0</v>
      </c>
      <c r="E8">
        <v>0</v>
      </c>
      <c r="F8">
        <v>0</v>
      </c>
      <c r="G8">
        <v>116</v>
      </c>
      <c r="H8">
        <v>0</v>
      </c>
      <c r="I8">
        <v>138</v>
      </c>
      <c r="J8">
        <v>0</v>
      </c>
      <c r="K8">
        <v>0</v>
      </c>
      <c r="L8">
        <v>221</v>
      </c>
      <c r="M8">
        <v>0</v>
      </c>
      <c r="N8">
        <v>89</v>
      </c>
    </row>
    <row r="9" spans="1:14" x14ac:dyDescent="0.2">
      <c r="A9" t="s">
        <v>23</v>
      </c>
      <c r="B9" t="s">
        <v>21</v>
      </c>
      <c r="C9">
        <v>0</v>
      </c>
      <c r="D9">
        <v>0</v>
      </c>
      <c r="E9">
        <v>0</v>
      </c>
      <c r="F9">
        <v>130</v>
      </c>
      <c r="G9">
        <v>0</v>
      </c>
      <c r="H9">
        <v>0</v>
      </c>
      <c r="I9">
        <v>0</v>
      </c>
      <c r="J9">
        <v>0</v>
      </c>
      <c r="K9">
        <v>48</v>
      </c>
      <c r="L9">
        <v>0</v>
      </c>
      <c r="M9">
        <v>0</v>
      </c>
      <c r="N9">
        <v>0</v>
      </c>
    </row>
    <row r="10" spans="1:14" x14ac:dyDescent="0.2">
      <c r="A10" t="s">
        <v>22</v>
      </c>
      <c r="B10" t="s">
        <v>24</v>
      </c>
      <c r="C10">
        <v>0</v>
      </c>
      <c r="D10">
        <v>0</v>
      </c>
      <c r="E10">
        <v>0</v>
      </c>
      <c r="F10">
        <v>0</v>
      </c>
      <c r="G10">
        <v>626</v>
      </c>
      <c r="H10">
        <v>0</v>
      </c>
      <c r="I10">
        <v>0</v>
      </c>
      <c r="J10">
        <v>0</v>
      </c>
      <c r="K10">
        <v>0</v>
      </c>
      <c r="L10">
        <v>0</v>
      </c>
      <c r="M10">
        <v>362</v>
      </c>
      <c r="N10">
        <v>444</v>
      </c>
    </row>
    <row r="11" spans="1:14" x14ac:dyDescent="0.2">
      <c r="A11" t="s">
        <v>23</v>
      </c>
      <c r="B11" t="s">
        <v>24</v>
      </c>
      <c r="C11">
        <v>0</v>
      </c>
      <c r="D11">
        <v>0</v>
      </c>
      <c r="E11">
        <v>30</v>
      </c>
      <c r="F11">
        <v>0</v>
      </c>
      <c r="G11">
        <v>0</v>
      </c>
      <c r="H11">
        <v>0</v>
      </c>
      <c r="I11">
        <v>358</v>
      </c>
      <c r="J11">
        <v>0</v>
      </c>
      <c r="K11">
        <v>0</v>
      </c>
      <c r="L11">
        <v>301</v>
      </c>
      <c r="M11">
        <v>0</v>
      </c>
      <c r="N11">
        <v>156</v>
      </c>
    </row>
    <row r="12" spans="1:14" x14ac:dyDescent="0.2">
      <c r="A12" t="s">
        <v>25</v>
      </c>
      <c r="B12" t="s">
        <v>24</v>
      </c>
      <c r="C12">
        <v>71</v>
      </c>
      <c r="D12">
        <v>0</v>
      </c>
      <c r="E12">
        <v>724</v>
      </c>
      <c r="F12">
        <v>0</v>
      </c>
      <c r="G12">
        <v>0</v>
      </c>
      <c r="H12">
        <v>634</v>
      </c>
      <c r="I12">
        <v>0</v>
      </c>
      <c r="J12">
        <v>0</v>
      </c>
      <c r="K12">
        <v>0</v>
      </c>
      <c r="L12">
        <v>628</v>
      </c>
      <c r="M12">
        <v>0</v>
      </c>
      <c r="N12">
        <v>30</v>
      </c>
    </row>
    <row r="13" spans="1:14" x14ac:dyDescent="0.2">
      <c r="A13" t="s">
        <v>26</v>
      </c>
      <c r="B13" t="s">
        <v>24</v>
      </c>
      <c r="C13">
        <v>160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">
      <c r="A14" t="s">
        <v>27</v>
      </c>
      <c r="B14" t="s">
        <v>24</v>
      </c>
      <c r="C14">
        <v>0</v>
      </c>
      <c r="D14">
        <v>69</v>
      </c>
      <c r="E14">
        <v>0</v>
      </c>
      <c r="F14">
        <v>209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">
      <c r="A15" t="s">
        <v>28</v>
      </c>
      <c r="B15" t="s">
        <v>24</v>
      </c>
      <c r="C15">
        <v>336</v>
      </c>
      <c r="D15">
        <v>551</v>
      </c>
      <c r="E15">
        <v>0</v>
      </c>
      <c r="F15">
        <v>0</v>
      </c>
      <c r="G15">
        <v>0</v>
      </c>
      <c r="H15">
        <v>0</v>
      </c>
      <c r="I15">
        <v>103</v>
      </c>
      <c r="J15">
        <v>656</v>
      </c>
      <c r="K15">
        <v>584</v>
      </c>
      <c r="L15">
        <v>24</v>
      </c>
      <c r="M15">
        <v>0</v>
      </c>
      <c r="N15">
        <v>0</v>
      </c>
    </row>
    <row r="16" spans="1:14" x14ac:dyDescent="0.2">
      <c r="A16" t="s">
        <v>29</v>
      </c>
      <c r="B16" t="s">
        <v>30</v>
      </c>
      <c r="C16">
        <v>301</v>
      </c>
      <c r="D16">
        <v>0</v>
      </c>
      <c r="E16">
        <v>0</v>
      </c>
      <c r="F16">
        <v>184</v>
      </c>
      <c r="G16">
        <v>45</v>
      </c>
      <c r="H16">
        <v>509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">
      <c r="A17" t="s">
        <v>28</v>
      </c>
      <c r="B17" t="s">
        <v>30</v>
      </c>
      <c r="C17">
        <v>499</v>
      </c>
      <c r="D17">
        <v>947</v>
      </c>
      <c r="E17">
        <v>859</v>
      </c>
      <c r="F17">
        <v>649</v>
      </c>
      <c r="G17">
        <v>841</v>
      </c>
      <c r="H17">
        <v>30</v>
      </c>
      <c r="I17">
        <v>716</v>
      </c>
      <c r="J17">
        <v>804</v>
      </c>
      <c r="K17">
        <v>775</v>
      </c>
      <c r="L17">
        <v>1011</v>
      </c>
      <c r="M17">
        <v>243</v>
      </c>
      <c r="N17">
        <v>834</v>
      </c>
    </row>
    <row r="18" spans="1:14" x14ac:dyDescent="0.2">
      <c r="A18" t="s">
        <v>31</v>
      </c>
      <c r="B18" t="s">
        <v>30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">
      <c r="A19" t="s">
        <v>32</v>
      </c>
      <c r="B19" t="s">
        <v>33</v>
      </c>
      <c r="C19">
        <v>0</v>
      </c>
      <c r="D19">
        <v>0</v>
      </c>
      <c r="E19">
        <v>108</v>
      </c>
      <c r="F19">
        <v>0</v>
      </c>
      <c r="G19">
        <v>31</v>
      </c>
      <c r="H19">
        <v>282</v>
      </c>
      <c r="I19">
        <v>0</v>
      </c>
      <c r="J19">
        <v>0</v>
      </c>
      <c r="K19">
        <v>0</v>
      </c>
      <c r="L19">
        <v>31</v>
      </c>
      <c r="M19">
        <v>0</v>
      </c>
      <c r="N19">
        <v>0</v>
      </c>
    </row>
    <row r="20" spans="1:14" x14ac:dyDescent="0.2">
      <c r="A20" t="s">
        <v>34</v>
      </c>
      <c r="B20" t="s">
        <v>33</v>
      </c>
      <c r="C20">
        <v>0</v>
      </c>
      <c r="D20">
        <v>57</v>
      </c>
      <c r="E20">
        <v>122</v>
      </c>
      <c r="F20">
        <v>0</v>
      </c>
      <c r="G20">
        <v>275</v>
      </c>
      <c r="H20">
        <v>0</v>
      </c>
      <c r="I20">
        <v>0</v>
      </c>
      <c r="J20">
        <v>0</v>
      </c>
      <c r="K20">
        <v>0</v>
      </c>
      <c r="L20">
        <v>93</v>
      </c>
      <c r="M20">
        <v>0</v>
      </c>
      <c r="N20">
        <v>0</v>
      </c>
    </row>
    <row r="21" spans="1:14" x14ac:dyDescent="0.2">
      <c r="A21" t="s">
        <v>28</v>
      </c>
      <c r="B21" t="s">
        <v>33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">
      <c r="A22" t="s">
        <v>31</v>
      </c>
      <c r="B22" t="s">
        <v>33</v>
      </c>
      <c r="C22">
        <v>465</v>
      </c>
      <c r="D22">
        <v>75</v>
      </c>
      <c r="E22">
        <v>479</v>
      </c>
      <c r="F22">
        <v>358</v>
      </c>
      <c r="G22">
        <v>464</v>
      </c>
      <c r="H22">
        <v>557</v>
      </c>
      <c r="I22">
        <v>418</v>
      </c>
      <c r="J22">
        <v>869</v>
      </c>
      <c r="K22">
        <v>112</v>
      </c>
      <c r="L22">
        <v>899</v>
      </c>
      <c r="M22">
        <v>839</v>
      </c>
      <c r="N22">
        <v>564</v>
      </c>
    </row>
    <row r="23" spans="1:14" x14ac:dyDescent="0.2">
      <c r="A23" t="s">
        <v>35</v>
      </c>
      <c r="B23" t="s">
        <v>33</v>
      </c>
      <c r="C23">
        <v>120</v>
      </c>
      <c r="D23">
        <v>69</v>
      </c>
      <c r="E23">
        <v>130</v>
      </c>
      <c r="F23">
        <v>114</v>
      </c>
      <c r="G23">
        <v>130</v>
      </c>
      <c r="H23">
        <v>0</v>
      </c>
      <c r="I23">
        <v>390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">
      <c r="A24" t="s">
        <v>36</v>
      </c>
      <c r="B24" t="s">
        <v>33</v>
      </c>
      <c r="C24">
        <v>79</v>
      </c>
      <c r="D24">
        <v>687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105</v>
      </c>
      <c r="L24">
        <v>0</v>
      </c>
      <c r="M24">
        <v>0</v>
      </c>
      <c r="N24">
        <v>0</v>
      </c>
    </row>
    <row r="25" spans="1:14" x14ac:dyDescent="0.2">
      <c r="A25" t="s">
        <v>37</v>
      </c>
      <c r="B25" t="s">
        <v>33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">
      <c r="A26" t="s">
        <v>38</v>
      </c>
      <c r="B26" t="s">
        <v>39</v>
      </c>
      <c r="C26">
        <v>0</v>
      </c>
      <c r="D26">
        <v>149</v>
      </c>
      <c r="E26">
        <v>0</v>
      </c>
      <c r="F26">
        <v>226</v>
      </c>
      <c r="G26">
        <v>0</v>
      </c>
      <c r="H26">
        <v>269</v>
      </c>
      <c r="I26">
        <v>0</v>
      </c>
      <c r="J26">
        <v>346</v>
      </c>
      <c r="K26">
        <v>0</v>
      </c>
      <c r="L26">
        <v>0</v>
      </c>
      <c r="M26">
        <v>69</v>
      </c>
      <c r="N26">
        <v>114</v>
      </c>
    </row>
    <row r="27" spans="1:14" x14ac:dyDescent="0.2">
      <c r="A27" t="s">
        <v>37</v>
      </c>
      <c r="B27" t="s">
        <v>39</v>
      </c>
      <c r="C27">
        <v>22</v>
      </c>
      <c r="D27">
        <v>337</v>
      </c>
      <c r="E27">
        <v>0</v>
      </c>
      <c r="F27">
        <v>192</v>
      </c>
      <c r="G27">
        <v>170</v>
      </c>
      <c r="H27">
        <v>22</v>
      </c>
      <c r="I27">
        <v>501</v>
      </c>
      <c r="J27">
        <v>0</v>
      </c>
      <c r="K27">
        <v>0</v>
      </c>
      <c r="L27">
        <v>398</v>
      </c>
      <c r="M27">
        <v>0</v>
      </c>
      <c r="N27">
        <v>308</v>
      </c>
    </row>
    <row r="28" spans="1:14" x14ac:dyDescent="0.2">
      <c r="A28" t="s">
        <v>40</v>
      </c>
      <c r="B28" t="s">
        <v>39</v>
      </c>
      <c r="C28">
        <v>301</v>
      </c>
      <c r="D28">
        <v>169</v>
      </c>
      <c r="E28">
        <v>305</v>
      </c>
      <c r="F28">
        <v>238</v>
      </c>
      <c r="G28">
        <v>486</v>
      </c>
      <c r="H28">
        <v>175</v>
      </c>
      <c r="I28">
        <v>162</v>
      </c>
      <c r="J28">
        <v>287</v>
      </c>
      <c r="K28">
        <v>261</v>
      </c>
      <c r="L28">
        <v>279</v>
      </c>
      <c r="M28">
        <v>543</v>
      </c>
      <c r="N28">
        <v>0</v>
      </c>
    </row>
  </sheetData>
  <phoneticPr fontId="3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28"/>
  <sheetViews>
    <sheetView workbookViewId="0"/>
  </sheetViews>
  <sheetFormatPr defaultRowHeight="13" x14ac:dyDescent="0.2"/>
  <sheetData>
    <row r="1" spans="1:1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">
      <c r="A2" t="s">
        <v>14</v>
      </c>
      <c r="B2" t="s">
        <v>15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">
      <c r="A3" t="s">
        <v>16</v>
      </c>
      <c r="B3" t="s">
        <v>15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">
      <c r="A4" t="s">
        <v>17</v>
      </c>
      <c r="B4" t="s">
        <v>15</v>
      </c>
      <c r="C4">
        <v>151</v>
      </c>
      <c r="D4">
        <v>90</v>
      </c>
      <c r="E4">
        <v>145</v>
      </c>
      <c r="F4">
        <v>129</v>
      </c>
      <c r="G4">
        <v>129</v>
      </c>
      <c r="H4">
        <v>129</v>
      </c>
      <c r="I4">
        <v>129</v>
      </c>
      <c r="J4">
        <v>129</v>
      </c>
      <c r="K4">
        <v>129</v>
      </c>
      <c r="L4">
        <v>129</v>
      </c>
      <c r="M4">
        <v>129</v>
      </c>
      <c r="N4">
        <v>129</v>
      </c>
    </row>
    <row r="5" spans="1:14" x14ac:dyDescent="0.2">
      <c r="A5" t="s">
        <v>18</v>
      </c>
      <c r="B5" t="s">
        <v>15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75</v>
      </c>
      <c r="J5">
        <v>0</v>
      </c>
      <c r="K5">
        <v>0</v>
      </c>
      <c r="L5">
        <v>0</v>
      </c>
      <c r="M5">
        <v>188</v>
      </c>
      <c r="N5">
        <v>126</v>
      </c>
    </row>
    <row r="6" spans="1:14" x14ac:dyDescent="0.2">
      <c r="A6" t="s">
        <v>19</v>
      </c>
      <c r="B6" t="s">
        <v>15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88</v>
      </c>
      <c r="K6">
        <v>77</v>
      </c>
      <c r="L6">
        <v>150</v>
      </c>
      <c r="M6">
        <v>65</v>
      </c>
      <c r="N6">
        <v>0</v>
      </c>
    </row>
    <row r="7" spans="1:14" x14ac:dyDescent="0.2">
      <c r="A7" t="s">
        <v>20</v>
      </c>
      <c r="B7" t="s">
        <v>21</v>
      </c>
      <c r="C7">
        <v>63</v>
      </c>
      <c r="D7">
        <v>42</v>
      </c>
      <c r="E7">
        <v>64</v>
      </c>
      <c r="F7">
        <v>48</v>
      </c>
      <c r="G7">
        <v>48</v>
      </c>
      <c r="H7">
        <v>48</v>
      </c>
      <c r="I7">
        <v>48</v>
      </c>
      <c r="J7">
        <v>48</v>
      </c>
      <c r="K7">
        <v>48</v>
      </c>
      <c r="L7">
        <v>48</v>
      </c>
      <c r="M7">
        <v>48</v>
      </c>
      <c r="N7">
        <v>48</v>
      </c>
    </row>
    <row r="8" spans="1:14" x14ac:dyDescent="0.2">
      <c r="A8" t="s">
        <v>22</v>
      </c>
      <c r="B8" t="s">
        <v>21</v>
      </c>
      <c r="C8">
        <v>388</v>
      </c>
      <c r="D8">
        <v>192</v>
      </c>
      <c r="E8">
        <v>242</v>
      </c>
      <c r="F8">
        <v>330</v>
      </c>
      <c r="G8">
        <v>0</v>
      </c>
      <c r="H8">
        <v>0</v>
      </c>
      <c r="I8">
        <v>234</v>
      </c>
      <c r="J8">
        <v>330</v>
      </c>
      <c r="K8">
        <v>330</v>
      </c>
      <c r="L8">
        <v>266</v>
      </c>
      <c r="M8">
        <v>0</v>
      </c>
      <c r="N8">
        <v>8</v>
      </c>
    </row>
    <row r="9" spans="1:14" x14ac:dyDescent="0.2">
      <c r="A9" t="s">
        <v>23</v>
      </c>
      <c r="B9" t="s">
        <v>21</v>
      </c>
      <c r="C9">
        <v>0</v>
      </c>
      <c r="D9">
        <v>0</v>
      </c>
      <c r="E9">
        <v>0</v>
      </c>
      <c r="F9">
        <v>67</v>
      </c>
      <c r="G9">
        <v>0</v>
      </c>
      <c r="H9">
        <v>0</v>
      </c>
      <c r="I9">
        <v>0</v>
      </c>
      <c r="J9">
        <v>0</v>
      </c>
      <c r="K9">
        <v>135</v>
      </c>
      <c r="L9">
        <v>0</v>
      </c>
      <c r="M9">
        <v>0</v>
      </c>
      <c r="N9">
        <v>0</v>
      </c>
    </row>
    <row r="10" spans="1:14" x14ac:dyDescent="0.2">
      <c r="A10" t="s">
        <v>22</v>
      </c>
      <c r="B10" t="s">
        <v>24</v>
      </c>
      <c r="C10">
        <v>0</v>
      </c>
      <c r="D10">
        <v>0</v>
      </c>
      <c r="E10">
        <v>0</v>
      </c>
      <c r="F10">
        <v>0</v>
      </c>
      <c r="G10">
        <v>330</v>
      </c>
      <c r="H10">
        <v>330</v>
      </c>
      <c r="I10">
        <v>96</v>
      </c>
      <c r="J10">
        <v>0</v>
      </c>
      <c r="K10">
        <v>0</v>
      </c>
      <c r="L10">
        <v>0</v>
      </c>
      <c r="M10">
        <v>266</v>
      </c>
      <c r="N10">
        <v>257</v>
      </c>
    </row>
    <row r="11" spans="1:14" x14ac:dyDescent="0.2">
      <c r="A11" t="s">
        <v>23</v>
      </c>
      <c r="B11" t="s">
        <v>24</v>
      </c>
      <c r="C11">
        <v>160</v>
      </c>
      <c r="D11">
        <v>109</v>
      </c>
      <c r="E11">
        <v>166</v>
      </c>
      <c r="F11">
        <v>89</v>
      </c>
      <c r="G11">
        <v>168</v>
      </c>
      <c r="H11">
        <v>170</v>
      </c>
      <c r="I11">
        <v>168</v>
      </c>
      <c r="J11">
        <v>156</v>
      </c>
      <c r="K11">
        <v>21</v>
      </c>
      <c r="L11">
        <v>156</v>
      </c>
      <c r="M11">
        <v>156</v>
      </c>
      <c r="N11">
        <v>156</v>
      </c>
    </row>
    <row r="12" spans="1:14" x14ac:dyDescent="0.2">
      <c r="A12" t="s">
        <v>25</v>
      </c>
      <c r="B12" t="s">
        <v>24</v>
      </c>
      <c r="C12">
        <v>69</v>
      </c>
      <c r="D12">
        <v>236</v>
      </c>
      <c r="E12">
        <v>262</v>
      </c>
      <c r="F12">
        <v>98</v>
      </c>
      <c r="G12">
        <v>268</v>
      </c>
      <c r="H12">
        <v>88</v>
      </c>
      <c r="I12">
        <v>271</v>
      </c>
      <c r="J12">
        <v>204</v>
      </c>
      <c r="K12">
        <v>204</v>
      </c>
      <c r="L12">
        <v>204</v>
      </c>
      <c r="M12">
        <v>204</v>
      </c>
      <c r="N12">
        <v>204</v>
      </c>
    </row>
    <row r="13" spans="1:14" x14ac:dyDescent="0.2">
      <c r="A13" t="s">
        <v>26</v>
      </c>
      <c r="B13" t="s">
        <v>24</v>
      </c>
      <c r="C13">
        <v>34</v>
      </c>
      <c r="D13">
        <v>42</v>
      </c>
      <c r="E13">
        <v>32</v>
      </c>
      <c r="F13">
        <v>33</v>
      </c>
      <c r="G13">
        <v>34</v>
      </c>
      <c r="H13">
        <v>34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">
      <c r="A14" t="s">
        <v>27</v>
      </c>
      <c r="B14" t="s">
        <v>24</v>
      </c>
      <c r="C14">
        <v>14</v>
      </c>
      <c r="D14">
        <v>21</v>
      </c>
      <c r="E14">
        <v>26</v>
      </c>
      <c r="F14">
        <v>26</v>
      </c>
      <c r="G14">
        <v>26</v>
      </c>
      <c r="H14">
        <v>26</v>
      </c>
      <c r="I14">
        <v>26</v>
      </c>
      <c r="J14">
        <v>26</v>
      </c>
      <c r="K14">
        <v>26</v>
      </c>
      <c r="L14">
        <v>26</v>
      </c>
      <c r="M14">
        <v>26</v>
      </c>
      <c r="N14">
        <v>26</v>
      </c>
    </row>
    <row r="15" spans="1:14" x14ac:dyDescent="0.2">
      <c r="A15" t="s">
        <v>28</v>
      </c>
      <c r="B15" t="s">
        <v>24</v>
      </c>
      <c r="C15">
        <v>74</v>
      </c>
      <c r="D15">
        <v>0</v>
      </c>
      <c r="E15">
        <v>348</v>
      </c>
      <c r="F15">
        <v>0</v>
      </c>
      <c r="G15">
        <v>0</v>
      </c>
      <c r="H15">
        <v>840</v>
      </c>
      <c r="I15">
        <v>101</v>
      </c>
      <c r="J15">
        <v>666</v>
      </c>
      <c r="K15">
        <v>0</v>
      </c>
      <c r="L15">
        <v>0</v>
      </c>
      <c r="M15">
        <v>623</v>
      </c>
      <c r="N15">
        <v>0</v>
      </c>
    </row>
    <row r="16" spans="1:14" x14ac:dyDescent="0.2">
      <c r="A16" t="s">
        <v>29</v>
      </c>
      <c r="B16" t="s">
        <v>30</v>
      </c>
      <c r="C16">
        <v>149</v>
      </c>
      <c r="D16">
        <v>112</v>
      </c>
      <c r="E16">
        <v>100</v>
      </c>
      <c r="F16">
        <v>102</v>
      </c>
      <c r="G16">
        <v>62</v>
      </c>
      <c r="H16">
        <v>82</v>
      </c>
      <c r="I16">
        <v>82</v>
      </c>
      <c r="J16">
        <v>82</v>
      </c>
      <c r="K16">
        <v>82</v>
      </c>
      <c r="L16">
        <v>82</v>
      </c>
      <c r="M16">
        <v>82</v>
      </c>
      <c r="N16">
        <v>82</v>
      </c>
    </row>
    <row r="17" spans="1:14" x14ac:dyDescent="0.2">
      <c r="A17" t="s">
        <v>28</v>
      </c>
      <c r="B17" t="s">
        <v>30</v>
      </c>
      <c r="C17">
        <v>782</v>
      </c>
      <c r="D17">
        <v>993</v>
      </c>
      <c r="E17">
        <v>648</v>
      </c>
      <c r="F17">
        <v>867</v>
      </c>
      <c r="G17">
        <v>841</v>
      </c>
      <c r="H17">
        <v>0</v>
      </c>
      <c r="I17">
        <v>739</v>
      </c>
      <c r="J17">
        <v>174</v>
      </c>
      <c r="K17">
        <v>841</v>
      </c>
      <c r="L17">
        <v>841</v>
      </c>
      <c r="M17">
        <v>219</v>
      </c>
      <c r="N17">
        <v>841</v>
      </c>
    </row>
    <row r="18" spans="1:14" x14ac:dyDescent="0.2">
      <c r="A18" t="s">
        <v>31</v>
      </c>
      <c r="B18" t="s">
        <v>30</v>
      </c>
      <c r="C18">
        <v>21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">
      <c r="A19" t="s">
        <v>32</v>
      </c>
      <c r="B19" t="s">
        <v>33</v>
      </c>
      <c r="C19">
        <v>24</v>
      </c>
      <c r="D19">
        <v>34</v>
      </c>
      <c r="E19">
        <v>46</v>
      </c>
      <c r="F19">
        <v>46</v>
      </c>
      <c r="G19">
        <v>46</v>
      </c>
      <c r="H19">
        <v>46</v>
      </c>
      <c r="I19">
        <v>46</v>
      </c>
      <c r="J19">
        <v>46</v>
      </c>
      <c r="K19">
        <v>46</v>
      </c>
      <c r="L19">
        <v>46</v>
      </c>
      <c r="M19">
        <v>46</v>
      </c>
      <c r="N19">
        <v>46</v>
      </c>
    </row>
    <row r="20" spans="1:14" x14ac:dyDescent="0.2">
      <c r="A20" t="s">
        <v>34</v>
      </c>
      <c r="B20" t="s">
        <v>33</v>
      </c>
      <c r="C20">
        <v>83</v>
      </c>
      <c r="D20">
        <v>90</v>
      </c>
      <c r="E20">
        <v>76</v>
      </c>
      <c r="F20">
        <v>46</v>
      </c>
      <c r="G20">
        <v>46</v>
      </c>
      <c r="H20">
        <v>46</v>
      </c>
      <c r="I20">
        <v>46</v>
      </c>
      <c r="J20">
        <v>46</v>
      </c>
      <c r="K20">
        <v>46</v>
      </c>
      <c r="L20">
        <v>46</v>
      </c>
      <c r="M20">
        <v>46</v>
      </c>
      <c r="N20">
        <v>46</v>
      </c>
    </row>
    <row r="21" spans="1:14" x14ac:dyDescent="0.2">
      <c r="A21" t="s">
        <v>28</v>
      </c>
      <c r="B21" t="s">
        <v>33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">
      <c r="A22" t="s">
        <v>31</v>
      </c>
      <c r="B22" t="s">
        <v>33</v>
      </c>
      <c r="C22">
        <v>343</v>
      </c>
      <c r="D22">
        <v>344</v>
      </c>
      <c r="E22">
        <v>412</v>
      </c>
      <c r="F22">
        <v>424</v>
      </c>
      <c r="G22">
        <v>464</v>
      </c>
      <c r="H22">
        <v>464</v>
      </c>
      <c r="I22">
        <v>464</v>
      </c>
      <c r="J22">
        <v>464</v>
      </c>
      <c r="K22">
        <v>464</v>
      </c>
      <c r="L22">
        <v>464</v>
      </c>
      <c r="M22">
        <v>464</v>
      </c>
      <c r="N22">
        <v>464</v>
      </c>
    </row>
    <row r="23" spans="1:14" x14ac:dyDescent="0.2">
      <c r="A23" t="s">
        <v>35</v>
      </c>
      <c r="B23" t="s">
        <v>33</v>
      </c>
      <c r="C23">
        <v>146</v>
      </c>
      <c r="D23">
        <v>69</v>
      </c>
      <c r="E23">
        <v>131</v>
      </c>
      <c r="F23">
        <v>115</v>
      </c>
      <c r="G23">
        <v>65</v>
      </c>
      <c r="H23">
        <v>65</v>
      </c>
      <c r="I23">
        <v>65</v>
      </c>
      <c r="J23">
        <v>65</v>
      </c>
      <c r="K23">
        <v>65</v>
      </c>
      <c r="L23">
        <v>65</v>
      </c>
      <c r="M23">
        <v>65</v>
      </c>
      <c r="N23">
        <v>65</v>
      </c>
    </row>
    <row r="24" spans="1:14" x14ac:dyDescent="0.2">
      <c r="A24" t="s">
        <v>36</v>
      </c>
      <c r="B24" t="s">
        <v>33</v>
      </c>
      <c r="C24">
        <v>72</v>
      </c>
      <c r="D24">
        <v>68</v>
      </c>
      <c r="E24">
        <v>94</v>
      </c>
      <c r="F24">
        <v>70</v>
      </c>
      <c r="G24">
        <v>70</v>
      </c>
      <c r="H24">
        <v>70</v>
      </c>
      <c r="I24">
        <v>70</v>
      </c>
      <c r="J24">
        <v>70</v>
      </c>
      <c r="K24">
        <v>70</v>
      </c>
      <c r="L24">
        <v>70</v>
      </c>
      <c r="M24">
        <v>70</v>
      </c>
      <c r="N24">
        <v>70</v>
      </c>
    </row>
    <row r="25" spans="1:14" x14ac:dyDescent="0.2">
      <c r="A25" t="s">
        <v>37</v>
      </c>
      <c r="B25" t="s">
        <v>33</v>
      </c>
      <c r="C25">
        <v>24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">
      <c r="A26" t="s">
        <v>38</v>
      </c>
      <c r="B26" t="s">
        <v>39</v>
      </c>
      <c r="C26">
        <v>46</v>
      </c>
      <c r="D26">
        <v>90</v>
      </c>
      <c r="E26">
        <v>106</v>
      </c>
      <c r="F26">
        <v>112</v>
      </c>
      <c r="G26">
        <v>114</v>
      </c>
      <c r="H26">
        <v>114</v>
      </c>
      <c r="I26">
        <v>114</v>
      </c>
      <c r="J26">
        <v>114</v>
      </c>
      <c r="K26">
        <v>114</v>
      </c>
      <c r="L26">
        <v>114</v>
      </c>
      <c r="M26">
        <v>114</v>
      </c>
      <c r="N26">
        <v>114</v>
      </c>
    </row>
    <row r="27" spans="1:14" x14ac:dyDescent="0.2">
      <c r="A27" t="s">
        <v>37</v>
      </c>
      <c r="B27" t="s">
        <v>39</v>
      </c>
      <c r="C27">
        <v>51</v>
      </c>
      <c r="D27">
        <v>95</v>
      </c>
      <c r="E27">
        <v>164</v>
      </c>
      <c r="F27">
        <v>143</v>
      </c>
      <c r="G27">
        <v>167</v>
      </c>
      <c r="H27">
        <v>167</v>
      </c>
      <c r="I27">
        <v>167</v>
      </c>
      <c r="J27">
        <v>167</v>
      </c>
      <c r="K27">
        <v>167</v>
      </c>
      <c r="L27">
        <v>167</v>
      </c>
      <c r="M27">
        <v>167</v>
      </c>
      <c r="N27">
        <v>167</v>
      </c>
    </row>
    <row r="28" spans="1:14" x14ac:dyDescent="0.2">
      <c r="A28" t="s">
        <v>40</v>
      </c>
      <c r="B28" t="s">
        <v>39</v>
      </c>
      <c r="C28">
        <v>283</v>
      </c>
      <c r="D28">
        <v>286</v>
      </c>
      <c r="E28">
        <v>268</v>
      </c>
      <c r="F28">
        <v>274</v>
      </c>
      <c r="G28">
        <v>274</v>
      </c>
      <c r="H28">
        <v>274</v>
      </c>
      <c r="I28">
        <v>274</v>
      </c>
      <c r="J28">
        <v>274</v>
      </c>
      <c r="K28">
        <v>274</v>
      </c>
      <c r="L28">
        <v>274</v>
      </c>
      <c r="M28">
        <v>274</v>
      </c>
      <c r="N28">
        <v>274</v>
      </c>
    </row>
  </sheetData>
  <phoneticPr fontId="3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8"/>
  <sheetViews>
    <sheetView workbookViewId="0"/>
  </sheetViews>
  <sheetFormatPr defaultRowHeight="13" x14ac:dyDescent="0.2"/>
  <sheetData>
    <row r="1" spans="1:1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">
      <c r="A2" t="s">
        <v>14</v>
      </c>
      <c r="B2" t="s">
        <v>15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">
      <c r="A3" t="s">
        <v>16</v>
      </c>
      <c r="B3" t="s">
        <v>15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">
      <c r="A4" t="s">
        <v>17</v>
      </c>
      <c r="B4" t="s">
        <v>15</v>
      </c>
      <c r="C4">
        <v>754</v>
      </c>
      <c r="D4">
        <v>664</v>
      </c>
      <c r="E4">
        <v>519</v>
      </c>
      <c r="F4">
        <v>589</v>
      </c>
      <c r="G4">
        <v>875</v>
      </c>
      <c r="H4">
        <v>747</v>
      </c>
      <c r="I4">
        <v>618</v>
      </c>
      <c r="J4">
        <v>490</v>
      </c>
      <c r="K4">
        <v>361</v>
      </c>
      <c r="L4">
        <v>233</v>
      </c>
      <c r="M4">
        <v>104</v>
      </c>
      <c r="N4">
        <v>549</v>
      </c>
    </row>
    <row r="5" spans="1:14" x14ac:dyDescent="0.2">
      <c r="A5" t="s">
        <v>18</v>
      </c>
      <c r="B5" t="s">
        <v>15</v>
      </c>
      <c r="C5">
        <v>45</v>
      </c>
      <c r="D5">
        <v>129</v>
      </c>
      <c r="E5">
        <v>129</v>
      </c>
      <c r="F5">
        <v>129</v>
      </c>
      <c r="G5">
        <v>129</v>
      </c>
      <c r="H5">
        <v>129</v>
      </c>
      <c r="I5">
        <v>229</v>
      </c>
      <c r="J5">
        <v>229</v>
      </c>
      <c r="K5">
        <v>424</v>
      </c>
      <c r="L5">
        <v>424</v>
      </c>
      <c r="M5">
        <v>446</v>
      </c>
      <c r="N5">
        <v>320</v>
      </c>
    </row>
    <row r="6" spans="1:14" x14ac:dyDescent="0.2">
      <c r="A6" t="s">
        <v>19</v>
      </c>
      <c r="B6" t="s">
        <v>15</v>
      </c>
      <c r="C6">
        <v>90</v>
      </c>
      <c r="D6">
        <v>90</v>
      </c>
      <c r="E6">
        <v>115</v>
      </c>
      <c r="F6">
        <v>115</v>
      </c>
      <c r="G6">
        <v>115</v>
      </c>
      <c r="H6">
        <v>153</v>
      </c>
      <c r="I6">
        <v>153</v>
      </c>
      <c r="J6">
        <v>126</v>
      </c>
      <c r="K6">
        <v>121</v>
      </c>
      <c r="L6">
        <v>65</v>
      </c>
      <c r="M6">
        <v>0</v>
      </c>
      <c r="N6">
        <v>0</v>
      </c>
    </row>
    <row r="7" spans="1:14" x14ac:dyDescent="0.2">
      <c r="A7" t="s">
        <v>20</v>
      </c>
      <c r="B7" t="s">
        <v>21</v>
      </c>
      <c r="C7">
        <v>534</v>
      </c>
      <c r="D7">
        <v>492</v>
      </c>
      <c r="E7">
        <v>553</v>
      </c>
      <c r="F7">
        <v>505</v>
      </c>
      <c r="G7">
        <v>457</v>
      </c>
      <c r="H7">
        <v>497</v>
      </c>
      <c r="I7">
        <v>449</v>
      </c>
      <c r="J7">
        <v>401</v>
      </c>
      <c r="K7">
        <v>353</v>
      </c>
      <c r="L7">
        <v>304</v>
      </c>
      <c r="M7">
        <v>338</v>
      </c>
      <c r="N7">
        <v>290</v>
      </c>
    </row>
    <row r="8" spans="1:14" x14ac:dyDescent="0.2">
      <c r="A8" t="s">
        <v>22</v>
      </c>
      <c r="B8" t="s">
        <v>21</v>
      </c>
      <c r="C8">
        <v>1471</v>
      </c>
      <c r="D8">
        <v>1279</v>
      </c>
      <c r="E8">
        <v>1037</v>
      </c>
      <c r="F8">
        <v>707</v>
      </c>
      <c r="G8">
        <v>823</v>
      </c>
      <c r="H8">
        <v>823</v>
      </c>
      <c r="I8">
        <v>727</v>
      </c>
      <c r="J8">
        <v>397</v>
      </c>
      <c r="K8">
        <v>67</v>
      </c>
      <c r="L8">
        <v>22</v>
      </c>
      <c r="M8">
        <v>22</v>
      </c>
      <c r="N8">
        <v>102</v>
      </c>
    </row>
    <row r="9" spans="1:14" x14ac:dyDescent="0.2">
      <c r="A9" t="s">
        <v>23</v>
      </c>
      <c r="B9" t="s">
        <v>21</v>
      </c>
      <c r="C9">
        <v>24</v>
      </c>
      <c r="D9">
        <v>24</v>
      </c>
      <c r="E9">
        <v>24</v>
      </c>
      <c r="F9">
        <v>87</v>
      </c>
      <c r="G9">
        <v>87</v>
      </c>
      <c r="H9">
        <v>87</v>
      </c>
      <c r="I9">
        <v>87</v>
      </c>
      <c r="J9">
        <v>87</v>
      </c>
      <c r="K9">
        <v>0</v>
      </c>
      <c r="L9">
        <v>0</v>
      </c>
      <c r="M9">
        <v>0</v>
      </c>
      <c r="N9">
        <v>0</v>
      </c>
    </row>
    <row r="10" spans="1:14" x14ac:dyDescent="0.2">
      <c r="A10" t="s">
        <v>22</v>
      </c>
      <c r="B10" t="s">
        <v>24</v>
      </c>
      <c r="C10">
        <v>157</v>
      </c>
      <c r="D10">
        <v>157</v>
      </c>
      <c r="E10">
        <v>157</v>
      </c>
      <c r="F10">
        <v>157</v>
      </c>
      <c r="G10">
        <v>453</v>
      </c>
      <c r="H10">
        <v>122</v>
      </c>
      <c r="I10">
        <v>26</v>
      </c>
      <c r="J10">
        <v>26</v>
      </c>
      <c r="K10">
        <v>26</v>
      </c>
      <c r="L10">
        <v>26</v>
      </c>
      <c r="M10">
        <v>122</v>
      </c>
      <c r="N10">
        <v>309</v>
      </c>
    </row>
    <row r="11" spans="1:14" x14ac:dyDescent="0.2">
      <c r="A11" t="s">
        <v>23</v>
      </c>
      <c r="B11" t="s">
        <v>24</v>
      </c>
      <c r="C11">
        <v>686</v>
      </c>
      <c r="D11">
        <v>577</v>
      </c>
      <c r="E11">
        <v>441</v>
      </c>
      <c r="F11">
        <v>352</v>
      </c>
      <c r="G11">
        <v>184</v>
      </c>
      <c r="H11">
        <v>14</v>
      </c>
      <c r="I11">
        <v>204</v>
      </c>
      <c r="J11">
        <v>48</v>
      </c>
      <c r="K11">
        <v>27</v>
      </c>
      <c r="L11">
        <v>172</v>
      </c>
      <c r="M11">
        <v>16</v>
      </c>
      <c r="N11">
        <v>16</v>
      </c>
    </row>
    <row r="12" spans="1:14" x14ac:dyDescent="0.2">
      <c r="A12" t="s">
        <v>25</v>
      </c>
      <c r="B12" t="s">
        <v>24</v>
      </c>
      <c r="C12">
        <v>294</v>
      </c>
      <c r="D12">
        <v>58</v>
      </c>
      <c r="E12">
        <v>519</v>
      </c>
      <c r="F12">
        <v>421</v>
      </c>
      <c r="G12">
        <v>153</v>
      </c>
      <c r="H12">
        <v>699</v>
      </c>
      <c r="I12">
        <v>428</v>
      </c>
      <c r="J12">
        <v>224</v>
      </c>
      <c r="K12">
        <v>20</v>
      </c>
      <c r="L12">
        <v>445</v>
      </c>
      <c r="M12">
        <v>241</v>
      </c>
      <c r="N12">
        <v>66</v>
      </c>
    </row>
    <row r="13" spans="1:14" x14ac:dyDescent="0.2">
      <c r="A13" t="s">
        <v>26</v>
      </c>
      <c r="B13" t="s">
        <v>24</v>
      </c>
      <c r="C13">
        <v>175</v>
      </c>
      <c r="D13">
        <v>133</v>
      </c>
      <c r="E13">
        <v>101</v>
      </c>
      <c r="F13">
        <v>68</v>
      </c>
      <c r="G13">
        <v>34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">
      <c r="A14" t="s">
        <v>27</v>
      </c>
      <c r="B14" t="s">
        <v>24</v>
      </c>
      <c r="C14">
        <v>26</v>
      </c>
      <c r="D14">
        <v>74</v>
      </c>
      <c r="E14">
        <v>48</v>
      </c>
      <c r="F14">
        <v>231</v>
      </c>
      <c r="G14">
        <v>205</v>
      </c>
      <c r="H14">
        <v>179</v>
      </c>
      <c r="I14">
        <v>154</v>
      </c>
      <c r="J14">
        <v>128</v>
      </c>
      <c r="K14">
        <v>102</v>
      </c>
      <c r="L14">
        <v>77</v>
      </c>
      <c r="M14">
        <v>51</v>
      </c>
      <c r="N14">
        <v>25</v>
      </c>
    </row>
    <row r="15" spans="1:14" x14ac:dyDescent="0.2">
      <c r="A15" t="s">
        <v>28</v>
      </c>
      <c r="B15" t="s">
        <v>24</v>
      </c>
      <c r="C15">
        <v>660</v>
      </c>
      <c r="D15">
        <v>1212</v>
      </c>
      <c r="E15">
        <v>863</v>
      </c>
      <c r="F15">
        <v>863</v>
      </c>
      <c r="G15">
        <v>863</v>
      </c>
      <c r="H15">
        <v>23</v>
      </c>
      <c r="I15">
        <v>26</v>
      </c>
      <c r="J15">
        <v>16</v>
      </c>
      <c r="K15">
        <v>600</v>
      </c>
      <c r="L15">
        <v>623</v>
      </c>
      <c r="M15">
        <v>0</v>
      </c>
      <c r="N15">
        <v>0</v>
      </c>
    </row>
    <row r="16" spans="1:14" x14ac:dyDescent="0.2">
      <c r="A16" t="s">
        <v>29</v>
      </c>
      <c r="B16" t="s">
        <v>30</v>
      </c>
      <c r="C16">
        <v>220</v>
      </c>
      <c r="D16">
        <v>108</v>
      </c>
      <c r="E16">
        <v>8</v>
      </c>
      <c r="F16">
        <v>91</v>
      </c>
      <c r="G16">
        <v>73</v>
      </c>
      <c r="H16">
        <v>500</v>
      </c>
      <c r="I16">
        <v>418</v>
      </c>
      <c r="J16">
        <v>336</v>
      </c>
      <c r="K16">
        <v>254</v>
      </c>
      <c r="L16">
        <v>172</v>
      </c>
      <c r="M16">
        <v>90</v>
      </c>
      <c r="N16">
        <v>8</v>
      </c>
    </row>
    <row r="17" spans="1:14" x14ac:dyDescent="0.2">
      <c r="A17" t="s">
        <v>28</v>
      </c>
      <c r="B17" t="s">
        <v>30</v>
      </c>
      <c r="C17">
        <v>105</v>
      </c>
      <c r="D17">
        <v>59</v>
      </c>
      <c r="E17">
        <v>270</v>
      </c>
      <c r="F17">
        <v>52</v>
      </c>
      <c r="G17">
        <v>52</v>
      </c>
      <c r="H17">
        <v>82</v>
      </c>
      <c r="I17">
        <v>58</v>
      </c>
      <c r="J17">
        <v>689</v>
      </c>
      <c r="K17">
        <v>622</v>
      </c>
      <c r="L17">
        <v>793</v>
      </c>
      <c r="M17">
        <v>817</v>
      </c>
      <c r="N17">
        <v>810</v>
      </c>
    </row>
    <row r="18" spans="1:14" x14ac:dyDescent="0.2">
      <c r="A18" t="s">
        <v>31</v>
      </c>
      <c r="B18" t="s">
        <v>30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">
      <c r="A19" t="s">
        <v>32</v>
      </c>
      <c r="B19" t="s">
        <v>33</v>
      </c>
      <c r="C19">
        <v>48</v>
      </c>
      <c r="D19">
        <v>14</v>
      </c>
      <c r="E19">
        <v>76</v>
      </c>
      <c r="F19">
        <v>30</v>
      </c>
      <c r="G19">
        <v>14</v>
      </c>
      <c r="H19">
        <v>250</v>
      </c>
      <c r="I19">
        <v>204</v>
      </c>
      <c r="J19">
        <v>158</v>
      </c>
      <c r="K19">
        <v>112</v>
      </c>
      <c r="L19">
        <v>97</v>
      </c>
      <c r="M19">
        <v>51</v>
      </c>
      <c r="N19">
        <v>5</v>
      </c>
    </row>
    <row r="20" spans="1:14" x14ac:dyDescent="0.2">
      <c r="A20" t="s">
        <v>34</v>
      </c>
      <c r="B20" t="s">
        <v>33</v>
      </c>
      <c r="C20">
        <v>38</v>
      </c>
      <c r="D20">
        <v>5</v>
      </c>
      <c r="E20">
        <v>51</v>
      </c>
      <c r="F20">
        <v>5</v>
      </c>
      <c r="G20">
        <v>234</v>
      </c>
      <c r="H20">
        <v>188</v>
      </c>
      <c r="I20">
        <v>142</v>
      </c>
      <c r="J20">
        <v>96</v>
      </c>
      <c r="K20">
        <v>50</v>
      </c>
      <c r="L20">
        <v>97</v>
      </c>
      <c r="M20">
        <v>51</v>
      </c>
      <c r="N20">
        <v>5</v>
      </c>
    </row>
    <row r="21" spans="1:14" x14ac:dyDescent="0.2">
      <c r="A21" t="s">
        <v>28</v>
      </c>
      <c r="B21" t="s">
        <v>33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">
      <c r="A22" t="s">
        <v>31</v>
      </c>
      <c r="B22" t="s">
        <v>33</v>
      </c>
      <c r="C22">
        <v>314</v>
      </c>
      <c r="D22">
        <v>45</v>
      </c>
      <c r="E22">
        <v>113</v>
      </c>
      <c r="F22">
        <v>46</v>
      </c>
      <c r="G22">
        <v>46</v>
      </c>
      <c r="H22">
        <v>139</v>
      </c>
      <c r="I22">
        <v>94</v>
      </c>
      <c r="J22">
        <v>499</v>
      </c>
      <c r="K22">
        <v>147</v>
      </c>
      <c r="L22">
        <v>582</v>
      </c>
      <c r="M22">
        <v>956</v>
      </c>
      <c r="N22">
        <v>1056</v>
      </c>
    </row>
    <row r="23" spans="1:14" x14ac:dyDescent="0.2">
      <c r="A23" t="s">
        <v>35</v>
      </c>
      <c r="B23" t="s">
        <v>33</v>
      </c>
      <c r="C23">
        <v>8</v>
      </c>
      <c r="D23">
        <v>8</v>
      </c>
      <c r="E23">
        <v>7</v>
      </c>
      <c r="F23">
        <v>6</v>
      </c>
      <c r="G23">
        <v>72</v>
      </c>
      <c r="H23">
        <v>6</v>
      </c>
      <c r="I23">
        <v>332</v>
      </c>
      <c r="J23">
        <v>266</v>
      </c>
      <c r="K23">
        <v>202</v>
      </c>
      <c r="L23">
        <v>136</v>
      </c>
      <c r="M23">
        <v>72</v>
      </c>
      <c r="N23">
        <v>6</v>
      </c>
    </row>
    <row r="24" spans="1:14" x14ac:dyDescent="0.2">
      <c r="A24" t="s">
        <v>36</v>
      </c>
      <c r="B24" t="s">
        <v>33</v>
      </c>
      <c r="C24">
        <v>7</v>
      </c>
      <c r="D24">
        <v>626</v>
      </c>
      <c r="E24">
        <v>532</v>
      </c>
      <c r="F24">
        <v>462</v>
      </c>
      <c r="G24">
        <v>392</v>
      </c>
      <c r="H24">
        <v>322</v>
      </c>
      <c r="I24">
        <v>252</v>
      </c>
      <c r="J24">
        <v>182</v>
      </c>
      <c r="K24">
        <v>217</v>
      </c>
      <c r="L24">
        <v>147</v>
      </c>
      <c r="M24">
        <v>77</v>
      </c>
      <c r="N24">
        <v>7</v>
      </c>
    </row>
    <row r="25" spans="1:14" x14ac:dyDescent="0.2">
      <c r="A25" t="s">
        <v>37</v>
      </c>
      <c r="B25" t="s">
        <v>33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">
      <c r="A26" t="s">
        <v>38</v>
      </c>
      <c r="B26" t="s">
        <v>39</v>
      </c>
      <c r="C26">
        <v>58</v>
      </c>
      <c r="D26">
        <v>117</v>
      </c>
      <c r="E26">
        <v>11</v>
      </c>
      <c r="F26">
        <v>125</v>
      </c>
      <c r="G26">
        <v>11</v>
      </c>
      <c r="H26">
        <v>166</v>
      </c>
      <c r="I26">
        <v>52</v>
      </c>
      <c r="J26">
        <v>285</v>
      </c>
      <c r="K26">
        <v>171</v>
      </c>
      <c r="L26">
        <v>57</v>
      </c>
      <c r="M26">
        <v>11</v>
      </c>
      <c r="N26">
        <v>11</v>
      </c>
    </row>
    <row r="27" spans="1:14" x14ac:dyDescent="0.2">
      <c r="A27" t="s">
        <v>37</v>
      </c>
      <c r="B27" t="s">
        <v>39</v>
      </c>
      <c r="C27">
        <v>32</v>
      </c>
      <c r="D27">
        <v>274</v>
      </c>
      <c r="E27">
        <v>110</v>
      </c>
      <c r="F27">
        <v>159</v>
      </c>
      <c r="G27">
        <v>162</v>
      </c>
      <c r="H27">
        <v>17</v>
      </c>
      <c r="I27">
        <v>351</v>
      </c>
      <c r="J27">
        <v>184</v>
      </c>
      <c r="K27">
        <v>17</v>
      </c>
      <c r="L27">
        <v>248</v>
      </c>
      <c r="M27">
        <v>81</v>
      </c>
      <c r="N27">
        <v>221</v>
      </c>
    </row>
    <row r="28" spans="1:14" x14ac:dyDescent="0.2">
      <c r="A28" t="s">
        <v>40</v>
      </c>
      <c r="B28" t="s">
        <v>39</v>
      </c>
      <c r="C28">
        <v>144</v>
      </c>
      <c r="D28">
        <v>27</v>
      </c>
      <c r="E28">
        <v>64</v>
      </c>
      <c r="F28">
        <v>27</v>
      </c>
      <c r="G28">
        <v>239</v>
      </c>
      <c r="H28">
        <v>140</v>
      </c>
      <c r="I28">
        <v>27</v>
      </c>
      <c r="J28">
        <v>41</v>
      </c>
      <c r="K28">
        <v>27</v>
      </c>
      <c r="L28">
        <v>33</v>
      </c>
      <c r="M28">
        <v>301</v>
      </c>
      <c r="N28">
        <v>27</v>
      </c>
    </row>
  </sheetData>
  <phoneticPr fontId="3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2"/>
  <sheetViews>
    <sheetView workbookViewId="0"/>
  </sheetViews>
  <sheetFormatPr defaultRowHeight="13" x14ac:dyDescent="0.2"/>
  <sheetData>
    <row r="1" spans="1:13" x14ac:dyDescent="0.2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</row>
    <row r="2" spans="1:13" x14ac:dyDescent="0.2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22</v>
      </c>
      <c r="B4">
        <v>0</v>
      </c>
      <c r="C4">
        <v>0</v>
      </c>
      <c r="D4">
        <v>0</v>
      </c>
      <c r="E4">
        <v>0</v>
      </c>
      <c r="F4">
        <v>3849</v>
      </c>
      <c r="G4">
        <v>0</v>
      </c>
      <c r="H4">
        <v>717</v>
      </c>
      <c r="I4">
        <v>0</v>
      </c>
      <c r="J4">
        <v>0</v>
      </c>
      <c r="K4">
        <v>1144</v>
      </c>
      <c r="L4">
        <v>1879</v>
      </c>
      <c r="M4">
        <v>2762</v>
      </c>
    </row>
    <row r="5" spans="1:13" x14ac:dyDescent="0.2">
      <c r="A5" t="s">
        <v>20</v>
      </c>
      <c r="B5">
        <v>129</v>
      </c>
      <c r="C5">
        <v>0</v>
      </c>
      <c r="D5">
        <v>652</v>
      </c>
      <c r="E5">
        <v>0</v>
      </c>
      <c r="F5">
        <v>0</v>
      </c>
      <c r="G5">
        <v>458</v>
      </c>
      <c r="H5">
        <v>0</v>
      </c>
      <c r="I5">
        <v>0</v>
      </c>
      <c r="J5">
        <v>0</v>
      </c>
      <c r="K5">
        <v>0</v>
      </c>
      <c r="L5">
        <v>426</v>
      </c>
      <c r="M5">
        <v>0</v>
      </c>
    </row>
    <row r="6" spans="1:13" x14ac:dyDescent="0.2">
      <c r="A6" t="s">
        <v>23</v>
      </c>
      <c r="B6">
        <v>0</v>
      </c>
      <c r="C6">
        <v>0</v>
      </c>
      <c r="D6">
        <v>153</v>
      </c>
      <c r="E6">
        <v>677</v>
      </c>
      <c r="F6">
        <v>0</v>
      </c>
      <c r="G6">
        <v>0</v>
      </c>
      <c r="H6">
        <v>1859</v>
      </c>
      <c r="I6">
        <v>0</v>
      </c>
      <c r="J6">
        <v>249</v>
      </c>
      <c r="K6">
        <v>1560</v>
      </c>
      <c r="L6">
        <v>0</v>
      </c>
      <c r="M6">
        <v>810</v>
      </c>
    </row>
    <row r="7" spans="1:13" x14ac:dyDescent="0.2">
      <c r="A7" t="s">
        <v>25</v>
      </c>
      <c r="B7">
        <v>413</v>
      </c>
      <c r="C7">
        <v>0</v>
      </c>
      <c r="D7">
        <v>4205</v>
      </c>
      <c r="E7">
        <v>0</v>
      </c>
      <c r="F7">
        <v>0</v>
      </c>
      <c r="G7">
        <v>3683</v>
      </c>
      <c r="H7">
        <v>0</v>
      </c>
      <c r="I7">
        <v>0</v>
      </c>
      <c r="J7">
        <v>0</v>
      </c>
      <c r="K7">
        <v>3650</v>
      </c>
      <c r="L7">
        <v>0</v>
      </c>
      <c r="M7">
        <v>171</v>
      </c>
    </row>
    <row r="8" spans="1:13" x14ac:dyDescent="0.2">
      <c r="A8" t="s">
        <v>26</v>
      </c>
      <c r="B8">
        <v>829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t="s">
        <v>27</v>
      </c>
      <c r="B9">
        <v>0</v>
      </c>
      <c r="C9">
        <v>356</v>
      </c>
      <c r="D9">
        <v>0</v>
      </c>
      <c r="E9">
        <v>1083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17</v>
      </c>
      <c r="B10">
        <v>0</v>
      </c>
      <c r="C10">
        <v>0</v>
      </c>
      <c r="D10">
        <v>0</v>
      </c>
      <c r="E10">
        <v>1026</v>
      </c>
      <c r="F10">
        <v>2154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2974</v>
      </c>
    </row>
    <row r="11" spans="1:13" x14ac:dyDescent="0.2">
      <c r="A11" t="s">
        <v>32</v>
      </c>
      <c r="B11">
        <v>0</v>
      </c>
      <c r="C11">
        <v>0</v>
      </c>
      <c r="D11">
        <v>558</v>
      </c>
      <c r="E11">
        <v>0</v>
      </c>
      <c r="F11">
        <v>158</v>
      </c>
      <c r="G11">
        <v>1461</v>
      </c>
      <c r="H11">
        <v>0</v>
      </c>
      <c r="I11">
        <v>0</v>
      </c>
      <c r="J11">
        <v>0</v>
      </c>
      <c r="K11">
        <v>158</v>
      </c>
      <c r="L11">
        <v>0</v>
      </c>
      <c r="M11">
        <v>0</v>
      </c>
    </row>
    <row r="12" spans="1:13" x14ac:dyDescent="0.2">
      <c r="A12" t="s">
        <v>34</v>
      </c>
      <c r="B12">
        <v>0</v>
      </c>
      <c r="C12">
        <v>329</v>
      </c>
      <c r="D12">
        <v>706</v>
      </c>
      <c r="E12">
        <v>0</v>
      </c>
      <c r="F12">
        <v>1599</v>
      </c>
      <c r="G12">
        <v>0</v>
      </c>
      <c r="H12">
        <v>0</v>
      </c>
      <c r="I12">
        <v>0</v>
      </c>
      <c r="J12">
        <v>0</v>
      </c>
      <c r="K12">
        <v>539</v>
      </c>
      <c r="L12">
        <v>0</v>
      </c>
      <c r="M12">
        <v>0</v>
      </c>
    </row>
    <row r="13" spans="1:13" x14ac:dyDescent="0.2">
      <c r="A13" t="s">
        <v>38</v>
      </c>
      <c r="B13">
        <v>0</v>
      </c>
      <c r="C13">
        <v>1314</v>
      </c>
      <c r="D13">
        <v>0</v>
      </c>
      <c r="E13">
        <v>1992</v>
      </c>
      <c r="F13">
        <v>0</v>
      </c>
      <c r="G13">
        <v>2370</v>
      </c>
      <c r="H13">
        <v>0</v>
      </c>
      <c r="I13">
        <v>3051</v>
      </c>
      <c r="J13">
        <v>0</v>
      </c>
      <c r="K13">
        <v>0</v>
      </c>
      <c r="L13">
        <v>607</v>
      </c>
      <c r="M13">
        <v>1005</v>
      </c>
    </row>
    <row r="14" spans="1:13" x14ac:dyDescent="0.2">
      <c r="A14" t="s">
        <v>29</v>
      </c>
      <c r="B14">
        <v>1351</v>
      </c>
      <c r="C14">
        <v>0</v>
      </c>
      <c r="D14">
        <v>0</v>
      </c>
      <c r="E14">
        <v>827</v>
      </c>
      <c r="F14">
        <v>200</v>
      </c>
      <c r="G14">
        <v>2282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28</v>
      </c>
      <c r="B15">
        <v>4328</v>
      </c>
      <c r="C15">
        <v>7771</v>
      </c>
      <c r="D15">
        <v>4453</v>
      </c>
      <c r="E15">
        <v>3369</v>
      </c>
      <c r="F15">
        <v>4362</v>
      </c>
      <c r="G15">
        <v>153</v>
      </c>
      <c r="H15">
        <v>4249</v>
      </c>
      <c r="I15">
        <v>7573</v>
      </c>
      <c r="J15">
        <v>7049</v>
      </c>
      <c r="K15">
        <v>5369</v>
      </c>
      <c r="L15">
        <v>1260</v>
      </c>
      <c r="M15">
        <v>4326</v>
      </c>
    </row>
    <row r="16" spans="1:13" x14ac:dyDescent="0.2">
      <c r="A16" t="s">
        <v>31</v>
      </c>
      <c r="B16">
        <v>2701</v>
      </c>
      <c r="C16">
        <v>437</v>
      </c>
      <c r="D16">
        <v>2786</v>
      </c>
      <c r="E16">
        <v>2079</v>
      </c>
      <c r="F16">
        <v>2696</v>
      </c>
      <c r="G16">
        <v>3237</v>
      </c>
      <c r="H16">
        <v>2430</v>
      </c>
      <c r="I16">
        <v>5051</v>
      </c>
      <c r="J16">
        <v>653</v>
      </c>
      <c r="K16">
        <v>5222</v>
      </c>
      <c r="L16">
        <v>4873</v>
      </c>
      <c r="M16">
        <v>3276</v>
      </c>
    </row>
    <row r="17" spans="1:13" x14ac:dyDescent="0.2">
      <c r="A17" t="s">
        <v>35</v>
      </c>
      <c r="B17">
        <v>722</v>
      </c>
      <c r="C17">
        <v>414</v>
      </c>
      <c r="D17">
        <v>781</v>
      </c>
      <c r="E17">
        <v>686</v>
      </c>
      <c r="F17">
        <v>781</v>
      </c>
      <c r="G17">
        <v>0</v>
      </c>
      <c r="H17">
        <v>2342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36</v>
      </c>
      <c r="B18">
        <v>532</v>
      </c>
      <c r="C18">
        <v>4607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704</v>
      </c>
      <c r="K18">
        <v>0</v>
      </c>
      <c r="L18">
        <v>0</v>
      </c>
      <c r="M18">
        <v>0</v>
      </c>
    </row>
    <row r="19" spans="1:13" x14ac:dyDescent="0.2">
      <c r="A19" t="s">
        <v>37</v>
      </c>
      <c r="B19">
        <v>169</v>
      </c>
      <c r="C19">
        <v>2602</v>
      </c>
      <c r="D19">
        <v>0</v>
      </c>
      <c r="E19">
        <v>1482</v>
      </c>
      <c r="F19">
        <v>1311</v>
      </c>
      <c r="G19">
        <v>169</v>
      </c>
      <c r="H19">
        <v>3869</v>
      </c>
      <c r="I19">
        <v>0</v>
      </c>
      <c r="J19">
        <v>0</v>
      </c>
      <c r="K19">
        <v>3074</v>
      </c>
      <c r="L19">
        <v>0</v>
      </c>
      <c r="M19">
        <v>2375</v>
      </c>
    </row>
    <row r="20" spans="1:13" x14ac:dyDescent="0.2">
      <c r="A20" t="s">
        <v>40</v>
      </c>
      <c r="B20">
        <v>2652</v>
      </c>
      <c r="C20">
        <v>1490</v>
      </c>
      <c r="D20">
        <v>2684</v>
      </c>
      <c r="E20">
        <v>2094</v>
      </c>
      <c r="F20">
        <v>4281</v>
      </c>
      <c r="G20">
        <v>1538</v>
      </c>
      <c r="H20">
        <v>1426</v>
      </c>
      <c r="I20">
        <v>2532</v>
      </c>
      <c r="J20">
        <v>2298</v>
      </c>
      <c r="K20">
        <v>2462</v>
      </c>
      <c r="L20">
        <v>4783</v>
      </c>
      <c r="M20">
        <v>0</v>
      </c>
    </row>
    <row r="21" spans="1:13" x14ac:dyDescent="0.2">
      <c r="A21" t="s">
        <v>18</v>
      </c>
      <c r="B21">
        <v>261</v>
      </c>
      <c r="C21">
        <v>492</v>
      </c>
      <c r="D21">
        <v>0</v>
      </c>
      <c r="E21">
        <v>0</v>
      </c>
      <c r="F21">
        <v>0</v>
      </c>
      <c r="G21">
        <v>0</v>
      </c>
      <c r="H21">
        <v>1028</v>
      </c>
      <c r="I21">
        <v>0</v>
      </c>
      <c r="J21">
        <v>1139</v>
      </c>
      <c r="K21">
        <v>0</v>
      </c>
      <c r="L21">
        <v>1227</v>
      </c>
      <c r="M21">
        <v>0</v>
      </c>
    </row>
    <row r="22" spans="1:13" x14ac:dyDescent="0.2">
      <c r="A22" t="s">
        <v>19</v>
      </c>
      <c r="B22">
        <v>529</v>
      </c>
      <c r="C22">
        <v>0</v>
      </c>
      <c r="D22">
        <v>147</v>
      </c>
      <c r="E22">
        <v>0</v>
      </c>
      <c r="F22">
        <v>0</v>
      </c>
      <c r="G22">
        <v>220</v>
      </c>
      <c r="H22">
        <v>0</v>
      </c>
      <c r="I22">
        <v>356</v>
      </c>
      <c r="J22">
        <v>422</v>
      </c>
      <c r="K22">
        <v>551</v>
      </c>
      <c r="L22">
        <v>0</v>
      </c>
      <c r="M22">
        <v>0</v>
      </c>
    </row>
  </sheetData>
  <phoneticPr fontId="3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2"/>
  <sheetViews>
    <sheetView workbookViewId="0"/>
  </sheetViews>
  <sheetFormatPr defaultRowHeight="13" x14ac:dyDescent="0.2"/>
  <sheetData>
    <row r="1" spans="1:13" x14ac:dyDescent="0.2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</row>
    <row r="2" spans="1:13" x14ac:dyDescent="0.2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22</v>
      </c>
      <c r="B4">
        <v>0</v>
      </c>
      <c r="C4">
        <v>0</v>
      </c>
      <c r="D4">
        <v>0</v>
      </c>
      <c r="E4">
        <v>0</v>
      </c>
      <c r="F4">
        <v>742</v>
      </c>
      <c r="G4">
        <v>0</v>
      </c>
      <c r="H4">
        <v>138</v>
      </c>
      <c r="I4">
        <v>0</v>
      </c>
      <c r="J4">
        <v>0</v>
      </c>
      <c r="K4">
        <v>221</v>
      </c>
      <c r="L4">
        <v>362</v>
      </c>
      <c r="M4">
        <v>532</v>
      </c>
    </row>
    <row r="5" spans="1:13" x14ac:dyDescent="0.2">
      <c r="A5" t="s">
        <v>20</v>
      </c>
      <c r="B5">
        <v>25</v>
      </c>
      <c r="C5">
        <v>0</v>
      </c>
      <c r="D5">
        <v>126</v>
      </c>
      <c r="E5">
        <v>0</v>
      </c>
      <c r="F5">
        <v>0</v>
      </c>
      <c r="G5">
        <v>88</v>
      </c>
      <c r="H5">
        <v>0</v>
      </c>
      <c r="I5">
        <v>0</v>
      </c>
      <c r="J5">
        <v>0</v>
      </c>
      <c r="K5">
        <v>0</v>
      </c>
      <c r="L5">
        <v>82</v>
      </c>
      <c r="M5">
        <v>0</v>
      </c>
    </row>
    <row r="6" spans="1:13" x14ac:dyDescent="0.2">
      <c r="A6" t="s">
        <v>23</v>
      </c>
      <c r="B6">
        <v>0</v>
      </c>
      <c r="C6">
        <v>0</v>
      </c>
      <c r="D6">
        <v>30</v>
      </c>
      <c r="E6">
        <v>130</v>
      </c>
      <c r="F6">
        <v>0</v>
      </c>
      <c r="G6">
        <v>0</v>
      </c>
      <c r="H6">
        <v>358</v>
      </c>
      <c r="I6">
        <v>0</v>
      </c>
      <c r="J6">
        <v>48</v>
      </c>
      <c r="K6">
        <v>301</v>
      </c>
      <c r="L6">
        <v>0</v>
      </c>
      <c r="M6">
        <v>156</v>
      </c>
    </row>
    <row r="7" spans="1:13" x14ac:dyDescent="0.2">
      <c r="A7" t="s">
        <v>25</v>
      </c>
      <c r="B7">
        <v>71</v>
      </c>
      <c r="C7">
        <v>0</v>
      </c>
      <c r="D7">
        <v>724</v>
      </c>
      <c r="E7">
        <v>0</v>
      </c>
      <c r="F7">
        <v>0</v>
      </c>
      <c r="G7">
        <v>634</v>
      </c>
      <c r="H7">
        <v>0</v>
      </c>
      <c r="I7">
        <v>0</v>
      </c>
      <c r="J7">
        <v>0</v>
      </c>
      <c r="K7">
        <v>628</v>
      </c>
      <c r="L7">
        <v>0</v>
      </c>
      <c r="M7">
        <v>30</v>
      </c>
    </row>
    <row r="8" spans="1:13" x14ac:dyDescent="0.2">
      <c r="A8" t="s">
        <v>26</v>
      </c>
      <c r="B8">
        <v>160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t="s">
        <v>27</v>
      </c>
      <c r="B9">
        <v>0</v>
      </c>
      <c r="C9">
        <v>69</v>
      </c>
      <c r="D9">
        <v>0</v>
      </c>
      <c r="E9">
        <v>209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17</v>
      </c>
      <c r="B10">
        <v>0</v>
      </c>
      <c r="C10">
        <v>0</v>
      </c>
      <c r="D10">
        <v>0</v>
      </c>
      <c r="E10">
        <v>198</v>
      </c>
      <c r="F10">
        <v>415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573</v>
      </c>
    </row>
    <row r="11" spans="1:13" x14ac:dyDescent="0.2">
      <c r="A11" t="s">
        <v>32</v>
      </c>
      <c r="B11">
        <v>0</v>
      </c>
      <c r="C11">
        <v>0</v>
      </c>
      <c r="D11">
        <v>108</v>
      </c>
      <c r="E11">
        <v>0</v>
      </c>
      <c r="F11">
        <v>31</v>
      </c>
      <c r="G11">
        <v>282</v>
      </c>
      <c r="H11">
        <v>0</v>
      </c>
      <c r="I11">
        <v>0</v>
      </c>
      <c r="J11">
        <v>0</v>
      </c>
      <c r="K11">
        <v>31</v>
      </c>
      <c r="L11">
        <v>0</v>
      </c>
      <c r="M11">
        <v>0</v>
      </c>
    </row>
    <row r="12" spans="1:13" x14ac:dyDescent="0.2">
      <c r="A12" t="s">
        <v>34</v>
      </c>
      <c r="B12">
        <v>0</v>
      </c>
      <c r="C12">
        <v>57</v>
      </c>
      <c r="D12">
        <v>122</v>
      </c>
      <c r="E12">
        <v>0</v>
      </c>
      <c r="F12">
        <v>275</v>
      </c>
      <c r="G12">
        <v>0</v>
      </c>
      <c r="H12">
        <v>0</v>
      </c>
      <c r="I12">
        <v>0</v>
      </c>
      <c r="J12">
        <v>0</v>
      </c>
      <c r="K12">
        <v>93</v>
      </c>
      <c r="L12">
        <v>0</v>
      </c>
      <c r="M12">
        <v>0</v>
      </c>
    </row>
    <row r="13" spans="1:13" x14ac:dyDescent="0.2">
      <c r="A13" t="s">
        <v>38</v>
      </c>
      <c r="B13">
        <v>0</v>
      </c>
      <c r="C13">
        <v>149</v>
      </c>
      <c r="D13">
        <v>0</v>
      </c>
      <c r="E13">
        <v>226</v>
      </c>
      <c r="F13">
        <v>0</v>
      </c>
      <c r="G13">
        <v>269</v>
      </c>
      <c r="H13">
        <v>0</v>
      </c>
      <c r="I13">
        <v>346</v>
      </c>
      <c r="J13">
        <v>0</v>
      </c>
      <c r="K13">
        <v>0</v>
      </c>
      <c r="L13">
        <v>69</v>
      </c>
      <c r="M13">
        <v>114</v>
      </c>
    </row>
    <row r="14" spans="1:13" x14ac:dyDescent="0.2">
      <c r="A14" t="s">
        <v>29</v>
      </c>
      <c r="B14">
        <v>301</v>
      </c>
      <c r="C14">
        <v>0</v>
      </c>
      <c r="D14">
        <v>0</v>
      </c>
      <c r="E14">
        <v>184</v>
      </c>
      <c r="F14">
        <v>45</v>
      </c>
      <c r="G14">
        <v>509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28</v>
      </c>
      <c r="B15">
        <v>834</v>
      </c>
      <c r="C15">
        <v>1498</v>
      </c>
      <c r="D15">
        <v>859</v>
      </c>
      <c r="E15">
        <v>649</v>
      </c>
      <c r="F15">
        <v>841</v>
      </c>
      <c r="G15">
        <v>30</v>
      </c>
      <c r="H15">
        <v>819</v>
      </c>
      <c r="I15">
        <v>1460</v>
      </c>
      <c r="J15">
        <v>1359</v>
      </c>
      <c r="K15">
        <v>1035</v>
      </c>
      <c r="L15">
        <v>243</v>
      </c>
      <c r="M15">
        <v>834</v>
      </c>
    </row>
    <row r="16" spans="1:13" x14ac:dyDescent="0.2">
      <c r="A16" t="s">
        <v>31</v>
      </c>
      <c r="B16">
        <v>465</v>
      </c>
      <c r="C16">
        <v>75</v>
      </c>
      <c r="D16">
        <v>479</v>
      </c>
      <c r="E16">
        <v>358</v>
      </c>
      <c r="F16">
        <v>464</v>
      </c>
      <c r="G16">
        <v>557</v>
      </c>
      <c r="H16">
        <v>418</v>
      </c>
      <c r="I16">
        <v>869</v>
      </c>
      <c r="J16">
        <v>112</v>
      </c>
      <c r="K16">
        <v>899</v>
      </c>
      <c r="L16">
        <v>839</v>
      </c>
      <c r="M16">
        <v>564</v>
      </c>
    </row>
    <row r="17" spans="1:13" x14ac:dyDescent="0.2">
      <c r="A17" t="s">
        <v>35</v>
      </c>
      <c r="B17">
        <v>120</v>
      </c>
      <c r="C17">
        <v>69</v>
      </c>
      <c r="D17">
        <v>130</v>
      </c>
      <c r="E17">
        <v>114</v>
      </c>
      <c r="F17">
        <v>130</v>
      </c>
      <c r="G17">
        <v>0</v>
      </c>
      <c r="H17">
        <v>390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36</v>
      </c>
      <c r="B18">
        <v>79</v>
      </c>
      <c r="C18">
        <v>687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105</v>
      </c>
      <c r="K18">
        <v>0</v>
      </c>
      <c r="L18">
        <v>0</v>
      </c>
      <c r="M18">
        <v>0</v>
      </c>
    </row>
    <row r="19" spans="1:13" x14ac:dyDescent="0.2">
      <c r="A19" t="s">
        <v>37</v>
      </c>
      <c r="B19">
        <v>22</v>
      </c>
      <c r="C19">
        <v>337</v>
      </c>
      <c r="D19">
        <v>0</v>
      </c>
      <c r="E19">
        <v>192</v>
      </c>
      <c r="F19">
        <v>170</v>
      </c>
      <c r="G19">
        <v>22</v>
      </c>
      <c r="H19">
        <v>501</v>
      </c>
      <c r="I19">
        <v>0</v>
      </c>
      <c r="J19">
        <v>0</v>
      </c>
      <c r="K19">
        <v>398</v>
      </c>
      <c r="L19">
        <v>0</v>
      </c>
      <c r="M19">
        <v>308</v>
      </c>
    </row>
    <row r="20" spans="1:13" x14ac:dyDescent="0.2">
      <c r="A20" t="s">
        <v>40</v>
      </c>
      <c r="B20">
        <v>301</v>
      </c>
      <c r="C20">
        <v>169</v>
      </c>
      <c r="D20">
        <v>305</v>
      </c>
      <c r="E20">
        <v>238</v>
      </c>
      <c r="F20">
        <v>486</v>
      </c>
      <c r="G20">
        <v>175</v>
      </c>
      <c r="H20">
        <v>162</v>
      </c>
      <c r="I20">
        <v>287</v>
      </c>
      <c r="J20">
        <v>261</v>
      </c>
      <c r="K20">
        <v>279</v>
      </c>
      <c r="L20">
        <v>543</v>
      </c>
      <c r="M20">
        <v>0</v>
      </c>
    </row>
    <row r="21" spans="1:13" x14ac:dyDescent="0.2">
      <c r="A21" t="s">
        <v>18</v>
      </c>
      <c r="B21">
        <v>45</v>
      </c>
      <c r="C21">
        <v>84</v>
      </c>
      <c r="D21">
        <v>0</v>
      </c>
      <c r="E21">
        <v>0</v>
      </c>
      <c r="F21">
        <v>0</v>
      </c>
      <c r="G21">
        <v>0</v>
      </c>
      <c r="H21">
        <v>176</v>
      </c>
      <c r="I21">
        <v>0</v>
      </c>
      <c r="J21">
        <v>195</v>
      </c>
      <c r="K21">
        <v>0</v>
      </c>
      <c r="L21">
        <v>210</v>
      </c>
      <c r="M21">
        <v>0</v>
      </c>
    </row>
    <row r="22" spans="1:13" x14ac:dyDescent="0.2">
      <c r="A22" t="s">
        <v>19</v>
      </c>
      <c r="B22">
        <v>90</v>
      </c>
      <c r="C22">
        <v>0</v>
      </c>
      <c r="D22">
        <v>25</v>
      </c>
      <c r="E22">
        <v>0</v>
      </c>
      <c r="F22">
        <v>0</v>
      </c>
      <c r="G22">
        <v>38</v>
      </c>
      <c r="H22">
        <v>0</v>
      </c>
      <c r="I22">
        <v>61</v>
      </c>
      <c r="J22">
        <v>72</v>
      </c>
      <c r="K22">
        <v>94</v>
      </c>
      <c r="L22">
        <v>0</v>
      </c>
      <c r="M22">
        <v>0</v>
      </c>
    </row>
  </sheetData>
  <phoneticPr fontId="3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9B475-1F32-4BA2-AF79-E9A7BBB4E5F3}">
  <dimension ref="A1:M22"/>
  <sheetViews>
    <sheetView workbookViewId="0">
      <selection activeCell="M26" sqref="M26"/>
    </sheetView>
  </sheetViews>
  <sheetFormatPr defaultRowHeight="13" x14ac:dyDescent="0.2"/>
  <cols>
    <col min="1" max="1" width="23.1796875" bestFit="1" customWidth="1"/>
  </cols>
  <sheetData>
    <row r="1" spans="1:13" x14ac:dyDescent="0.2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</row>
    <row r="2" spans="1:13" x14ac:dyDescent="0.2">
      <c r="A2" t="s">
        <v>14</v>
      </c>
      <c r="B2">
        <f ca="1">RANDBETWEEN(-60,60)</f>
        <v>-22</v>
      </c>
      <c r="C2">
        <f t="shared" ref="C2:M17" ca="1" si="0">RANDBETWEEN(-60,60)</f>
        <v>-1</v>
      </c>
      <c r="D2">
        <f t="shared" ca="1" si="0"/>
        <v>54</v>
      </c>
      <c r="E2">
        <f t="shared" ca="1" si="0"/>
        <v>3</v>
      </c>
      <c r="F2">
        <f t="shared" ca="1" si="0"/>
        <v>56</v>
      </c>
      <c r="G2">
        <f t="shared" ca="1" si="0"/>
        <v>49</v>
      </c>
      <c r="H2">
        <f t="shared" ca="1" si="0"/>
        <v>-43</v>
      </c>
      <c r="I2">
        <f t="shared" ca="1" si="0"/>
        <v>31</v>
      </c>
      <c r="J2">
        <f t="shared" ca="1" si="0"/>
        <v>-10</v>
      </c>
      <c r="K2">
        <f t="shared" ca="1" si="0"/>
        <v>12</v>
      </c>
      <c r="L2">
        <f t="shared" ca="1" si="0"/>
        <v>42</v>
      </c>
      <c r="M2">
        <f t="shared" ca="1" si="0"/>
        <v>37</v>
      </c>
    </row>
    <row r="3" spans="1:13" x14ac:dyDescent="0.2">
      <c r="A3" t="s">
        <v>16</v>
      </c>
      <c r="B3">
        <f t="shared" ref="B3:M22" ca="1" si="1">RANDBETWEEN(-60,60)</f>
        <v>20</v>
      </c>
      <c r="C3">
        <f t="shared" ca="1" si="0"/>
        <v>27</v>
      </c>
      <c r="D3">
        <f t="shared" ca="1" si="0"/>
        <v>-18</v>
      </c>
      <c r="E3">
        <f t="shared" ca="1" si="0"/>
        <v>40</v>
      </c>
      <c r="F3">
        <f t="shared" ca="1" si="0"/>
        <v>-42</v>
      </c>
      <c r="G3">
        <f t="shared" ca="1" si="0"/>
        <v>-26</v>
      </c>
      <c r="H3">
        <f t="shared" ca="1" si="0"/>
        <v>-50</v>
      </c>
      <c r="I3">
        <f t="shared" ca="1" si="0"/>
        <v>33</v>
      </c>
      <c r="J3">
        <f t="shared" ca="1" si="0"/>
        <v>60</v>
      </c>
      <c r="K3">
        <f t="shared" ca="1" si="0"/>
        <v>-56</v>
      </c>
      <c r="L3">
        <f t="shared" ca="1" si="0"/>
        <v>7</v>
      </c>
      <c r="M3">
        <f t="shared" ca="1" si="0"/>
        <v>-28</v>
      </c>
    </row>
    <row r="4" spans="1:13" x14ac:dyDescent="0.2">
      <c r="A4" t="s">
        <v>22</v>
      </c>
      <c r="B4">
        <f t="shared" ca="1" si="1"/>
        <v>28</v>
      </c>
      <c r="C4">
        <f t="shared" ca="1" si="0"/>
        <v>16</v>
      </c>
      <c r="D4">
        <f t="shared" ca="1" si="0"/>
        <v>36</v>
      </c>
      <c r="E4">
        <f t="shared" ca="1" si="0"/>
        <v>44</v>
      </c>
      <c r="F4">
        <f t="shared" ca="1" si="0"/>
        <v>-2</v>
      </c>
      <c r="G4">
        <f t="shared" ca="1" si="0"/>
        <v>-38</v>
      </c>
      <c r="H4">
        <f t="shared" ca="1" si="0"/>
        <v>-9</v>
      </c>
      <c r="I4">
        <f t="shared" ca="1" si="0"/>
        <v>39</v>
      </c>
      <c r="J4">
        <f t="shared" ca="1" si="0"/>
        <v>58</v>
      </c>
      <c r="K4">
        <f t="shared" ca="1" si="0"/>
        <v>11</v>
      </c>
      <c r="L4">
        <f t="shared" ca="1" si="0"/>
        <v>-38</v>
      </c>
      <c r="M4">
        <f t="shared" ca="1" si="0"/>
        <v>47</v>
      </c>
    </row>
    <row r="5" spans="1:13" x14ac:dyDescent="0.2">
      <c r="A5" t="s">
        <v>20</v>
      </c>
      <c r="B5">
        <f t="shared" ca="1" si="1"/>
        <v>28</v>
      </c>
      <c r="C5">
        <f t="shared" ca="1" si="0"/>
        <v>-30</v>
      </c>
      <c r="D5">
        <f t="shared" ca="1" si="0"/>
        <v>48</v>
      </c>
      <c r="E5">
        <f t="shared" ca="1" si="0"/>
        <v>-34</v>
      </c>
      <c r="F5">
        <f t="shared" ca="1" si="0"/>
        <v>48</v>
      </c>
      <c r="G5">
        <f t="shared" ca="1" si="0"/>
        <v>53</v>
      </c>
      <c r="H5">
        <f t="shared" ca="1" si="0"/>
        <v>-7</v>
      </c>
      <c r="I5">
        <f t="shared" ca="1" si="0"/>
        <v>-43</v>
      </c>
      <c r="J5">
        <f t="shared" ca="1" si="0"/>
        <v>48</v>
      </c>
      <c r="K5">
        <f t="shared" ca="1" si="0"/>
        <v>51</v>
      </c>
      <c r="L5">
        <f t="shared" ca="1" si="0"/>
        <v>-24</v>
      </c>
      <c r="M5">
        <f t="shared" ca="1" si="0"/>
        <v>14</v>
      </c>
    </row>
    <row r="6" spans="1:13" x14ac:dyDescent="0.2">
      <c r="A6" t="s">
        <v>23</v>
      </c>
      <c r="B6">
        <f t="shared" ca="1" si="1"/>
        <v>-5</v>
      </c>
      <c r="C6">
        <f t="shared" ca="1" si="0"/>
        <v>47</v>
      </c>
      <c r="D6">
        <f t="shared" ca="1" si="0"/>
        <v>-12</v>
      </c>
      <c r="E6">
        <f t="shared" ca="1" si="0"/>
        <v>-12</v>
      </c>
      <c r="F6">
        <f t="shared" ca="1" si="0"/>
        <v>-53</v>
      </c>
      <c r="G6">
        <f t="shared" ca="1" si="0"/>
        <v>-3</v>
      </c>
      <c r="H6">
        <f t="shared" ca="1" si="0"/>
        <v>40</v>
      </c>
      <c r="I6">
        <f t="shared" ca="1" si="0"/>
        <v>58</v>
      </c>
      <c r="J6">
        <f t="shared" ca="1" si="0"/>
        <v>39</v>
      </c>
      <c r="K6">
        <f t="shared" ca="1" si="0"/>
        <v>37</v>
      </c>
      <c r="L6">
        <f t="shared" ca="1" si="0"/>
        <v>-39</v>
      </c>
      <c r="M6">
        <f t="shared" ca="1" si="0"/>
        <v>-29</v>
      </c>
    </row>
    <row r="7" spans="1:13" x14ac:dyDescent="0.2">
      <c r="A7" t="s">
        <v>25</v>
      </c>
      <c r="B7">
        <f t="shared" ca="1" si="1"/>
        <v>-41</v>
      </c>
      <c r="C7">
        <f t="shared" ca="1" si="0"/>
        <v>25</v>
      </c>
      <c r="D7">
        <f t="shared" ca="1" si="0"/>
        <v>-27</v>
      </c>
      <c r="E7">
        <f t="shared" ca="1" si="0"/>
        <v>-22</v>
      </c>
      <c r="F7">
        <f t="shared" ca="1" si="0"/>
        <v>43</v>
      </c>
      <c r="G7">
        <f t="shared" ca="1" si="0"/>
        <v>34</v>
      </c>
      <c r="H7">
        <f t="shared" ca="1" si="0"/>
        <v>44</v>
      </c>
      <c r="I7">
        <f t="shared" ca="1" si="0"/>
        <v>9</v>
      </c>
      <c r="J7">
        <f t="shared" ca="1" si="0"/>
        <v>7</v>
      </c>
      <c r="K7">
        <f t="shared" ca="1" si="0"/>
        <v>23</v>
      </c>
      <c r="L7">
        <f t="shared" ca="1" si="0"/>
        <v>-18</v>
      </c>
      <c r="M7">
        <f t="shared" ca="1" si="0"/>
        <v>-7</v>
      </c>
    </row>
    <row r="8" spans="1:13" x14ac:dyDescent="0.2">
      <c r="A8" t="s">
        <v>26</v>
      </c>
      <c r="B8">
        <f t="shared" ca="1" si="1"/>
        <v>-26</v>
      </c>
      <c r="C8">
        <f t="shared" ca="1" si="0"/>
        <v>7</v>
      </c>
      <c r="D8">
        <f t="shared" ca="1" si="0"/>
        <v>-24</v>
      </c>
      <c r="E8">
        <f t="shared" ca="1" si="0"/>
        <v>53</v>
      </c>
      <c r="F8">
        <f t="shared" ca="1" si="0"/>
        <v>-37</v>
      </c>
      <c r="G8">
        <f t="shared" ca="1" si="0"/>
        <v>-41</v>
      </c>
      <c r="H8">
        <f t="shared" ca="1" si="0"/>
        <v>-48</v>
      </c>
      <c r="I8">
        <f t="shared" ca="1" si="0"/>
        <v>37</v>
      </c>
      <c r="J8">
        <f t="shared" ca="1" si="0"/>
        <v>5</v>
      </c>
      <c r="K8">
        <f t="shared" ca="1" si="0"/>
        <v>12</v>
      </c>
      <c r="L8">
        <f t="shared" ca="1" si="0"/>
        <v>-36</v>
      </c>
      <c r="M8">
        <f t="shared" ca="1" si="0"/>
        <v>-53</v>
      </c>
    </row>
    <row r="9" spans="1:13" x14ac:dyDescent="0.2">
      <c r="A9" t="s">
        <v>27</v>
      </c>
      <c r="B9">
        <f t="shared" ca="1" si="1"/>
        <v>-18</v>
      </c>
      <c r="C9">
        <f t="shared" ca="1" si="0"/>
        <v>-56</v>
      </c>
      <c r="D9">
        <f t="shared" ca="1" si="0"/>
        <v>-36</v>
      </c>
      <c r="E9">
        <f t="shared" ca="1" si="0"/>
        <v>-19</v>
      </c>
      <c r="F9">
        <f t="shared" ca="1" si="0"/>
        <v>33</v>
      </c>
      <c r="G9">
        <f t="shared" ca="1" si="0"/>
        <v>-24</v>
      </c>
      <c r="H9">
        <f t="shared" ca="1" si="0"/>
        <v>33</v>
      </c>
      <c r="I9">
        <f t="shared" ca="1" si="0"/>
        <v>46</v>
      </c>
      <c r="J9">
        <f t="shared" ca="1" si="0"/>
        <v>15</v>
      </c>
      <c r="K9">
        <f t="shared" ca="1" si="0"/>
        <v>40</v>
      </c>
      <c r="L9">
        <f t="shared" ca="1" si="0"/>
        <v>40</v>
      </c>
      <c r="M9">
        <f t="shared" ca="1" si="0"/>
        <v>11</v>
      </c>
    </row>
    <row r="10" spans="1:13" x14ac:dyDescent="0.2">
      <c r="A10" t="s">
        <v>17</v>
      </c>
      <c r="B10">
        <f t="shared" ca="1" si="1"/>
        <v>-52</v>
      </c>
      <c r="C10">
        <f t="shared" ca="1" si="0"/>
        <v>-10</v>
      </c>
      <c r="D10">
        <f t="shared" ca="1" si="0"/>
        <v>-55</v>
      </c>
      <c r="E10">
        <f t="shared" ca="1" si="0"/>
        <v>-16</v>
      </c>
      <c r="F10">
        <f t="shared" ca="1" si="0"/>
        <v>21</v>
      </c>
      <c r="G10">
        <f t="shared" ca="1" si="0"/>
        <v>-37</v>
      </c>
      <c r="H10">
        <f t="shared" ca="1" si="0"/>
        <v>-4</v>
      </c>
      <c r="I10">
        <f t="shared" ca="1" si="0"/>
        <v>-53</v>
      </c>
      <c r="J10">
        <f t="shared" ca="1" si="0"/>
        <v>-43</v>
      </c>
      <c r="K10">
        <f t="shared" ca="1" si="0"/>
        <v>-29</v>
      </c>
      <c r="L10">
        <f t="shared" ca="1" si="0"/>
        <v>46</v>
      </c>
      <c r="M10">
        <f t="shared" ca="1" si="0"/>
        <v>-54</v>
      </c>
    </row>
    <row r="11" spans="1:13" x14ac:dyDescent="0.2">
      <c r="A11" t="s">
        <v>32</v>
      </c>
      <c r="B11">
        <f t="shared" ca="1" si="1"/>
        <v>-49</v>
      </c>
      <c r="C11">
        <f t="shared" ca="1" si="0"/>
        <v>-15</v>
      </c>
      <c r="D11">
        <f t="shared" ca="1" si="0"/>
        <v>52</v>
      </c>
      <c r="E11">
        <f t="shared" ca="1" si="0"/>
        <v>21</v>
      </c>
      <c r="F11">
        <f t="shared" ca="1" si="0"/>
        <v>41</v>
      </c>
      <c r="G11">
        <f t="shared" ca="1" si="0"/>
        <v>39</v>
      </c>
      <c r="H11">
        <f t="shared" ca="1" si="0"/>
        <v>46</v>
      </c>
      <c r="I11">
        <f t="shared" ca="1" si="0"/>
        <v>23</v>
      </c>
      <c r="J11">
        <f t="shared" ca="1" si="0"/>
        <v>9</v>
      </c>
      <c r="K11">
        <f t="shared" ca="1" si="0"/>
        <v>37</v>
      </c>
      <c r="L11">
        <f t="shared" ca="1" si="0"/>
        <v>-18</v>
      </c>
      <c r="M11">
        <f t="shared" ca="1" si="0"/>
        <v>9</v>
      </c>
    </row>
    <row r="12" spans="1:13" x14ac:dyDescent="0.2">
      <c r="A12" t="s">
        <v>34</v>
      </c>
      <c r="B12">
        <f t="shared" ca="1" si="1"/>
        <v>-2</v>
      </c>
      <c r="C12">
        <f t="shared" ca="1" si="0"/>
        <v>-6</v>
      </c>
      <c r="D12">
        <f t="shared" ca="1" si="0"/>
        <v>-25</v>
      </c>
      <c r="E12">
        <f t="shared" ca="1" si="0"/>
        <v>-22</v>
      </c>
      <c r="F12">
        <f t="shared" ca="1" si="0"/>
        <v>-57</v>
      </c>
      <c r="G12">
        <f t="shared" ca="1" si="0"/>
        <v>-13</v>
      </c>
      <c r="H12">
        <f t="shared" ca="1" si="0"/>
        <v>57</v>
      </c>
      <c r="I12">
        <f t="shared" ca="1" si="0"/>
        <v>37</v>
      </c>
      <c r="J12">
        <f t="shared" ca="1" si="0"/>
        <v>38</v>
      </c>
      <c r="K12">
        <f t="shared" ca="1" si="0"/>
        <v>-60</v>
      </c>
      <c r="L12">
        <f t="shared" ca="1" si="0"/>
        <v>14</v>
      </c>
      <c r="M12">
        <f t="shared" ca="1" si="0"/>
        <v>54</v>
      </c>
    </row>
    <row r="13" spans="1:13" x14ac:dyDescent="0.2">
      <c r="A13" t="s">
        <v>38</v>
      </c>
      <c r="B13">
        <f t="shared" ca="1" si="1"/>
        <v>42</v>
      </c>
      <c r="C13">
        <f t="shared" ca="1" si="0"/>
        <v>-37</v>
      </c>
      <c r="D13">
        <f t="shared" ca="1" si="0"/>
        <v>38</v>
      </c>
      <c r="E13">
        <f t="shared" ca="1" si="0"/>
        <v>-37</v>
      </c>
      <c r="F13">
        <f t="shared" ca="1" si="0"/>
        <v>-27</v>
      </c>
      <c r="G13">
        <f t="shared" ca="1" si="0"/>
        <v>-54</v>
      </c>
      <c r="H13">
        <f t="shared" ca="1" si="0"/>
        <v>20</v>
      </c>
      <c r="I13">
        <f t="shared" ca="1" si="0"/>
        <v>49</v>
      </c>
      <c r="J13">
        <f t="shared" ca="1" si="0"/>
        <v>-51</v>
      </c>
      <c r="K13">
        <f t="shared" ca="1" si="0"/>
        <v>-12</v>
      </c>
      <c r="L13">
        <f t="shared" ca="1" si="0"/>
        <v>-21</v>
      </c>
      <c r="M13">
        <f t="shared" ca="1" si="0"/>
        <v>-45</v>
      </c>
    </row>
    <row r="14" spans="1:13" x14ac:dyDescent="0.2">
      <c r="A14" t="s">
        <v>29</v>
      </c>
      <c r="B14">
        <f t="shared" ca="1" si="1"/>
        <v>5</v>
      </c>
      <c r="C14">
        <f t="shared" ca="1" si="0"/>
        <v>-27</v>
      </c>
      <c r="D14">
        <f t="shared" ca="1" si="0"/>
        <v>-57</v>
      </c>
      <c r="E14">
        <f t="shared" ca="1" si="0"/>
        <v>55</v>
      </c>
      <c r="F14">
        <f t="shared" ca="1" si="0"/>
        <v>4</v>
      </c>
      <c r="G14">
        <f t="shared" ca="1" si="0"/>
        <v>-55</v>
      </c>
      <c r="H14">
        <f t="shared" ca="1" si="0"/>
        <v>9</v>
      </c>
      <c r="I14">
        <f t="shared" ca="1" si="0"/>
        <v>55</v>
      </c>
      <c r="J14">
        <f t="shared" ca="1" si="0"/>
        <v>-29</v>
      </c>
      <c r="K14">
        <f t="shared" ca="1" si="0"/>
        <v>31</v>
      </c>
      <c r="L14">
        <f t="shared" ca="1" si="0"/>
        <v>5</v>
      </c>
      <c r="M14">
        <f t="shared" ca="1" si="0"/>
        <v>32</v>
      </c>
    </row>
    <row r="15" spans="1:13" x14ac:dyDescent="0.2">
      <c r="A15" t="s">
        <v>28</v>
      </c>
      <c r="B15">
        <f t="shared" ca="1" si="1"/>
        <v>-53</v>
      </c>
      <c r="C15">
        <f t="shared" ca="1" si="0"/>
        <v>-45</v>
      </c>
      <c r="D15">
        <f t="shared" ca="1" si="0"/>
        <v>-1</v>
      </c>
      <c r="E15">
        <f t="shared" ca="1" si="0"/>
        <v>-48</v>
      </c>
      <c r="F15">
        <f t="shared" ca="1" si="0"/>
        <v>3</v>
      </c>
      <c r="G15">
        <f t="shared" ca="1" si="0"/>
        <v>37</v>
      </c>
      <c r="H15">
        <f t="shared" ca="1" si="0"/>
        <v>30</v>
      </c>
      <c r="I15">
        <f t="shared" ca="1" si="0"/>
        <v>-48</v>
      </c>
      <c r="J15">
        <f t="shared" ca="1" si="0"/>
        <v>16</v>
      </c>
      <c r="K15">
        <f t="shared" ca="1" si="0"/>
        <v>32</v>
      </c>
      <c r="L15">
        <f t="shared" ca="1" si="0"/>
        <v>58</v>
      </c>
      <c r="M15">
        <f t="shared" ca="1" si="0"/>
        <v>50</v>
      </c>
    </row>
    <row r="16" spans="1:13" x14ac:dyDescent="0.2">
      <c r="A16" t="s">
        <v>31</v>
      </c>
      <c r="B16">
        <f t="shared" ca="1" si="1"/>
        <v>24</v>
      </c>
      <c r="C16">
        <f t="shared" ca="1" si="0"/>
        <v>21</v>
      </c>
      <c r="D16">
        <f t="shared" ca="1" si="0"/>
        <v>15</v>
      </c>
      <c r="E16">
        <f t="shared" ca="1" si="0"/>
        <v>3</v>
      </c>
      <c r="F16">
        <f t="shared" ca="1" si="0"/>
        <v>-49</v>
      </c>
      <c r="G16">
        <f t="shared" ca="1" si="0"/>
        <v>55</v>
      </c>
      <c r="H16">
        <f t="shared" ca="1" si="0"/>
        <v>-11</v>
      </c>
      <c r="I16">
        <f t="shared" ca="1" si="0"/>
        <v>-22</v>
      </c>
      <c r="J16">
        <f t="shared" ca="1" si="0"/>
        <v>-11</v>
      </c>
      <c r="K16">
        <f t="shared" ca="1" si="0"/>
        <v>58</v>
      </c>
      <c r="L16">
        <f t="shared" ca="1" si="0"/>
        <v>-15</v>
      </c>
      <c r="M16">
        <f t="shared" ca="1" si="0"/>
        <v>16</v>
      </c>
    </row>
    <row r="17" spans="1:13" x14ac:dyDescent="0.2">
      <c r="A17" t="s">
        <v>35</v>
      </c>
      <c r="B17">
        <f t="shared" ca="1" si="1"/>
        <v>-39</v>
      </c>
      <c r="C17">
        <f t="shared" ca="1" si="0"/>
        <v>-1</v>
      </c>
      <c r="D17">
        <f t="shared" ca="1" si="0"/>
        <v>-33</v>
      </c>
      <c r="E17">
        <f t="shared" ca="1" si="0"/>
        <v>-19</v>
      </c>
      <c r="F17">
        <f t="shared" ca="1" si="0"/>
        <v>25</v>
      </c>
      <c r="G17">
        <f t="shared" ca="1" si="0"/>
        <v>-14</v>
      </c>
      <c r="H17">
        <f t="shared" ca="1" si="0"/>
        <v>33</v>
      </c>
      <c r="I17">
        <f t="shared" ca="1" si="0"/>
        <v>60</v>
      </c>
      <c r="J17">
        <f t="shared" ca="1" si="0"/>
        <v>37</v>
      </c>
      <c r="K17">
        <f t="shared" ca="1" si="0"/>
        <v>-38</v>
      </c>
      <c r="L17">
        <f t="shared" ca="1" si="0"/>
        <v>13</v>
      </c>
      <c r="M17">
        <f t="shared" ca="1" si="0"/>
        <v>24</v>
      </c>
    </row>
    <row r="18" spans="1:13" x14ac:dyDescent="0.2">
      <c r="A18" t="s">
        <v>36</v>
      </c>
      <c r="B18">
        <f t="shared" ca="1" si="1"/>
        <v>-42</v>
      </c>
      <c r="C18">
        <f t="shared" ca="1" si="1"/>
        <v>42</v>
      </c>
      <c r="D18">
        <f t="shared" ca="1" si="1"/>
        <v>-58</v>
      </c>
      <c r="E18">
        <f t="shared" ca="1" si="1"/>
        <v>-39</v>
      </c>
      <c r="F18">
        <f t="shared" ca="1" si="1"/>
        <v>27</v>
      </c>
      <c r="G18">
        <f t="shared" ca="1" si="1"/>
        <v>16</v>
      </c>
      <c r="H18">
        <f t="shared" ca="1" si="1"/>
        <v>24</v>
      </c>
      <c r="I18">
        <f t="shared" ca="1" si="1"/>
        <v>57</v>
      </c>
      <c r="J18">
        <f t="shared" ca="1" si="1"/>
        <v>-37</v>
      </c>
      <c r="K18">
        <f t="shared" ca="1" si="1"/>
        <v>-32</v>
      </c>
      <c r="L18">
        <f t="shared" ca="1" si="1"/>
        <v>19</v>
      </c>
      <c r="M18">
        <f t="shared" ca="1" si="1"/>
        <v>32</v>
      </c>
    </row>
    <row r="19" spans="1:13" x14ac:dyDescent="0.2">
      <c r="A19" t="s">
        <v>37</v>
      </c>
      <c r="B19">
        <f t="shared" ca="1" si="1"/>
        <v>7</v>
      </c>
      <c r="C19">
        <f t="shared" ca="1" si="1"/>
        <v>-17</v>
      </c>
      <c r="D19">
        <f t="shared" ca="1" si="1"/>
        <v>-30</v>
      </c>
      <c r="E19">
        <f t="shared" ca="1" si="1"/>
        <v>2</v>
      </c>
      <c r="F19">
        <f t="shared" ca="1" si="1"/>
        <v>-6</v>
      </c>
      <c r="G19">
        <f t="shared" ca="1" si="1"/>
        <v>25</v>
      </c>
      <c r="H19">
        <f t="shared" ca="1" si="1"/>
        <v>24</v>
      </c>
      <c r="I19">
        <f t="shared" ca="1" si="1"/>
        <v>10</v>
      </c>
      <c r="J19">
        <f t="shared" ca="1" si="1"/>
        <v>-34</v>
      </c>
      <c r="K19">
        <f t="shared" ca="1" si="1"/>
        <v>-34</v>
      </c>
      <c r="L19">
        <f t="shared" ca="1" si="1"/>
        <v>-10</v>
      </c>
      <c r="M19">
        <f t="shared" ca="1" si="1"/>
        <v>-3</v>
      </c>
    </row>
    <row r="20" spans="1:13" x14ac:dyDescent="0.2">
      <c r="A20" t="s">
        <v>40</v>
      </c>
      <c r="B20">
        <f t="shared" ca="1" si="1"/>
        <v>40</v>
      </c>
      <c r="C20">
        <f t="shared" ca="1" si="1"/>
        <v>-46</v>
      </c>
      <c r="D20">
        <f t="shared" ca="1" si="1"/>
        <v>-42</v>
      </c>
      <c r="E20">
        <f t="shared" ca="1" si="1"/>
        <v>56</v>
      </c>
      <c r="F20">
        <f t="shared" ca="1" si="1"/>
        <v>5</v>
      </c>
      <c r="G20">
        <f t="shared" ca="1" si="1"/>
        <v>40</v>
      </c>
      <c r="H20">
        <f t="shared" ca="1" si="1"/>
        <v>41</v>
      </c>
      <c r="I20">
        <f t="shared" ca="1" si="1"/>
        <v>18</v>
      </c>
      <c r="J20">
        <f t="shared" ca="1" si="1"/>
        <v>-47</v>
      </c>
      <c r="K20">
        <f t="shared" ca="1" si="1"/>
        <v>-16</v>
      </c>
      <c r="L20">
        <f t="shared" ca="1" si="1"/>
        <v>-13</v>
      </c>
      <c r="M20">
        <f t="shared" ca="1" si="1"/>
        <v>48</v>
      </c>
    </row>
    <row r="21" spans="1:13" x14ac:dyDescent="0.2">
      <c r="A21" t="s">
        <v>18</v>
      </c>
      <c r="B21">
        <f t="shared" ca="1" si="1"/>
        <v>58</v>
      </c>
      <c r="C21">
        <f t="shared" ca="1" si="1"/>
        <v>52</v>
      </c>
      <c r="D21">
        <f t="shared" ca="1" si="1"/>
        <v>43</v>
      </c>
      <c r="E21">
        <f t="shared" ca="1" si="1"/>
        <v>-21</v>
      </c>
      <c r="F21">
        <f t="shared" ca="1" si="1"/>
        <v>-60</v>
      </c>
      <c r="G21">
        <f t="shared" ca="1" si="1"/>
        <v>-15</v>
      </c>
      <c r="H21">
        <f t="shared" ca="1" si="1"/>
        <v>-60</v>
      </c>
      <c r="I21">
        <f t="shared" ca="1" si="1"/>
        <v>-50</v>
      </c>
      <c r="J21">
        <f t="shared" ca="1" si="1"/>
        <v>-50</v>
      </c>
      <c r="K21">
        <f t="shared" ca="1" si="1"/>
        <v>60</v>
      </c>
      <c r="L21">
        <f t="shared" ca="1" si="1"/>
        <v>-56</v>
      </c>
      <c r="M21">
        <f t="shared" ca="1" si="1"/>
        <v>-19</v>
      </c>
    </row>
    <row r="22" spans="1:13" x14ac:dyDescent="0.2">
      <c r="A22" t="s">
        <v>19</v>
      </c>
      <c r="B22">
        <f t="shared" ca="1" si="1"/>
        <v>29</v>
      </c>
      <c r="C22">
        <f t="shared" ca="1" si="1"/>
        <v>20</v>
      </c>
      <c r="D22">
        <f t="shared" ca="1" si="1"/>
        <v>55</v>
      </c>
      <c r="E22">
        <f t="shared" ca="1" si="1"/>
        <v>-59</v>
      </c>
      <c r="F22">
        <f t="shared" ca="1" si="1"/>
        <v>-57</v>
      </c>
      <c r="G22">
        <f t="shared" ca="1" si="1"/>
        <v>20</v>
      </c>
      <c r="H22">
        <f t="shared" ca="1" si="1"/>
        <v>10</v>
      </c>
      <c r="I22">
        <f t="shared" ca="1" si="1"/>
        <v>28</v>
      </c>
      <c r="J22">
        <f t="shared" ca="1" si="1"/>
        <v>-39</v>
      </c>
      <c r="K22">
        <f t="shared" ca="1" si="1"/>
        <v>51</v>
      </c>
      <c r="L22">
        <f t="shared" ca="1" si="1"/>
        <v>-35</v>
      </c>
      <c r="M22">
        <f t="shared" ca="1" si="1"/>
        <v>-57</v>
      </c>
    </row>
  </sheetData>
  <phoneticPr fontId="3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22"/>
  <sheetViews>
    <sheetView workbookViewId="0"/>
  </sheetViews>
  <sheetFormatPr defaultRowHeight="13" x14ac:dyDescent="0.2"/>
  <sheetData>
    <row r="1" spans="1:13" x14ac:dyDescent="0.2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</row>
    <row r="2" spans="1:13" x14ac:dyDescent="0.2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22</v>
      </c>
      <c r="B4">
        <v>2013</v>
      </c>
      <c r="C4">
        <v>996</v>
      </c>
      <c r="D4">
        <v>1256</v>
      </c>
      <c r="E4">
        <v>1713</v>
      </c>
      <c r="F4">
        <v>1713</v>
      </c>
      <c r="G4">
        <v>1713</v>
      </c>
      <c r="H4">
        <v>1713</v>
      </c>
      <c r="I4">
        <v>1713</v>
      </c>
      <c r="J4">
        <v>1713</v>
      </c>
      <c r="K4">
        <v>1379</v>
      </c>
      <c r="L4">
        <v>1379</v>
      </c>
      <c r="M4">
        <v>1379</v>
      </c>
    </row>
    <row r="5" spans="1:13" x14ac:dyDescent="0.2">
      <c r="A5" t="s">
        <v>20</v>
      </c>
      <c r="B5">
        <v>327</v>
      </c>
      <c r="C5">
        <v>218</v>
      </c>
      <c r="D5">
        <v>332</v>
      </c>
      <c r="E5">
        <v>250</v>
      </c>
      <c r="F5">
        <v>250</v>
      </c>
      <c r="G5">
        <v>250</v>
      </c>
      <c r="H5">
        <v>250</v>
      </c>
      <c r="I5">
        <v>250</v>
      </c>
      <c r="J5">
        <v>250</v>
      </c>
      <c r="K5">
        <v>250</v>
      </c>
      <c r="L5">
        <v>250</v>
      </c>
      <c r="M5">
        <v>250</v>
      </c>
    </row>
    <row r="6" spans="1:13" x14ac:dyDescent="0.2">
      <c r="A6" t="s">
        <v>23</v>
      </c>
      <c r="B6">
        <v>830</v>
      </c>
      <c r="C6">
        <v>565</v>
      </c>
      <c r="D6">
        <v>861</v>
      </c>
      <c r="E6">
        <v>809</v>
      </c>
      <c r="F6">
        <v>871</v>
      </c>
      <c r="G6">
        <v>882</v>
      </c>
      <c r="H6">
        <v>871</v>
      </c>
      <c r="I6">
        <v>810</v>
      </c>
      <c r="J6">
        <v>810</v>
      </c>
      <c r="K6">
        <v>810</v>
      </c>
      <c r="L6">
        <v>810</v>
      </c>
      <c r="M6">
        <v>810</v>
      </c>
    </row>
    <row r="7" spans="1:13" x14ac:dyDescent="0.2">
      <c r="A7" t="s">
        <v>25</v>
      </c>
      <c r="B7">
        <v>401</v>
      </c>
      <c r="C7">
        <v>1371</v>
      </c>
      <c r="D7">
        <v>1522</v>
      </c>
      <c r="E7">
        <v>569</v>
      </c>
      <c r="F7">
        <v>1557</v>
      </c>
      <c r="G7">
        <v>511</v>
      </c>
      <c r="H7">
        <v>1575</v>
      </c>
      <c r="I7">
        <v>1184</v>
      </c>
      <c r="J7">
        <v>1184</v>
      </c>
      <c r="K7">
        <v>1184</v>
      </c>
      <c r="L7">
        <v>1184</v>
      </c>
      <c r="M7">
        <v>1184</v>
      </c>
    </row>
    <row r="8" spans="1:13" x14ac:dyDescent="0.2">
      <c r="A8" t="s">
        <v>26</v>
      </c>
      <c r="B8">
        <v>176</v>
      </c>
      <c r="C8">
        <v>218</v>
      </c>
      <c r="D8">
        <v>166</v>
      </c>
      <c r="E8">
        <v>171</v>
      </c>
      <c r="F8">
        <v>176</v>
      </c>
      <c r="G8">
        <v>176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t="s">
        <v>27</v>
      </c>
      <c r="B9">
        <v>73</v>
      </c>
      <c r="C9">
        <v>109</v>
      </c>
      <c r="D9">
        <v>135</v>
      </c>
      <c r="E9">
        <v>133</v>
      </c>
      <c r="F9">
        <v>133</v>
      </c>
      <c r="G9">
        <v>133</v>
      </c>
      <c r="H9">
        <v>133</v>
      </c>
      <c r="I9">
        <v>133</v>
      </c>
      <c r="J9">
        <v>133</v>
      </c>
      <c r="K9">
        <v>133</v>
      </c>
      <c r="L9">
        <v>133</v>
      </c>
      <c r="M9">
        <v>133</v>
      </c>
    </row>
    <row r="10" spans="1:13" x14ac:dyDescent="0.2">
      <c r="A10" t="s">
        <v>17</v>
      </c>
      <c r="B10">
        <v>783</v>
      </c>
      <c r="C10">
        <v>467</v>
      </c>
      <c r="D10">
        <v>750</v>
      </c>
      <c r="E10">
        <v>667</v>
      </c>
      <c r="F10">
        <v>667</v>
      </c>
      <c r="G10">
        <v>667</v>
      </c>
      <c r="H10">
        <v>667</v>
      </c>
      <c r="I10">
        <v>667</v>
      </c>
      <c r="J10">
        <v>667</v>
      </c>
      <c r="K10">
        <v>667</v>
      </c>
      <c r="L10">
        <v>667</v>
      </c>
      <c r="M10">
        <v>667</v>
      </c>
    </row>
    <row r="11" spans="1:13" x14ac:dyDescent="0.2">
      <c r="A11" t="s">
        <v>32</v>
      </c>
      <c r="B11">
        <v>124</v>
      </c>
      <c r="C11">
        <v>176</v>
      </c>
      <c r="D11">
        <v>239</v>
      </c>
      <c r="E11">
        <v>239</v>
      </c>
      <c r="F11">
        <v>239</v>
      </c>
      <c r="G11">
        <v>239</v>
      </c>
      <c r="H11">
        <v>239</v>
      </c>
      <c r="I11">
        <v>239</v>
      </c>
      <c r="J11">
        <v>239</v>
      </c>
      <c r="K11">
        <v>239</v>
      </c>
      <c r="L11">
        <v>239</v>
      </c>
      <c r="M11">
        <v>239</v>
      </c>
    </row>
    <row r="12" spans="1:13" x14ac:dyDescent="0.2">
      <c r="A12" t="s">
        <v>34</v>
      </c>
      <c r="B12">
        <v>482</v>
      </c>
      <c r="C12">
        <v>523</v>
      </c>
      <c r="D12">
        <v>442</v>
      </c>
      <c r="E12">
        <v>267</v>
      </c>
      <c r="F12">
        <v>267</v>
      </c>
      <c r="G12">
        <v>267</v>
      </c>
      <c r="H12">
        <v>267</v>
      </c>
      <c r="I12">
        <v>267</v>
      </c>
      <c r="J12">
        <v>267</v>
      </c>
      <c r="K12">
        <v>267</v>
      </c>
      <c r="L12">
        <v>267</v>
      </c>
      <c r="M12">
        <v>267</v>
      </c>
    </row>
    <row r="13" spans="1:13" x14ac:dyDescent="0.2">
      <c r="A13" t="s">
        <v>38</v>
      </c>
      <c r="B13">
        <v>405</v>
      </c>
      <c r="C13">
        <v>793</v>
      </c>
      <c r="D13">
        <v>934</v>
      </c>
      <c r="E13">
        <v>987</v>
      </c>
      <c r="F13">
        <v>1005</v>
      </c>
      <c r="G13">
        <v>1005</v>
      </c>
      <c r="H13">
        <v>1005</v>
      </c>
      <c r="I13">
        <v>1005</v>
      </c>
      <c r="J13">
        <v>1005</v>
      </c>
      <c r="K13">
        <v>1005</v>
      </c>
      <c r="L13">
        <v>1005</v>
      </c>
      <c r="M13">
        <v>1005</v>
      </c>
    </row>
    <row r="14" spans="1:13" x14ac:dyDescent="0.2">
      <c r="A14" t="s">
        <v>29</v>
      </c>
      <c r="B14">
        <v>668</v>
      </c>
      <c r="C14">
        <v>502</v>
      </c>
      <c r="D14">
        <v>448</v>
      </c>
      <c r="E14">
        <v>457</v>
      </c>
      <c r="F14">
        <v>278</v>
      </c>
      <c r="G14">
        <v>368</v>
      </c>
      <c r="H14">
        <v>368</v>
      </c>
      <c r="I14">
        <v>368</v>
      </c>
      <c r="J14">
        <v>368</v>
      </c>
      <c r="K14">
        <v>368</v>
      </c>
      <c r="L14">
        <v>368</v>
      </c>
      <c r="M14">
        <v>368</v>
      </c>
    </row>
    <row r="15" spans="1:13" x14ac:dyDescent="0.2">
      <c r="A15" t="s">
        <v>28</v>
      </c>
      <c r="B15">
        <v>4439</v>
      </c>
      <c r="C15">
        <v>5151</v>
      </c>
      <c r="D15">
        <v>5166</v>
      </c>
      <c r="E15">
        <v>4497</v>
      </c>
      <c r="F15">
        <v>4362</v>
      </c>
      <c r="G15">
        <v>4357</v>
      </c>
      <c r="H15">
        <v>4357</v>
      </c>
      <c r="I15">
        <v>4357</v>
      </c>
      <c r="J15">
        <v>4362</v>
      </c>
      <c r="K15">
        <v>4362</v>
      </c>
      <c r="L15">
        <v>4367</v>
      </c>
      <c r="M15">
        <v>4362</v>
      </c>
    </row>
    <row r="16" spans="1:13" x14ac:dyDescent="0.2">
      <c r="A16" t="s">
        <v>31</v>
      </c>
      <c r="B16">
        <v>2116</v>
      </c>
      <c r="C16">
        <v>1999</v>
      </c>
      <c r="D16">
        <v>2394</v>
      </c>
      <c r="E16">
        <v>2464</v>
      </c>
      <c r="F16">
        <v>2696</v>
      </c>
      <c r="G16">
        <v>2696</v>
      </c>
      <c r="H16">
        <v>2696</v>
      </c>
      <c r="I16">
        <v>2696</v>
      </c>
      <c r="J16">
        <v>2696</v>
      </c>
      <c r="K16">
        <v>2696</v>
      </c>
      <c r="L16">
        <v>2696</v>
      </c>
      <c r="M16">
        <v>2696</v>
      </c>
    </row>
    <row r="17" spans="1:13" x14ac:dyDescent="0.2">
      <c r="A17" t="s">
        <v>35</v>
      </c>
      <c r="B17">
        <v>877</v>
      </c>
      <c r="C17">
        <v>414</v>
      </c>
      <c r="D17">
        <v>787</v>
      </c>
      <c r="E17">
        <v>691</v>
      </c>
      <c r="F17">
        <v>390</v>
      </c>
      <c r="G17">
        <v>390</v>
      </c>
      <c r="H17">
        <v>390</v>
      </c>
      <c r="I17">
        <v>390</v>
      </c>
      <c r="J17">
        <v>390</v>
      </c>
      <c r="K17">
        <v>390</v>
      </c>
      <c r="L17">
        <v>390</v>
      </c>
      <c r="M17">
        <v>390</v>
      </c>
    </row>
    <row r="18" spans="1:13" x14ac:dyDescent="0.2">
      <c r="A18" t="s">
        <v>36</v>
      </c>
      <c r="B18">
        <v>483</v>
      </c>
      <c r="C18">
        <v>456</v>
      </c>
      <c r="D18">
        <v>631</v>
      </c>
      <c r="E18">
        <v>470</v>
      </c>
      <c r="F18">
        <v>470</v>
      </c>
      <c r="G18">
        <v>470</v>
      </c>
      <c r="H18">
        <v>470</v>
      </c>
      <c r="I18">
        <v>470</v>
      </c>
      <c r="J18">
        <v>470</v>
      </c>
      <c r="K18">
        <v>470</v>
      </c>
      <c r="L18">
        <v>470</v>
      </c>
      <c r="M18">
        <v>470</v>
      </c>
    </row>
    <row r="19" spans="1:13" x14ac:dyDescent="0.2">
      <c r="A19" t="s">
        <v>37</v>
      </c>
      <c r="B19">
        <v>579</v>
      </c>
      <c r="C19">
        <v>734</v>
      </c>
      <c r="D19">
        <v>1266</v>
      </c>
      <c r="E19">
        <v>1104</v>
      </c>
      <c r="F19">
        <v>1290</v>
      </c>
      <c r="G19">
        <v>1290</v>
      </c>
      <c r="H19">
        <v>1290</v>
      </c>
      <c r="I19">
        <v>1290</v>
      </c>
      <c r="J19">
        <v>1290</v>
      </c>
      <c r="K19">
        <v>1290</v>
      </c>
      <c r="L19">
        <v>1290</v>
      </c>
      <c r="M19">
        <v>1290</v>
      </c>
    </row>
    <row r="20" spans="1:13" x14ac:dyDescent="0.2">
      <c r="A20" t="s">
        <v>40</v>
      </c>
      <c r="B20">
        <v>2494</v>
      </c>
      <c r="C20">
        <v>2521</v>
      </c>
      <c r="D20">
        <v>2362</v>
      </c>
      <c r="E20">
        <v>2415</v>
      </c>
      <c r="F20">
        <v>2415</v>
      </c>
      <c r="G20">
        <v>2415</v>
      </c>
      <c r="H20">
        <v>2415</v>
      </c>
      <c r="I20">
        <v>2415</v>
      </c>
      <c r="J20">
        <v>2415</v>
      </c>
      <c r="K20">
        <v>2415</v>
      </c>
      <c r="L20">
        <v>2415</v>
      </c>
      <c r="M20">
        <v>2415</v>
      </c>
    </row>
    <row r="21" spans="1:13" x14ac:dyDescent="0.2">
      <c r="A21" t="s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439</v>
      </c>
      <c r="I21">
        <v>0</v>
      </c>
      <c r="J21">
        <v>0</v>
      </c>
      <c r="K21">
        <v>0</v>
      </c>
      <c r="L21">
        <v>1101</v>
      </c>
      <c r="M21">
        <v>735</v>
      </c>
    </row>
    <row r="22" spans="1:13" x14ac:dyDescent="0.2">
      <c r="A22" t="s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515</v>
      </c>
      <c r="J22">
        <v>453</v>
      </c>
      <c r="K22">
        <v>878</v>
      </c>
      <c r="L22">
        <v>379</v>
      </c>
      <c r="M22">
        <v>0</v>
      </c>
    </row>
  </sheetData>
  <phoneticPr fontId="3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2"/>
  <sheetViews>
    <sheetView workbookViewId="0"/>
  </sheetViews>
  <sheetFormatPr defaultRowHeight="13" x14ac:dyDescent="0.2"/>
  <sheetData>
    <row r="1" spans="1:13" x14ac:dyDescent="0.2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</row>
    <row r="2" spans="1:13" x14ac:dyDescent="0.2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22</v>
      </c>
      <c r="B4">
        <v>388</v>
      </c>
      <c r="C4">
        <v>192</v>
      </c>
      <c r="D4">
        <v>242</v>
      </c>
      <c r="E4">
        <v>330</v>
      </c>
      <c r="F4">
        <v>330</v>
      </c>
      <c r="G4">
        <v>330</v>
      </c>
      <c r="H4">
        <v>330</v>
      </c>
      <c r="I4">
        <v>330</v>
      </c>
      <c r="J4">
        <v>330</v>
      </c>
      <c r="K4">
        <v>266</v>
      </c>
      <c r="L4">
        <v>266</v>
      </c>
      <c r="M4">
        <v>266</v>
      </c>
    </row>
    <row r="5" spans="1:13" x14ac:dyDescent="0.2">
      <c r="A5" t="s">
        <v>20</v>
      </c>
      <c r="B5">
        <v>63</v>
      </c>
      <c r="C5">
        <v>42</v>
      </c>
      <c r="D5">
        <v>64</v>
      </c>
      <c r="E5">
        <v>48</v>
      </c>
      <c r="F5">
        <v>48</v>
      </c>
      <c r="G5">
        <v>48</v>
      </c>
      <c r="H5">
        <v>48</v>
      </c>
      <c r="I5">
        <v>48</v>
      </c>
      <c r="J5">
        <v>48</v>
      </c>
      <c r="K5">
        <v>48</v>
      </c>
      <c r="L5">
        <v>48</v>
      </c>
      <c r="M5">
        <v>48</v>
      </c>
    </row>
    <row r="6" spans="1:13" x14ac:dyDescent="0.2">
      <c r="A6" t="s">
        <v>23</v>
      </c>
      <c r="B6">
        <v>160</v>
      </c>
      <c r="C6">
        <v>109</v>
      </c>
      <c r="D6">
        <v>166</v>
      </c>
      <c r="E6">
        <v>156</v>
      </c>
      <c r="F6">
        <v>168</v>
      </c>
      <c r="G6">
        <v>170</v>
      </c>
      <c r="H6">
        <v>168</v>
      </c>
      <c r="I6">
        <v>156</v>
      </c>
      <c r="J6">
        <v>156</v>
      </c>
      <c r="K6">
        <v>156</v>
      </c>
      <c r="L6">
        <v>156</v>
      </c>
      <c r="M6">
        <v>156</v>
      </c>
    </row>
    <row r="7" spans="1:13" x14ac:dyDescent="0.2">
      <c r="A7" t="s">
        <v>25</v>
      </c>
      <c r="B7">
        <v>69</v>
      </c>
      <c r="C7">
        <v>236</v>
      </c>
      <c r="D7">
        <v>262</v>
      </c>
      <c r="E7">
        <v>98</v>
      </c>
      <c r="F7">
        <v>268</v>
      </c>
      <c r="G7">
        <v>88</v>
      </c>
      <c r="H7">
        <v>271</v>
      </c>
      <c r="I7">
        <v>204</v>
      </c>
      <c r="J7">
        <v>204</v>
      </c>
      <c r="K7">
        <v>204</v>
      </c>
      <c r="L7">
        <v>204</v>
      </c>
      <c r="M7">
        <v>204</v>
      </c>
    </row>
    <row r="8" spans="1:13" x14ac:dyDescent="0.2">
      <c r="A8" t="s">
        <v>26</v>
      </c>
      <c r="B8">
        <v>34</v>
      </c>
      <c r="C8">
        <v>42</v>
      </c>
      <c r="D8">
        <v>32</v>
      </c>
      <c r="E8">
        <v>33</v>
      </c>
      <c r="F8">
        <v>34</v>
      </c>
      <c r="G8">
        <v>34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t="s">
        <v>27</v>
      </c>
      <c r="B9">
        <v>14</v>
      </c>
      <c r="C9">
        <v>21</v>
      </c>
      <c r="D9">
        <v>26</v>
      </c>
      <c r="E9">
        <v>26</v>
      </c>
      <c r="F9">
        <v>26</v>
      </c>
      <c r="G9">
        <v>26</v>
      </c>
      <c r="H9">
        <v>26</v>
      </c>
      <c r="I9">
        <v>26</v>
      </c>
      <c r="J9">
        <v>26</v>
      </c>
      <c r="K9">
        <v>26</v>
      </c>
      <c r="L9">
        <v>26</v>
      </c>
      <c r="M9">
        <v>26</v>
      </c>
    </row>
    <row r="10" spans="1:13" x14ac:dyDescent="0.2">
      <c r="A10" t="s">
        <v>17</v>
      </c>
      <c r="B10">
        <v>151</v>
      </c>
      <c r="C10">
        <v>90</v>
      </c>
      <c r="D10">
        <v>145</v>
      </c>
      <c r="E10">
        <v>129</v>
      </c>
      <c r="F10">
        <v>129</v>
      </c>
      <c r="G10">
        <v>129</v>
      </c>
      <c r="H10">
        <v>129</v>
      </c>
      <c r="I10">
        <v>129</v>
      </c>
      <c r="J10">
        <v>129</v>
      </c>
      <c r="K10">
        <v>129</v>
      </c>
      <c r="L10">
        <v>129</v>
      </c>
      <c r="M10">
        <v>129</v>
      </c>
    </row>
    <row r="11" spans="1:13" x14ac:dyDescent="0.2">
      <c r="A11" t="s">
        <v>32</v>
      </c>
      <c r="B11">
        <v>24</v>
      </c>
      <c r="C11">
        <v>34</v>
      </c>
      <c r="D11">
        <v>46</v>
      </c>
      <c r="E11">
        <v>46</v>
      </c>
      <c r="F11">
        <v>46</v>
      </c>
      <c r="G11">
        <v>46</v>
      </c>
      <c r="H11">
        <v>46</v>
      </c>
      <c r="I11">
        <v>46</v>
      </c>
      <c r="J11">
        <v>46</v>
      </c>
      <c r="K11">
        <v>46</v>
      </c>
      <c r="L11">
        <v>46</v>
      </c>
      <c r="M11">
        <v>46</v>
      </c>
    </row>
    <row r="12" spans="1:13" x14ac:dyDescent="0.2">
      <c r="A12" t="s">
        <v>34</v>
      </c>
      <c r="B12">
        <v>83</v>
      </c>
      <c r="C12">
        <v>90</v>
      </c>
      <c r="D12">
        <v>76</v>
      </c>
      <c r="E12">
        <v>46</v>
      </c>
      <c r="F12">
        <v>46</v>
      </c>
      <c r="G12">
        <v>46</v>
      </c>
      <c r="H12">
        <v>46</v>
      </c>
      <c r="I12">
        <v>46</v>
      </c>
      <c r="J12">
        <v>46</v>
      </c>
      <c r="K12">
        <v>46</v>
      </c>
      <c r="L12">
        <v>46</v>
      </c>
      <c r="M12">
        <v>46</v>
      </c>
    </row>
    <row r="13" spans="1:13" x14ac:dyDescent="0.2">
      <c r="A13" t="s">
        <v>38</v>
      </c>
      <c r="B13">
        <v>46</v>
      </c>
      <c r="C13">
        <v>90</v>
      </c>
      <c r="D13">
        <v>106</v>
      </c>
      <c r="E13">
        <v>112</v>
      </c>
      <c r="F13">
        <v>114</v>
      </c>
      <c r="G13">
        <v>114</v>
      </c>
      <c r="H13">
        <v>114</v>
      </c>
      <c r="I13">
        <v>114</v>
      </c>
      <c r="J13">
        <v>114</v>
      </c>
      <c r="K13">
        <v>114</v>
      </c>
      <c r="L13">
        <v>114</v>
      </c>
      <c r="M13">
        <v>114</v>
      </c>
    </row>
    <row r="14" spans="1:13" x14ac:dyDescent="0.2">
      <c r="A14" t="s">
        <v>29</v>
      </c>
      <c r="B14">
        <v>149</v>
      </c>
      <c r="C14">
        <v>112</v>
      </c>
      <c r="D14">
        <v>100</v>
      </c>
      <c r="E14">
        <v>102</v>
      </c>
      <c r="F14">
        <v>62</v>
      </c>
      <c r="G14">
        <v>82</v>
      </c>
      <c r="H14">
        <v>82</v>
      </c>
      <c r="I14">
        <v>82</v>
      </c>
      <c r="J14">
        <v>82</v>
      </c>
      <c r="K14">
        <v>82</v>
      </c>
      <c r="L14">
        <v>82</v>
      </c>
      <c r="M14">
        <v>82</v>
      </c>
    </row>
    <row r="15" spans="1:13" x14ac:dyDescent="0.2">
      <c r="A15" t="s">
        <v>28</v>
      </c>
      <c r="B15">
        <v>856</v>
      </c>
      <c r="C15">
        <v>993</v>
      </c>
      <c r="D15">
        <v>996</v>
      </c>
      <c r="E15">
        <v>867</v>
      </c>
      <c r="F15">
        <v>841</v>
      </c>
      <c r="G15">
        <v>840</v>
      </c>
      <c r="H15">
        <v>840</v>
      </c>
      <c r="I15">
        <v>840</v>
      </c>
      <c r="J15">
        <v>841</v>
      </c>
      <c r="K15">
        <v>841</v>
      </c>
      <c r="L15">
        <v>842</v>
      </c>
      <c r="M15">
        <v>841</v>
      </c>
    </row>
    <row r="16" spans="1:13" x14ac:dyDescent="0.2">
      <c r="A16" t="s">
        <v>31</v>
      </c>
      <c r="B16">
        <v>364</v>
      </c>
      <c r="C16">
        <v>344</v>
      </c>
      <c r="D16">
        <v>412</v>
      </c>
      <c r="E16">
        <v>424</v>
      </c>
      <c r="F16">
        <v>464</v>
      </c>
      <c r="G16">
        <v>464</v>
      </c>
      <c r="H16">
        <v>464</v>
      </c>
      <c r="I16">
        <v>464</v>
      </c>
      <c r="J16">
        <v>464</v>
      </c>
      <c r="K16">
        <v>464</v>
      </c>
      <c r="L16">
        <v>464</v>
      </c>
      <c r="M16">
        <v>464</v>
      </c>
    </row>
    <row r="17" spans="1:13" x14ac:dyDescent="0.2">
      <c r="A17" t="s">
        <v>35</v>
      </c>
      <c r="B17">
        <v>146</v>
      </c>
      <c r="C17">
        <v>69</v>
      </c>
      <c r="D17">
        <v>131</v>
      </c>
      <c r="E17">
        <v>115</v>
      </c>
      <c r="F17">
        <v>65</v>
      </c>
      <c r="G17">
        <v>65</v>
      </c>
      <c r="H17">
        <v>65</v>
      </c>
      <c r="I17">
        <v>65</v>
      </c>
      <c r="J17">
        <v>65</v>
      </c>
      <c r="K17">
        <v>65</v>
      </c>
      <c r="L17">
        <v>65</v>
      </c>
      <c r="M17">
        <v>65</v>
      </c>
    </row>
    <row r="18" spans="1:13" x14ac:dyDescent="0.2">
      <c r="A18" t="s">
        <v>36</v>
      </c>
      <c r="B18">
        <v>72</v>
      </c>
      <c r="C18">
        <v>68</v>
      </c>
      <c r="D18">
        <v>94</v>
      </c>
      <c r="E18">
        <v>70</v>
      </c>
      <c r="F18">
        <v>70</v>
      </c>
      <c r="G18">
        <v>70</v>
      </c>
      <c r="H18">
        <v>70</v>
      </c>
      <c r="I18">
        <v>70</v>
      </c>
      <c r="J18">
        <v>70</v>
      </c>
      <c r="K18">
        <v>70</v>
      </c>
      <c r="L18">
        <v>70</v>
      </c>
      <c r="M18">
        <v>70</v>
      </c>
    </row>
    <row r="19" spans="1:13" x14ac:dyDescent="0.2">
      <c r="A19" t="s">
        <v>37</v>
      </c>
      <c r="B19">
        <v>75</v>
      </c>
      <c r="C19">
        <v>95</v>
      </c>
      <c r="D19">
        <v>164</v>
      </c>
      <c r="E19">
        <v>143</v>
      </c>
      <c r="F19">
        <v>167</v>
      </c>
      <c r="G19">
        <v>167</v>
      </c>
      <c r="H19">
        <v>167</v>
      </c>
      <c r="I19">
        <v>167</v>
      </c>
      <c r="J19">
        <v>167</v>
      </c>
      <c r="K19">
        <v>167</v>
      </c>
      <c r="L19">
        <v>167</v>
      </c>
      <c r="M19">
        <v>167</v>
      </c>
    </row>
    <row r="20" spans="1:13" x14ac:dyDescent="0.2">
      <c r="A20" t="s">
        <v>40</v>
      </c>
      <c r="B20">
        <v>283</v>
      </c>
      <c r="C20">
        <v>286</v>
      </c>
      <c r="D20">
        <v>268</v>
      </c>
      <c r="E20">
        <v>274</v>
      </c>
      <c r="F20">
        <v>274</v>
      </c>
      <c r="G20">
        <v>274</v>
      </c>
      <c r="H20">
        <v>274</v>
      </c>
      <c r="I20">
        <v>274</v>
      </c>
      <c r="J20">
        <v>274</v>
      </c>
      <c r="K20">
        <v>274</v>
      </c>
      <c r="L20">
        <v>274</v>
      </c>
      <c r="M20">
        <v>274</v>
      </c>
    </row>
    <row r="21" spans="1:13" x14ac:dyDescent="0.2">
      <c r="A21" t="s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75</v>
      </c>
      <c r="I21">
        <v>0</v>
      </c>
      <c r="J21">
        <v>0</v>
      </c>
      <c r="K21">
        <v>0</v>
      </c>
      <c r="L21">
        <v>188</v>
      </c>
      <c r="M21">
        <v>126</v>
      </c>
    </row>
    <row r="22" spans="1:13" x14ac:dyDescent="0.2">
      <c r="A22" t="s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88</v>
      </c>
      <c r="J22">
        <v>77</v>
      </c>
      <c r="K22">
        <v>150</v>
      </c>
      <c r="L22">
        <v>65</v>
      </c>
      <c r="M22">
        <v>0</v>
      </c>
    </row>
  </sheetData>
  <phoneticPr fontId="3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22"/>
  <sheetViews>
    <sheetView workbookViewId="0"/>
  </sheetViews>
  <sheetFormatPr defaultRowHeight="13" x14ac:dyDescent="0.2"/>
  <sheetData>
    <row r="1" spans="1:13" x14ac:dyDescent="0.2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</row>
    <row r="2" spans="1:13" x14ac:dyDescent="0.2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22</v>
      </c>
      <c r="B4">
        <v>1628</v>
      </c>
      <c r="C4">
        <v>1436</v>
      </c>
      <c r="D4">
        <v>1194</v>
      </c>
      <c r="E4">
        <v>864</v>
      </c>
      <c r="F4">
        <v>1276</v>
      </c>
      <c r="G4">
        <v>945</v>
      </c>
      <c r="H4">
        <v>753</v>
      </c>
      <c r="I4">
        <v>423</v>
      </c>
      <c r="J4">
        <v>93</v>
      </c>
      <c r="K4">
        <v>48</v>
      </c>
      <c r="L4">
        <v>144</v>
      </c>
      <c r="M4">
        <v>410</v>
      </c>
    </row>
    <row r="5" spans="1:13" x14ac:dyDescent="0.2">
      <c r="A5" t="s">
        <v>20</v>
      </c>
      <c r="B5">
        <v>534</v>
      </c>
      <c r="C5">
        <v>492</v>
      </c>
      <c r="D5">
        <v>553</v>
      </c>
      <c r="E5">
        <v>505</v>
      </c>
      <c r="F5">
        <v>457</v>
      </c>
      <c r="G5">
        <v>497</v>
      </c>
      <c r="H5">
        <v>449</v>
      </c>
      <c r="I5">
        <v>401</v>
      </c>
      <c r="J5">
        <v>353</v>
      </c>
      <c r="K5">
        <v>304</v>
      </c>
      <c r="L5">
        <v>338</v>
      </c>
      <c r="M5">
        <v>290</v>
      </c>
    </row>
    <row r="6" spans="1:13" x14ac:dyDescent="0.2">
      <c r="A6" t="s">
        <v>23</v>
      </c>
      <c r="B6">
        <v>710</v>
      </c>
      <c r="C6">
        <v>601</v>
      </c>
      <c r="D6">
        <v>465</v>
      </c>
      <c r="E6">
        <v>439</v>
      </c>
      <c r="F6">
        <v>271</v>
      </c>
      <c r="G6">
        <v>101</v>
      </c>
      <c r="H6">
        <v>291</v>
      </c>
      <c r="I6">
        <v>135</v>
      </c>
      <c r="J6">
        <v>27</v>
      </c>
      <c r="K6">
        <v>172</v>
      </c>
      <c r="L6">
        <v>16</v>
      </c>
      <c r="M6">
        <v>16</v>
      </c>
    </row>
    <row r="7" spans="1:13" x14ac:dyDescent="0.2">
      <c r="A7" t="s">
        <v>25</v>
      </c>
      <c r="B7">
        <v>294</v>
      </c>
      <c r="C7">
        <v>58</v>
      </c>
      <c r="D7">
        <v>519</v>
      </c>
      <c r="E7">
        <v>421</v>
      </c>
      <c r="F7">
        <v>153</v>
      </c>
      <c r="G7">
        <v>699</v>
      </c>
      <c r="H7">
        <v>428</v>
      </c>
      <c r="I7">
        <v>224</v>
      </c>
      <c r="J7">
        <v>20</v>
      </c>
      <c r="K7">
        <v>445</v>
      </c>
      <c r="L7">
        <v>241</v>
      </c>
      <c r="M7">
        <v>66</v>
      </c>
    </row>
    <row r="8" spans="1:13" x14ac:dyDescent="0.2">
      <c r="A8" t="s">
        <v>26</v>
      </c>
      <c r="B8">
        <v>175</v>
      </c>
      <c r="C8">
        <v>133</v>
      </c>
      <c r="D8">
        <v>101</v>
      </c>
      <c r="E8">
        <v>68</v>
      </c>
      <c r="F8">
        <v>34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t="s">
        <v>27</v>
      </c>
      <c r="B9">
        <v>26</v>
      </c>
      <c r="C9">
        <v>74</v>
      </c>
      <c r="D9">
        <v>48</v>
      </c>
      <c r="E9">
        <v>231</v>
      </c>
      <c r="F9">
        <v>205</v>
      </c>
      <c r="G9">
        <v>179</v>
      </c>
      <c r="H9">
        <v>154</v>
      </c>
      <c r="I9">
        <v>128</v>
      </c>
      <c r="J9">
        <v>102</v>
      </c>
      <c r="K9">
        <v>77</v>
      </c>
      <c r="L9">
        <v>51</v>
      </c>
      <c r="M9">
        <v>25</v>
      </c>
    </row>
    <row r="10" spans="1:13" x14ac:dyDescent="0.2">
      <c r="A10" t="s">
        <v>17</v>
      </c>
      <c r="B10">
        <v>754</v>
      </c>
      <c r="C10">
        <v>664</v>
      </c>
      <c r="D10">
        <v>519</v>
      </c>
      <c r="E10">
        <v>589</v>
      </c>
      <c r="F10">
        <v>875</v>
      </c>
      <c r="G10">
        <v>747</v>
      </c>
      <c r="H10">
        <v>618</v>
      </c>
      <c r="I10">
        <v>490</v>
      </c>
      <c r="J10">
        <v>361</v>
      </c>
      <c r="K10">
        <v>233</v>
      </c>
      <c r="L10">
        <v>104</v>
      </c>
      <c r="M10">
        <v>549</v>
      </c>
    </row>
    <row r="11" spans="1:13" x14ac:dyDescent="0.2">
      <c r="A11" t="s">
        <v>32</v>
      </c>
      <c r="B11">
        <v>48</v>
      </c>
      <c r="C11">
        <v>14</v>
      </c>
      <c r="D11">
        <v>76</v>
      </c>
      <c r="E11">
        <v>30</v>
      </c>
      <c r="F11">
        <v>14</v>
      </c>
      <c r="G11">
        <v>250</v>
      </c>
      <c r="H11">
        <v>204</v>
      </c>
      <c r="I11">
        <v>158</v>
      </c>
      <c r="J11">
        <v>112</v>
      </c>
      <c r="K11">
        <v>97</v>
      </c>
      <c r="L11">
        <v>51</v>
      </c>
      <c r="M11">
        <v>5</v>
      </c>
    </row>
    <row r="12" spans="1:13" x14ac:dyDescent="0.2">
      <c r="A12" t="s">
        <v>34</v>
      </c>
      <c r="B12">
        <v>38</v>
      </c>
      <c r="C12">
        <v>5</v>
      </c>
      <c r="D12">
        <v>51</v>
      </c>
      <c r="E12">
        <v>5</v>
      </c>
      <c r="F12">
        <v>234</v>
      </c>
      <c r="G12">
        <v>188</v>
      </c>
      <c r="H12">
        <v>142</v>
      </c>
      <c r="I12">
        <v>96</v>
      </c>
      <c r="J12">
        <v>50</v>
      </c>
      <c r="K12">
        <v>97</v>
      </c>
      <c r="L12">
        <v>51</v>
      </c>
      <c r="M12">
        <v>5</v>
      </c>
    </row>
    <row r="13" spans="1:13" x14ac:dyDescent="0.2">
      <c r="A13" t="s">
        <v>38</v>
      </c>
      <c r="B13">
        <v>58</v>
      </c>
      <c r="C13">
        <v>117</v>
      </c>
      <c r="D13">
        <v>11</v>
      </c>
      <c r="E13">
        <v>125</v>
      </c>
      <c r="F13">
        <v>11</v>
      </c>
      <c r="G13">
        <v>166</v>
      </c>
      <c r="H13">
        <v>52</v>
      </c>
      <c r="I13">
        <v>285</v>
      </c>
      <c r="J13">
        <v>171</v>
      </c>
      <c r="K13">
        <v>57</v>
      </c>
      <c r="L13">
        <v>11</v>
      </c>
      <c r="M13">
        <v>11</v>
      </c>
    </row>
    <row r="14" spans="1:13" x14ac:dyDescent="0.2">
      <c r="A14" t="s">
        <v>29</v>
      </c>
      <c r="B14">
        <v>220</v>
      </c>
      <c r="C14">
        <v>108</v>
      </c>
      <c r="D14">
        <v>8</v>
      </c>
      <c r="E14">
        <v>91</v>
      </c>
      <c r="F14">
        <v>73</v>
      </c>
      <c r="G14">
        <v>500</v>
      </c>
      <c r="H14">
        <v>418</v>
      </c>
      <c r="I14">
        <v>336</v>
      </c>
      <c r="J14">
        <v>254</v>
      </c>
      <c r="K14">
        <v>172</v>
      </c>
      <c r="L14">
        <v>90</v>
      </c>
      <c r="M14">
        <v>8</v>
      </c>
    </row>
    <row r="15" spans="1:13" x14ac:dyDescent="0.2">
      <c r="A15" t="s">
        <v>28</v>
      </c>
      <c r="B15">
        <v>765</v>
      </c>
      <c r="C15">
        <v>1270</v>
      </c>
      <c r="D15">
        <v>1133</v>
      </c>
      <c r="E15">
        <v>915</v>
      </c>
      <c r="F15">
        <v>915</v>
      </c>
      <c r="G15">
        <v>105</v>
      </c>
      <c r="H15">
        <v>84</v>
      </c>
      <c r="I15">
        <v>704</v>
      </c>
      <c r="J15">
        <v>1222</v>
      </c>
      <c r="K15">
        <v>1416</v>
      </c>
      <c r="L15">
        <v>817</v>
      </c>
      <c r="M15">
        <v>810</v>
      </c>
    </row>
    <row r="16" spans="1:13" x14ac:dyDescent="0.2">
      <c r="A16" t="s">
        <v>31</v>
      </c>
      <c r="B16">
        <v>314</v>
      </c>
      <c r="C16">
        <v>45</v>
      </c>
      <c r="D16">
        <v>113</v>
      </c>
      <c r="E16">
        <v>46</v>
      </c>
      <c r="F16">
        <v>46</v>
      </c>
      <c r="G16">
        <v>139</v>
      </c>
      <c r="H16">
        <v>94</v>
      </c>
      <c r="I16">
        <v>499</v>
      </c>
      <c r="J16">
        <v>147</v>
      </c>
      <c r="K16">
        <v>582</v>
      </c>
      <c r="L16">
        <v>956</v>
      </c>
      <c r="M16">
        <v>1056</v>
      </c>
    </row>
    <row r="17" spans="1:13" x14ac:dyDescent="0.2">
      <c r="A17" t="s">
        <v>35</v>
      </c>
      <c r="B17">
        <v>8</v>
      </c>
      <c r="C17">
        <v>8</v>
      </c>
      <c r="D17">
        <v>7</v>
      </c>
      <c r="E17">
        <v>6</v>
      </c>
      <c r="F17">
        <v>72</v>
      </c>
      <c r="G17">
        <v>6</v>
      </c>
      <c r="H17">
        <v>332</v>
      </c>
      <c r="I17">
        <v>266</v>
      </c>
      <c r="J17">
        <v>202</v>
      </c>
      <c r="K17">
        <v>136</v>
      </c>
      <c r="L17">
        <v>72</v>
      </c>
      <c r="M17">
        <v>6</v>
      </c>
    </row>
    <row r="18" spans="1:13" x14ac:dyDescent="0.2">
      <c r="A18" t="s">
        <v>36</v>
      </c>
      <c r="B18">
        <v>7</v>
      </c>
      <c r="C18">
        <v>626</v>
      </c>
      <c r="D18">
        <v>532</v>
      </c>
      <c r="E18">
        <v>462</v>
      </c>
      <c r="F18">
        <v>392</v>
      </c>
      <c r="G18">
        <v>322</v>
      </c>
      <c r="H18">
        <v>252</v>
      </c>
      <c r="I18">
        <v>182</v>
      </c>
      <c r="J18">
        <v>217</v>
      </c>
      <c r="K18">
        <v>147</v>
      </c>
      <c r="L18">
        <v>77</v>
      </c>
      <c r="M18">
        <v>7</v>
      </c>
    </row>
    <row r="19" spans="1:13" x14ac:dyDescent="0.2">
      <c r="A19" t="s">
        <v>37</v>
      </c>
      <c r="B19">
        <v>32</v>
      </c>
      <c r="C19">
        <v>274</v>
      </c>
      <c r="D19">
        <v>110</v>
      </c>
      <c r="E19">
        <v>159</v>
      </c>
      <c r="F19">
        <v>162</v>
      </c>
      <c r="G19">
        <v>17</v>
      </c>
      <c r="H19">
        <v>351</v>
      </c>
      <c r="I19">
        <v>184</v>
      </c>
      <c r="J19">
        <v>17</v>
      </c>
      <c r="K19">
        <v>248</v>
      </c>
      <c r="L19">
        <v>81</v>
      </c>
      <c r="M19">
        <v>221</v>
      </c>
    </row>
    <row r="20" spans="1:13" x14ac:dyDescent="0.2">
      <c r="A20" t="s">
        <v>40</v>
      </c>
      <c r="B20">
        <v>144</v>
      </c>
      <c r="C20">
        <v>27</v>
      </c>
      <c r="D20">
        <v>64</v>
      </c>
      <c r="E20">
        <v>27</v>
      </c>
      <c r="F20">
        <v>239</v>
      </c>
      <c r="G20">
        <v>140</v>
      </c>
      <c r="H20">
        <v>27</v>
      </c>
      <c r="I20">
        <v>41</v>
      </c>
      <c r="J20">
        <v>27</v>
      </c>
      <c r="K20">
        <v>33</v>
      </c>
      <c r="L20">
        <v>301</v>
      </c>
      <c r="M20">
        <v>27</v>
      </c>
    </row>
    <row r="21" spans="1:13" x14ac:dyDescent="0.2">
      <c r="A21" t="s">
        <v>18</v>
      </c>
      <c r="B21">
        <v>45</v>
      </c>
      <c r="C21">
        <v>129</v>
      </c>
      <c r="D21">
        <v>129</v>
      </c>
      <c r="E21">
        <v>129</v>
      </c>
      <c r="F21">
        <v>129</v>
      </c>
      <c r="G21">
        <v>129</v>
      </c>
      <c r="H21">
        <v>229</v>
      </c>
      <c r="I21">
        <v>229</v>
      </c>
      <c r="J21">
        <v>424</v>
      </c>
      <c r="K21">
        <v>424</v>
      </c>
      <c r="L21">
        <v>446</v>
      </c>
      <c r="M21">
        <v>320</v>
      </c>
    </row>
    <row r="22" spans="1:13" x14ac:dyDescent="0.2">
      <c r="A22" t="s">
        <v>19</v>
      </c>
      <c r="B22">
        <v>90</v>
      </c>
      <c r="C22">
        <v>90</v>
      </c>
      <c r="D22">
        <v>115</v>
      </c>
      <c r="E22">
        <v>115</v>
      </c>
      <c r="F22">
        <v>115</v>
      </c>
      <c r="G22">
        <v>153</v>
      </c>
      <c r="H22">
        <v>153</v>
      </c>
      <c r="I22">
        <v>126</v>
      </c>
      <c r="J22">
        <v>121</v>
      </c>
      <c r="K22">
        <v>65</v>
      </c>
      <c r="L22">
        <v>0</v>
      </c>
      <c r="M22">
        <v>0</v>
      </c>
    </row>
  </sheetData>
  <phoneticPr fontId="3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C1B77-5625-418D-BD4A-A120D11DEE2D}">
  <dimension ref="A1:N35"/>
  <sheetViews>
    <sheetView zoomScale="98" zoomScaleNormal="98" workbookViewId="0">
      <selection activeCell="D35" sqref="D35"/>
    </sheetView>
  </sheetViews>
  <sheetFormatPr defaultRowHeight="13" x14ac:dyDescent="0.2"/>
  <cols>
    <col min="1" max="1" width="23.1796875" bestFit="1" customWidth="1"/>
    <col min="14" max="14" width="8.7265625" style="3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</row>
    <row r="2" spans="1:14" x14ac:dyDescent="0.2">
      <c r="A2" t="s">
        <v>14</v>
      </c>
      <c r="B2" t="s">
        <v>15</v>
      </c>
      <c r="C2">
        <v>104</v>
      </c>
      <c r="D2">
        <v>12</v>
      </c>
      <c r="E2">
        <v>-6</v>
      </c>
      <c r="F2">
        <v>-13</v>
      </c>
      <c r="G2">
        <v>-29</v>
      </c>
      <c r="H2">
        <v>37</v>
      </c>
      <c r="I2">
        <v>8</v>
      </c>
      <c r="J2">
        <v>4</v>
      </c>
      <c r="K2">
        <v>78</v>
      </c>
      <c r="L2">
        <v>49</v>
      </c>
      <c r="M2">
        <v>-8</v>
      </c>
      <c r="N2" s="5">
        <v>-15</v>
      </c>
    </row>
    <row r="3" spans="1:14" x14ac:dyDescent="0.2">
      <c r="A3" t="s">
        <v>16</v>
      </c>
      <c r="B3" t="s">
        <v>15</v>
      </c>
      <c r="C3">
        <v>-56</v>
      </c>
      <c r="D3">
        <v>-9</v>
      </c>
      <c r="E3">
        <v>-78</v>
      </c>
      <c r="F3">
        <v>-34</v>
      </c>
      <c r="G3">
        <v>-120</v>
      </c>
      <c r="H3">
        <v>54</v>
      </c>
      <c r="I3">
        <v>-11</v>
      </c>
      <c r="J3">
        <v>51</v>
      </c>
      <c r="K3">
        <v>-18</v>
      </c>
      <c r="L3">
        <v>20</v>
      </c>
      <c r="M3">
        <v>-52</v>
      </c>
      <c r="N3" s="5">
        <v>50</v>
      </c>
    </row>
    <row r="4" spans="1:14" x14ac:dyDescent="0.2">
      <c r="A4" t="s">
        <v>17</v>
      </c>
      <c r="B4" t="s">
        <v>15</v>
      </c>
      <c r="C4">
        <v>27</v>
      </c>
      <c r="D4">
        <v>10</v>
      </c>
      <c r="E4">
        <v>-24</v>
      </c>
      <c r="F4">
        <v>-8</v>
      </c>
      <c r="G4">
        <v>-70</v>
      </c>
      <c r="H4">
        <v>21</v>
      </c>
      <c r="I4">
        <v>0</v>
      </c>
      <c r="J4">
        <v>-29</v>
      </c>
      <c r="K4">
        <v>55</v>
      </c>
      <c r="L4">
        <v>-33</v>
      </c>
      <c r="M4">
        <v>40</v>
      </c>
      <c r="N4" s="5">
        <v>47</v>
      </c>
    </row>
    <row r="5" spans="1:14" x14ac:dyDescent="0.2">
      <c r="A5" t="s">
        <v>18</v>
      </c>
      <c r="B5" t="s">
        <v>15</v>
      </c>
      <c r="C5">
        <v>-110</v>
      </c>
      <c r="D5">
        <v>-38</v>
      </c>
      <c r="E5">
        <v>28</v>
      </c>
      <c r="F5">
        <v>-40</v>
      </c>
      <c r="G5">
        <v>-50</v>
      </c>
      <c r="H5">
        <v>14</v>
      </c>
      <c r="I5">
        <v>27</v>
      </c>
      <c r="J5">
        <v>-53</v>
      </c>
      <c r="K5">
        <v>-46</v>
      </c>
      <c r="L5">
        <v>4</v>
      </c>
      <c r="M5">
        <v>80</v>
      </c>
      <c r="N5" s="5">
        <v>-48</v>
      </c>
    </row>
    <row r="6" spans="1:14" x14ac:dyDescent="0.2">
      <c r="A6" t="s">
        <v>19</v>
      </c>
      <c r="B6" t="s">
        <v>15</v>
      </c>
      <c r="C6">
        <v>-57</v>
      </c>
      <c r="D6">
        <v>-94</v>
      </c>
      <c r="E6">
        <v>-40</v>
      </c>
      <c r="F6">
        <v>23</v>
      </c>
      <c r="G6">
        <v>-39</v>
      </c>
      <c r="H6">
        <v>70</v>
      </c>
      <c r="I6">
        <v>6</v>
      </c>
      <c r="J6">
        <v>-108</v>
      </c>
      <c r="K6">
        <v>17</v>
      </c>
      <c r="L6">
        <v>98</v>
      </c>
      <c r="M6">
        <v>-1</v>
      </c>
      <c r="N6" s="5">
        <v>-33</v>
      </c>
    </row>
    <row r="7" spans="1:14" x14ac:dyDescent="0.2">
      <c r="A7" t="s">
        <v>20</v>
      </c>
      <c r="B7" t="s">
        <v>21</v>
      </c>
      <c r="C7">
        <v>84</v>
      </c>
      <c r="D7">
        <v>-74</v>
      </c>
      <c r="E7">
        <v>114</v>
      </c>
      <c r="F7">
        <v>-70</v>
      </c>
      <c r="G7">
        <v>26</v>
      </c>
      <c r="H7">
        <v>6</v>
      </c>
      <c r="I7">
        <v>120</v>
      </c>
      <c r="J7">
        <v>-38</v>
      </c>
      <c r="K7">
        <v>-20</v>
      </c>
      <c r="L7">
        <v>-66</v>
      </c>
      <c r="M7">
        <v>-106</v>
      </c>
      <c r="N7" s="5">
        <v>41</v>
      </c>
    </row>
    <row r="8" spans="1:14" x14ac:dyDescent="0.2">
      <c r="A8" t="s">
        <v>22</v>
      </c>
      <c r="B8" t="s">
        <v>21</v>
      </c>
      <c r="C8">
        <v>-108</v>
      </c>
      <c r="D8">
        <v>-21</v>
      </c>
      <c r="E8">
        <v>39</v>
      </c>
      <c r="F8">
        <v>14</v>
      </c>
      <c r="G8">
        <v>38</v>
      </c>
      <c r="H8">
        <v>72</v>
      </c>
      <c r="I8">
        <v>-7</v>
      </c>
      <c r="J8">
        <v>-26</v>
      </c>
      <c r="K8">
        <v>-28</v>
      </c>
      <c r="L8">
        <v>-40</v>
      </c>
      <c r="M8">
        <v>82</v>
      </c>
      <c r="N8" s="5">
        <v>1</v>
      </c>
    </row>
    <row r="9" spans="1:14" x14ac:dyDescent="0.2">
      <c r="A9" t="s">
        <v>23</v>
      </c>
      <c r="B9" t="s">
        <v>21</v>
      </c>
      <c r="C9">
        <v>-62</v>
      </c>
      <c r="D9">
        <v>6</v>
      </c>
      <c r="E9">
        <v>-72</v>
      </c>
      <c r="F9">
        <v>-66</v>
      </c>
      <c r="G9">
        <v>82</v>
      </c>
      <c r="H9">
        <v>15</v>
      </c>
      <c r="I9">
        <v>23</v>
      </c>
      <c r="J9">
        <v>-20</v>
      </c>
      <c r="K9">
        <v>50</v>
      </c>
      <c r="L9">
        <v>-12</v>
      </c>
      <c r="M9">
        <v>-4</v>
      </c>
      <c r="N9" s="5">
        <v>-46</v>
      </c>
    </row>
    <row r="10" spans="1:14" x14ac:dyDescent="0.2">
      <c r="A10" t="s">
        <v>22</v>
      </c>
      <c r="B10" t="s">
        <v>24</v>
      </c>
      <c r="C10">
        <v>-19</v>
      </c>
      <c r="D10">
        <v>45</v>
      </c>
      <c r="E10">
        <v>37</v>
      </c>
      <c r="F10">
        <v>-40</v>
      </c>
      <c r="G10">
        <v>30</v>
      </c>
      <c r="H10">
        <v>-39</v>
      </c>
      <c r="I10">
        <v>-94</v>
      </c>
      <c r="J10">
        <v>-60</v>
      </c>
      <c r="K10">
        <v>118</v>
      </c>
      <c r="L10">
        <v>22</v>
      </c>
      <c r="M10">
        <v>-90</v>
      </c>
      <c r="N10" s="5">
        <v>50</v>
      </c>
    </row>
    <row r="11" spans="1:14" x14ac:dyDescent="0.2">
      <c r="A11" t="s">
        <v>23</v>
      </c>
      <c r="B11" t="s">
        <v>24</v>
      </c>
      <c r="C11">
        <v>-98</v>
      </c>
      <c r="D11">
        <v>-18</v>
      </c>
      <c r="E11">
        <v>50</v>
      </c>
      <c r="F11">
        <v>-6</v>
      </c>
      <c r="G11">
        <v>-9</v>
      </c>
      <c r="H11">
        <v>60</v>
      </c>
      <c r="I11">
        <v>24</v>
      </c>
      <c r="J11">
        <v>52</v>
      </c>
      <c r="K11">
        <v>112</v>
      </c>
      <c r="L11">
        <v>-52</v>
      </c>
      <c r="M11">
        <v>-59</v>
      </c>
      <c r="N11" s="5">
        <v>2</v>
      </c>
    </row>
    <row r="12" spans="1:14" x14ac:dyDescent="0.2">
      <c r="A12" t="s">
        <v>25</v>
      </c>
      <c r="B12" t="s">
        <v>24</v>
      </c>
      <c r="C12">
        <v>-20</v>
      </c>
      <c r="D12">
        <v>36</v>
      </c>
      <c r="E12">
        <v>110</v>
      </c>
      <c r="F12">
        <v>-52</v>
      </c>
      <c r="G12">
        <v>-32</v>
      </c>
      <c r="H12">
        <v>-82</v>
      </c>
      <c r="I12">
        <v>33</v>
      </c>
      <c r="J12">
        <v>-7</v>
      </c>
      <c r="K12">
        <v>0</v>
      </c>
      <c r="L12">
        <v>-32</v>
      </c>
      <c r="M12">
        <v>-12</v>
      </c>
      <c r="N12" s="5">
        <v>-40</v>
      </c>
    </row>
    <row r="13" spans="1:14" x14ac:dyDescent="0.2">
      <c r="A13" t="s">
        <v>26</v>
      </c>
      <c r="B13" t="s">
        <v>24</v>
      </c>
      <c r="C13">
        <v>-60</v>
      </c>
      <c r="D13">
        <v>-3</v>
      </c>
      <c r="E13">
        <v>72</v>
      </c>
      <c r="F13">
        <v>-18</v>
      </c>
      <c r="G13">
        <v>82</v>
      </c>
      <c r="H13">
        <v>96</v>
      </c>
      <c r="I13">
        <v>-114</v>
      </c>
      <c r="J13">
        <v>-14</v>
      </c>
      <c r="K13">
        <v>28</v>
      </c>
      <c r="L13">
        <v>35</v>
      </c>
      <c r="M13">
        <v>32</v>
      </c>
      <c r="N13" s="5">
        <v>-4</v>
      </c>
    </row>
    <row r="14" spans="1:14" x14ac:dyDescent="0.2">
      <c r="A14" t="s">
        <v>27</v>
      </c>
      <c r="B14" t="s">
        <v>24</v>
      </c>
      <c r="C14">
        <v>-11</v>
      </c>
      <c r="D14">
        <v>-6</v>
      </c>
      <c r="E14">
        <v>-52</v>
      </c>
      <c r="F14">
        <v>-23</v>
      </c>
      <c r="G14">
        <v>14</v>
      </c>
      <c r="H14">
        <v>-52</v>
      </c>
      <c r="I14">
        <v>108</v>
      </c>
      <c r="J14">
        <v>15</v>
      </c>
      <c r="K14">
        <v>51</v>
      </c>
      <c r="L14">
        <v>-30</v>
      </c>
      <c r="M14">
        <v>90</v>
      </c>
      <c r="N14" s="5">
        <v>-104</v>
      </c>
    </row>
    <row r="15" spans="1:14" x14ac:dyDescent="0.2">
      <c r="A15" t="s">
        <v>28</v>
      </c>
      <c r="B15" t="s">
        <v>24</v>
      </c>
      <c r="C15">
        <v>98</v>
      </c>
      <c r="D15">
        <v>25</v>
      </c>
      <c r="E15">
        <v>46</v>
      </c>
      <c r="F15">
        <v>116</v>
      </c>
      <c r="G15">
        <v>-51</v>
      </c>
      <c r="H15">
        <v>-50</v>
      </c>
      <c r="I15">
        <v>46</v>
      </c>
      <c r="J15">
        <v>-90</v>
      </c>
      <c r="K15">
        <v>-86</v>
      </c>
      <c r="L15">
        <v>102</v>
      </c>
      <c r="M15">
        <v>-60</v>
      </c>
      <c r="N15" s="5">
        <v>-10</v>
      </c>
    </row>
    <row r="16" spans="1:14" x14ac:dyDescent="0.2">
      <c r="A16" t="s">
        <v>29</v>
      </c>
      <c r="B16" t="s">
        <v>30</v>
      </c>
      <c r="C16">
        <v>37</v>
      </c>
      <c r="D16">
        <v>2</v>
      </c>
      <c r="E16">
        <v>-40</v>
      </c>
      <c r="F16">
        <v>114</v>
      </c>
      <c r="G16">
        <v>74</v>
      </c>
      <c r="H16">
        <v>35</v>
      </c>
      <c r="I16">
        <v>-110</v>
      </c>
      <c r="J16">
        <v>-8</v>
      </c>
      <c r="K16">
        <v>22</v>
      </c>
      <c r="L16">
        <v>5</v>
      </c>
      <c r="M16">
        <v>70</v>
      </c>
      <c r="N16" s="5">
        <v>46</v>
      </c>
    </row>
    <row r="17" spans="1:14" x14ac:dyDescent="0.2">
      <c r="A17" t="s">
        <v>28</v>
      </c>
      <c r="B17" t="s">
        <v>30</v>
      </c>
      <c r="C17">
        <v>32</v>
      </c>
      <c r="D17">
        <v>100</v>
      </c>
      <c r="E17">
        <v>-82</v>
      </c>
      <c r="F17">
        <v>-40</v>
      </c>
      <c r="G17">
        <v>-31</v>
      </c>
      <c r="H17">
        <v>-50</v>
      </c>
      <c r="I17">
        <v>88</v>
      </c>
      <c r="J17">
        <v>-106</v>
      </c>
      <c r="K17">
        <v>-2</v>
      </c>
      <c r="L17">
        <v>-14</v>
      </c>
      <c r="M17">
        <v>-8</v>
      </c>
      <c r="N17" s="5">
        <v>46</v>
      </c>
    </row>
    <row r="18" spans="1:14" x14ac:dyDescent="0.2">
      <c r="A18" t="s">
        <v>31</v>
      </c>
      <c r="B18" t="s">
        <v>30</v>
      </c>
      <c r="C18">
        <v>-16</v>
      </c>
      <c r="D18">
        <v>110</v>
      </c>
      <c r="E18">
        <v>-49</v>
      </c>
      <c r="F18">
        <v>5</v>
      </c>
      <c r="G18">
        <v>30</v>
      </c>
      <c r="H18">
        <v>90</v>
      </c>
      <c r="I18">
        <v>-56</v>
      </c>
      <c r="J18">
        <v>72</v>
      </c>
      <c r="K18">
        <v>-56</v>
      </c>
      <c r="L18">
        <v>-24</v>
      </c>
      <c r="M18">
        <v>-26</v>
      </c>
      <c r="N18" s="5">
        <v>-30</v>
      </c>
    </row>
    <row r="19" spans="1:14" x14ac:dyDescent="0.2">
      <c r="A19" t="s">
        <v>32</v>
      </c>
      <c r="B19" t="s">
        <v>33</v>
      </c>
      <c r="C19">
        <v>58</v>
      </c>
      <c r="D19">
        <v>74</v>
      </c>
      <c r="E19">
        <v>-19</v>
      </c>
      <c r="F19">
        <v>102</v>
      </c>
      <c r="G19">
        <v>-22</v>
      </c>
      <c r="H19">
        <v>-52</v>
      </c>
      <c r="I19">
        <v>26</v>
      </c>
      <c r="J19">
        <v>-26</v>
      </c>
      <c r="K19">
        <v>-6</v>
      </c>
      <c r="L19">
        <v>-7</v>
      </c>
      <c r="M19">
        <v>-48</v>
      </c>
      <c r="N19" s="5">
        <v>0</v>
      </c>
    </row>
    <row r="20" spans="1:14" x14ac:dyDescent="0.2">
      <c r="A20" t="s">
        <v>34</v>
      </c>
      <c r="B20" t="s">
        <v>33</v>
      </c>
      <c r="C20">
        <v>86</v>
      </c>
      <c r="D20">
        <v>39</v>
      </c>
      <c r="E20">
        <v>-46</v>
      </c>
      <c r="F20">
        <v>9</v>
      </c>
      <c r="G20">
        <v>-55</v>
      </c>
      <c r="H20">
        <v>-38</v>
      </c>
      <c r="I20">
        <v>-37</v>
      </c>
      <c r="J20">
        <v>-116</v>
      </c>
      <c r="K20">
        <v>16</v>
      </c>
      <c r="L20">
        <v>-102</v>
      </c>
      <c r="M20">
        <v>5</v>
      </c>
      <c r="N20" s="5">
        <v>-68</v>
      </c>
    </row>
    <row r="21" spans="1:14" x14ac:dyDescent="0.2">
      <c r="A21" t="s">
        <v>28</v>
      </c>
      <c r="B21" t="s">
        <v>33</v>
      </c>
      <c r="C21">
        <v>9</v>
      </c>
      <c r="D21">
        <v>26</v>
      </c>
      <c r="E21">
        <v>74</v>
      </c>
      <c r="F21">
        <v>-78</v>
      </c>
      <c r="G21">
        <v>-56</v>
      </c>
      <c r="H21">
        <v>88</v>
      </c>
      <c r="I21">
        <v>43</v>
      </c>
      <c r="J21">
        <v>-22</v>
      </c>
      <c r="K21">
        <v>68</v>
      </c>
      <c r="L21">
        <v>-1</v>
      </c>
      <c r="M21">
        <v>-88</v>
      </c>
      <c r="N21" s="5">
        <v>46</v>
      </c>
    </row>
    <row r="22" spans="1:14" x14ac:dyDescent="0.2">
      <c r="A22" t="s">
        <v>31</v>
      </c>
      <c r="B22" t="s">
        <v>33</v>
      </c>
      <c r="C22">
        <v>54</v>
      </c>
      <c r="D22">
        <v>-80</v>
      </c>
      <c r="E22">
        <v>62</v>
      </c>
      <c r="F22">
        <v>-28</v>
      </c>
      <c r="G22">
        <v>-56</v>
      </c>
      <c r="H22">
        <v>90</v>
      </c>
      <c r="I22">
        <v>90</v>
      </c>
      <c r="J22">
        <v>-8</v>
      </c>
      <c r="K22">
        <v>-15</v>
      </c>
      <c r="L22">
        <v>-24</v>
      </c>
      <c r="M22">
        <v>-50</v>
      </c>
      <c r="N22" s="5">
        <v>-60</v>
      </c>
    </row>
    <row r="23" spans="1:14" x14ac:dyDescent="0.2">
      <c r="A23" t="s">
        <v>35</v>
      </c>
      <c r="B23" t="s">
        <v>33</v>
      </c>
      <c r="C23">
        <v>30</v>
      </c>
      <c r="D23">
        <v>36</v>
      </c>
      <c r="E23">
        <v>-24</v>
      </c>
      <c r="F23">
        <v>-102</v>
      </c>
      <c r="G23">
        <v>-13</v>
      </c>
      <c r="H23">
        <v>-28</v>
      </c>
      <c r="I23">
        <v>51</v>
      </c>
      <c r="J23">
        <v>44</v>
      </c>
      <c r="K23">
        <v>56</v>
      </c>
      <c r="L23">
        <v>-24</v>
      </c>
      <c r="M23">
        <v>-116</v>
      </c>
      <c r="N23" s="5">
        <v>48</v>
      </c>
    </row>
    <row r="24" spans="1:14" x14ac:dyDescent="0.2">
      <c r="A24" t="s">
        <v>36</v>
      </c>
      <c r="B24" t="s">
        <v>33</v>
      </c>
      <c r="C24">
        <v>17</v>
      </c>
      <c r="D24">
        <v>70</v>
      </c>
      <c r="E24">
        <v>47</v>
      </c>
      <c r="F24">
        <v>78</v>
      </c>
      <c r="G24">
        <v>8</v>
      </c>
      <c r="H24">
        <v>-11</v>
      </c>
      <c r="I24">
        <v>-56</v>
      </c>
      <c r="J24">
        <v>14</v>
      </c>
      <c r="K24">
        <v>34</v>
      </c>
      <c r="L24">
        <v>2</v>
      </c>
      <c r="M24">
        <v>0</v>
      </c>
      <c r="N24" s="5">
        <v>-29</v>
      </c>
    </row>
    <row r="25" spans="1:14" x14ac:dyDescent="0.2">
      <c r="A25" t="s">
        <v>37</v>
      </c>
      <c r="B25" t="s">
        <v>33</v>
      </c>
      <c r="C25">
        <v>-15</v>
      </c>
      <c r="D25">
        <v>86</v>
      </c>
      <c r="E25">
        <v>8</v>
      </c>
      <c r="F25">
        <v>98</v>
      </c>
      <c r="G25">
        <v>8</v>
      </c>
      <c r="H25">
        <v>43</v>
      </c>
      <c r="I25">
        <v>78</v>
      </c>
      <c r="J25">
        <v>94</v>
      </c>
      <c r="K25">
        <v>-30</v>
      </c>
      <c r="L25">
        <v>50</v>
      </c>
      <c r="M25">
        <v>86</v>
      </c>
      <c r="N25" s="5">
        <v>-26</v>
      </c>
    </row>
    <row r="26" spans="1:14" x14ac:dyDescent="0.2">
      <c r="A26" t="s">
        <v>38</v>
      </c>
      <c r="B26" t="s">
        <v>39</v>
      </c>
      <c r="C26">
        <v>42</v>
      </c>
      <c r="D26">
        <v>66</v>
      </c>
      <c r="E26">
        <v>-1</v>
      </c>
      <c r="F26">
        <v>35</v>
      </c>
      <c r="G26">
        <v>8</v>
      </c>
      <c r="H26">
        <v>26</v>
      </c>
      <c r="I26">
        <v>-92</v>
      </c>
      <c r="J26">
        <v>55</v>
      </c>
      <c r="K26">
        <v>22</v>
      </c>
      <c r="L26">
        <v>-8</v>
      </c>
      <c r="M26">
        <v>-48</v>
      </c>
      <c r="N26" s="5">
        <v>-35</v>
      </c>
    </row>
    <row r="27" spans="1:14" x14ac:dyDescent="0.2">
      <c r="A27" t="s">
        <v>37</v>
      </c>
      <c r="B27" t="s">
        <v>39</v>
      </c>
      <c r="C27">
        <v>74</v>
      </c>
      <c r="D27">
        <v>26</v>
      </c>
      <c r="E27">
        <v>-34</v>
      </c>
      <c r="F27">
        <v>-36</v>
      </c>
      <c r="G27">
        <v>-86</v>
      </c>
      <c r="H27">
        <v>56</v>
      </c>
      <c r="I27">
        <v>9</v>
      </c>
      <c r="J27">
        <v>50</v>
      </c>
      <c r="K27">
        <v>-29</v>
      </c>
      <c r="L27">
        <v>58</v>
      </c>
      <c r="M27">
        <v>21</v>
      </c>
      <c r="N27" s="5">
        <v>-98</v>
      </c>
    </row>
    <row r="28" spans="1:14" x14ac:dyDescent="0.2">
      <c r="A28" t="s">
        <v>40</v>
      </c>
      <c r="B28" t="s">
        <v>39</v>
      </c>
      <c r="C28">
        <v>-98</v>
      </c>
      <c r="D28">
        <v>-59</v>
      </c>
      <c r="E28">
        <v>58</v>
      </c>
      <c r="F28">
        <v>-56</v>
      </c>
      <c r="G28">
        <v>-16</v>
      </c>
      <c r="H28">
        <v>59</v>
      </c>
      <c r="I28">
        <v>-2</v>
      </c>
      <c r="J28">
        <v>50</v>
      </c>
      <c r="K28">
        <v>4</v>
      </c>
      <c r="L28">
        <v>39</v>
      </c>
      <c r="M28">
        <v>-102</v>
      </c>
      <c r="N28" s="5">
        <v>-18</v>
      </c>
    </row>
    <row r="31" spans="1:14" x14ac:dyDescent="0.2">
      <c r="G31" t="s">
        <v>47</v>
      </c>
      <c r="N31" s="3" t="s">
        <v>45</v>
      </c>
    </row>
    <row r="35" spans="3:3" ht="31.5" x14ac:dyDescent="0.2">
      <c r="C35" s="6" t="s">
        <v>46</v>
      </c>
    </row>
  </sheetData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908E3-0125-4703-8C08-A4B90FDCC388}">
  <dimension ref="A1:M7"/>
  <sheetViews>
    <sheetView workbookViewId="0">
      <selection activeCell="J35" sqref="J35"/>
    </sheetView>
  </sheetViews>
  <sheetFormatPr defaultRowHeight="13" x14ac:dyDescent="0.2"/>
  <sheetData>
    <row r="1" spans="1:13" x14ac:dyDescent="0.2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7" t="s">
        <v>13</v>
      </c>
    </row>
    <row r="2" spans="1:13" x14ac:dyDescent="0.2">
      <c r="A2" t="s">
        <v>15</v>
      </c>
      <c r="B2">
        <f>SUM('超過生産時間（イメージ）'!C2:C6)</f>
        <v>-92</v>
      </c>
      <c r="C2">
        <f>SUM('超過生産時間（イメージ）'!D2:D6)</f>
        <v>-119</v>
      </c>
      <c r="D2">
        <f>SUM('超過生産時間（イメージ）'!E2:E6)</f>
        <v>-120</v>
      </c>
      <c r="E2">
        <f>SUM('超過生産時間（イメージ）'!F2:F6)</f>
        <v>-72</v>
      </c>
      <c r="F2">
        <f>SUM('超過生産時間（イメージ）'!G2:G6)</f>
        <v>-308</v>
      </c>
      <c r="G2">
        <f>SUM('超過生産時間（イメージ）'!H2:H6)</f>
        <v>196</v>
      </c>
      <c r="H2">
        <f>SUM('超過生産時間（イメージ）'!I2:I6)</f>
        <v>30</v>
      </c>
      <c r="I2">
        <f>SUM('超過生産時間（イメージ）'!J2:J6)</f>
        <v>-135</v>
      </c>
      <c r="J2">
        <f>SUM('超過生産時間（イメージ）'!K2:K6)</f>
        <v>86</v>
      </c>
      <c r="K2">
        <f>SUM('超過生産時間（イメージ）'!L2:L6)</f>
        <v>138</v>
      </c>
      <c r="L2">
        <f>SUM('超過生産時間（イメージ）'!M2:M6)</f>
        <v>59</v>
      </c>
      <c r="M2" s="5">
        <f>SUM('超過生産時間（イメージ）'!N2:N6)</f>
        <v>1</v>
      </c>
    </row>
    <row r="3" spans="1:13" x14ac:dyDescent="0.2">
      <c r="A3" t="s">
        <v>21</v>
      </c>
      <c r="B3">
        <f>SUM('超過生産時間（イメージ）'!C7:C9)</f>
        <v>-86</v>
      </c>
      <c r="C3">
        <f>SUM('超過生産時間（イメージ）'!D7:D9)</f>
        <v>-89</v>
      </c>
      <c r="D3">
        <f>SUM('超過生産時間（イメージ）'!E7:E9)</f>
        <v>81</v>
      </c>
      <c r="E3">
        <f>SUM('超過生産時間（イメージ）'!F7:F9)</f>
        <v>-122</v>
      </c>
      <c r="F3">
        <f>SUM('超過生産時間（イメージ）'!G7:G9)</f>
        <v>146</v>
      </c>
      <c r="G3">
        <f>SUM('超過生産時間（イメージ）'!H7:H9)</f>
        <v>93</v>
      </c>
      <c r="H3">
        <f>SUM('超過生産時間（イメージ）'!I7:I9)</f>
        <v>136</v>
      </c>
      <c r="I3">
        <f>SUM('超過生産時間（イメージ）'!J7:J9)</f>
        <v>-84</v>
      </c>
      <c r="J3">
        <f>SUM('超過生産時間（イメージ）'!K7:K9)</f>
        <v>2</v>
      </c>
      <c r="K3">
        <f>SUM('超過生産時間（イメージ）'!L7:L9)</f>
        <v>-118</v>
      </c>
      <c r="L3">
        <f>SUM('超過生産時間（イメージ）'!M7:M9)</f>
        <v>-28</v>
      </c>
      <c r="M3" s="5">
        <f>SUM('超過生産時間（イメージ）'!N7:N9)</f>
        <v>-4</v>
      </c>
    </row>
    <row r="4" spans="1:13" x14ac:dyDescent="0.2">
      <c r="A4" t="s">
        <v>24</v>
      </c>
      <c r="B4">
        <f>SUM('超過生産時間（イメージ）'!C10:C14)</f>
        <v>-208</v>
      </c>
      <c r="C4">
        <f>SUM('超過生産時間（イメージ）'!D10:D14)</f>
        <v>54</v>
      </c>
      <c r="D4">
        <f>SUM('超過生産時間（イメージ）'!E10:E14)</f>
        <v>217</v>
      </c>
      <c r="E4">
        <f>SUM('超過生産時間（イメージ）'!F10:F14)</f>
        <v>-139</v>
      </c>
      <c r="F4">
        <f>SUM('超過生産時間（イメージ）'!G10:G14)</f>
        <v>85</v>
      </c>
      <c r="G4">
        <f>SUM('超過生産時間（イメージ）'!H10:H14)</f>
        <v>-17</v>
      </c>
      <c r="H4">
        <f>SUM('超過生産時間（イメージ）'!I10:I14)</f>
        <v>-43</v>
      </c>
      <c r="I4">
        <f>SUM('超過生産時間（イメージ）'!J10:J14)</f>
        <v>-14</v>
      </c>
      <c r="J4">
        <f>SUM('超過生産時間（イメージ）'!K10:K14)</f>
        <v>309</v>
      </c>
      <c r="K4">
        <f>SUM('超過生産時間（イメージ）'!L10:L14)</f>
        <v>-57</v>
      </c>
      <c r="L4">
        <f>SUM('超過生産時間（イメージ）'!M10:M14)</f>
        <v>-39</v>
      </c>
      <c r="M4" s="5">
        <f>SUM('超過生産時間（イメージ）'!N10:N14)</f>
        <v>-96</v>
      </c>
    </row>
    <row r="5" spans="1:13" x14ac:dyDescent="0.2">
      <c r="A5" t="s">
        <v>30</v>
      </c>
      <c r="B5">
        <f>SUM('超過生産時間（イメージ）'!C16:C18)</f>
        <v>53</v>
      </c>
      <c r="C5">
        <f>SUM('超過生産時間（イメージ）'!D16:D18)</f>
        <v>212</v>
      </c>
      <c r="D5">
        <f>SUM('超過生産時間（イメージ）'!E16:E18)</f>
        <v>-171</v>
      </c>
      <c r="E5">
        <f>SUM('超過生産時間（イメージ）'!F16:F18)</f>
        <v>79</v>
      </c>
      <c r="F5">
        <f>SUM('超過生産時間（イメージ）'!G16:G18)</f>
        <v>73</v>
      </c>
      <c r="G5">
        <f>SUM('超過生産時間（イメージ）'!H16:H18)</f>
        <v>75</v>
      </c>
      <c r="H5">
        <f>SUM('超過生産時間（イメージ）'!I16:I18)</f>
        <v>-78</v>
      </c>
      <c r="I5">
        <f>SUM('超過生産時間（イメージ）'!J16:J18)</f>
        <v>-42</v>
      </c>
      <c r="J5">
        <f>SUM('超過生産時間（イメージ）'!K16:K18)</f>
        <v>-36</v>
      </c>
      <c r="K5">
        <f>SUM('超過生産時間（イメージ）'!L16:L18)</f>
        <v>-33</v>
      </c>
      <c r="L5">
        <f>SUM('超過生産時間（イメージ）'!M16:M18)</f>
        <v>36</v>
      </c>
      <c r="M5" s="5">
        <f>SUM('超過生産時間（イメージ）'!N16:N18)</f>
        <v>62</v>
      </c>
    </row>
    <row r="6" spans="1:13" x14ac:dyDescent="0.2">
      <c r="A6" t="s">
        <v>33</v>
      </c>
      <c r="B6">
        <f>SUM('超過生産時間（イメージ）'!C19:C25)</f>
        <v>239</v>
      </c>
      <c r="C6">
        <f>SUM('超過生産時間（イメージ）'!D19:D25)</f>
        <v>251</v>
      </c>
      <c r="D6">
        <f>SUM('超過生産時間（イメージ）'!E19:E25)</f>
        <v>102</v>
      </c>
      <c r="E6">
        <f>SUM('超過生産時間（イメージ）'!F19:F25)</f>
        <v>79</v>
      </c>
      <c r="F6">
        <f>SUM('超過生産時間（イメージ）'!G19:G25)</f>
        <v>-186</v>
      </c>
      <c r="G6">
        <f>SUM('超過生産時間（イメージ）'!H19:H25)</f>
        <v>92</v>
      </c>
      <c r="H6">
        <f>SUM('超過生産時間（イメージ）'!I19:I25)</f>
        <v>195</v>
      </c>
      <c r="I6">
        <f>SUM('超過生産時間（イメージ）'!J19:J25)</f>
        <v>-20</v>
      </c>
      <c r="J6">
        <f>SUM('超過生産時間（イメージ）'!K19:K25)</f>
        <v>123</v>
      </c>
      <c r="K6">
        <f>SUM('超過生産時間（イメージ）'!L19:L25)</f>
        <v>-106</v>
      </c>
      <c r="L6">
        <f>SUM('超過生産時間（イメージ）'!M19:M25)</f>
        <v>-211</v>
      </c>
      <c r="M6" s="5">
        <f>SUM('超過生産時間（イメージ）'!N19:N25)</f>
        <v>-89</v>
      </c>
    </row>
    <row r="7" spans="1:13" x14ac:dyDescent="0.2">
      <c r="A7" t="s">
        <v>39</v>
      </c>
      <c r="B7">
        <f>SUM('超過生産時間（イメージ）'!C26:C28)</f>
        <v>18</v>
      </c>
      <c r="C7">
        <f>SUM('超過生産時間（イメージ）'!D26:D28)</f>
        <v>33</v>
      </c>
      <c r="D7">
        <f>SUM('超過生産時間（イメージ）'!E26:E28)</f>
        <v>23</v>
      </c>
      <c r="E7">
        <f>SUM('超過生産時間（イメージ）'!F26:F28)</f>
        <v>-57</v>
      </c>
      <c r="F7">
        <f>SUM('超過生産時間（イメージ）'!G26:G28)</f>
        <v>-94</v>
      </c>
      <c r="G7">
        <f>SUM('超過生産時間（イメージ）'!H26:H28)</f>
        <v>141</v>
      </c>
      <c r="H7">
        <f>SUM('超過生産時間（イメージ）'!I26:I28)</f>
        <v>-85</v>
      </c>
      <c r="I7">
        <f>SUM('超過生産時間（イメージ）'!J26:J28)</f>
        <v>155</v>
      </c>
      <c r="J7">
        <f>SUM('超過生産時間（イメージ）'!K26:K28)</f>
        <v>-3</v>
      </c>
      <c r="K7">
        <f>SUM('超過生産時間（イメージ）'!L26:L28)</f>
        <v>89</v>
      </c>
      <c r="L7">
        <f>SUM('超過生産時間（イメージ）'!M26:M28)</f>
        <v>-129</v>
      </c>
      <c r="M7" s="5">
        <f>SUM('超過生産時間（イメージ）'!N26:N28)</f>
        <v>-151</v>
      </c>
    </row>
  </sheetData>
  <phoneticPr fontId="3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workbookViewId="0"/>
  </sheetViews>
  <sheetFormatPr defaultRowHeight="13" x14ac:dyDescent="0.2"/>
  <cols>
    <col min="1" max="1" width="23.179687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t="s">
        <v>14</v>
      </c>
      <c r="B2" t="s">
        <v>15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">
      <c r="A3" t="s">
        <v>16</v>
      </c>
      <c r="B3" t="s">
        <v>15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">
      <c r="A4" t="s">
        <v>17</v>
      </c>
      <c r="B4" t="s">
        <v>15</v>
      </c>
      <c r="C4">
        <v>3911</v>
      </c>
      <c r="D4">
        <v>3444</v>
      </c>
      <c r="E4">
        <v>2694</v>
      </c>
      <c r="F4">
        <v>3053</v>
      </c>
      <c r="G4">
        <v>4540</v>
      </c>
      <c r="H4">
        <v>3874</v>
      </c>
      <c r="I4">
        <v>3207</v>
      </c>
      <c r="J4">
        <v>2540</v>
      </c>
      <c r="K4">
        <v>1874</v>
      </c>
      <c r="L4">
        <v>1207</v>
      </c>
      <c r="M4">
        <v>540</v>
      </c>
      <c r="N4">
        <v>2848</v>
      </c>
    </row>
    <row r="5" spans="1:14" x14ac:dyDescent="0.2">
      <c r="A5" t="s">
        <v>18</v>
      </c>
      <c r="B5" t="s">
        <v>15</v>
      </c>
      <c r="C5">
        <v>261</v>
      </c>
      <c r="D5">
        <v>753</v>
      </c>
      <c r="E5">
        <v>753</v>
      </c>
      <c r="F5">
        <v>753</v>
      </c>
      <c r="G5">
        <v>753</v>
      </c>
      <c r="H5">
        <v>753</v>
      </c>
      <c r="I5">
        <v>1342</v>
      </c>
      <c r="J5">
        <v>1342</v>
      </c>
      <c r="K5">
        <v>2481</v>
      </c>
      <c r="L5">
        <v>2481</v>
      </c>
      <c r="M5">
        <v>2607</v>
      </c>
      <c r="N5">
        <v>1872</v>
      </c>
    </row>
    <row r="6" spans="1:14" x14ac:dyDescent="0.2">
      <c r="A6" t="s">
        <v>19</v>
      </c>
      <c r="B6" t="s">
        <v>15</v>
      </c>
      <c r="C6">
        <v>529</v>
      </c>
      <c r="D6">
        <v>529</v>
      </c>
      <c r="E6">
        <v>675</v>
      </c>
      <c r="F6">
        <v>675</v>
      </c>
      <c r="G6">
        <v>675</v>
      </c>
      <c r="H6">
        <v>896</v>
      </c>
      <c r="I6">
        <v>896</v>
      </c>
      <c r="J6">
        <v>737</v>
      </c>
      <c r="K6">
        <v>706</v>
      </c>
      <c r="L6">
        <v>379</v>
      </c>
      <c r="M6">
        <v>0</v>
      </c>
      <c r="N6">
        <v>0</v>
      </c>
    </row>
    <row r="7" spans="1:14" x14ac:dyDescent="0.2">
      <c r="A7" t="s">
        <v>20</v>
      </c>
      <c r="B7" t="s">
        <v>21</v>
      </c>
      <c r="C7">
        <v>2768</v>
      </c>
      <c r="D7">
        <v>2550</v>
      </c>
      <c r="E7">
        <v>2871</v>
      </c>
      <c r="F7">
        <v>2621</v>
      </c>
      <c r="G7">
        <v>2371</v>
      </c>
      <c r="H7">
        <v>2579</v>
      </c>
      <c r="I7">
        <v>2329</v>
      </c>
      <c r="J7">
        <v>2079</v>
      </c>
      <c r="K7">
        <v>1829</v>
      </c>
      <c r="L7">
        <v>1579</v>
      </c>
      <c r="M7">
        <v>1755</v>
      </c>
      <c r="N7">
        <v>1505</v>
      </c>
    </row>
    <row r="8" spans="1:14" x14ac:dyDescent="0.2">
      <c r="A8" t="s">
        <v>22</v>
      </c>
      <c r="B8" t="s">
        <v>21</v>
      </c>
      <c r="C8">
        <v>7629</v>
      </c>
      <c r="D8">
        <v>6634</v>
      </c>
      <c r="E8">
        <v>5378</v>
      </c>
      <c r="F8">
        <v>3665</v>
      </c>
      <c r="G8">
        <v>4268</v>
      </c>
      <c r="H8">
        <v>4268</v>
      </c>
      <c r="I8">
        <v>3772</v>
      </c>
      <c r="J8">
        <v>2059</v>
      </c>
      <c r="K8">
        <v>347</v>
      </c>
      <c r="L8">
        <v>112</v>
      </c>
      <c r="M8">
        <v>112</v>
      </c>
      <c r="N8">
        <v>528</v>
      </c>
    </row>
    <row r="9" spans="1:14" x14ac:dyDescent="0.2">
      <c r="A9" t="s">
        <v>23</v>
      </c>
      <c r="B9" t="s">
        <v>21</v>
      </c>
      <c r="C9">
        <v>124</v>
      </c>
      <c r="D9">
        <v>124</v>
      </c>
      <c r="E9">
        <v>124</v>
      </c>
      <c r="F9">
        <v>453</v>
      </c>
      <c r="G9">
        <v>453</v>
      </c>
      <c r="H9">
        <v>453</v>
      </c>
      <c r="I9">
        <v>453</v>
      </c>
      <c r="J9">
        <v>453</v>
      </c>
      <c r="K9">
        <v>0</v>
      </c>
      <c r="L9">
        <v>0</v>
      </c>
      <c r="M9">
        <v>0</v>
      </c>
      <c r="N9">
        <v>0</v>
      </c>
    </row>
    <row r="10" spans="1:14" x14ac:dyDescent="0.2">
      <c r="A10" t="s">
        <v>22</v>
      </c>
      <c r="B10" t="s">
        <v>24</v>
      </c>
      <c r="C10">
        <v>814</v>
      </c>
      <c r="D10">
        <v>814</v>
      </c>
      <c r="E10">
        <v>814</v>
      </c>
      <c r="F10">
        <v>814</v>
      </c>
      <c r="G10">
        <v>2348</v>
      </c>
      <c r="H10">
        <v>635</v>
      </c>
      <c r="I10">
        <v>136</v>
      </c>
      <c r="J10">
        <v>136</v>
      </c>
      <c r="K10">
        <v>136</v>
      </c>
      <c r="L10">
        <v>136</v>
      </c>
      <c r="M10">
        <v>635</v>
      </c>
      <c r="N10">
        <v>1601</v>
      </c>
    </row>
    <row r="11" spans="1:14" x14ac:dyDescent="0.2">
      <c r="A11" t="s">
        <v>23</v>
      </c>
      <c r="B11" t="s">
        <v>24</v>
      </c>
      <c r="C11">
        <v>3558</v>
      </c>
      <c r="D11">
        <v>2993</v>
      </c>
      <c r="E11">
        <v>2285</v>
      </c>
      <c r="F11">
        <v>1824</v>
      </c>
      <c r="G11">
        <v>952</v>
      </c>
      <c r="H11">
        <v>70</v>
      </c>
      <c r="I11">
        <v>1058</v>
      </c>
      <c r="J11">
        <v>248</v>
      </c>
      <c r="K11">
        <v>141</v>
      </c>
      <c r="L11">
        <v>891</v>
      </c>
      <c r="M11">
        <v>81</v>
      </c>
      <c r="N11">
        <v>81</v>
      </c>
    </row>
    <row r="12" spans="1:14" x14ac:dyDescent="0.2">
      <c r="A12" t="s">
        <v>25</v>
      </c>
      <c r="B12" t="s">
        <v>24</v>
      </c>
      <c r="C12">
        <v>1706</v>
      </c>
      <c r="D12">
        <v>335</v>
      </c>
      <c r="E12">
        <v>3017</v>
      </c>
      <c r="F12">
        <v>2447</v>
      </c>
      <c r="G12">
        <v>890</v>
      </c>
      <c r="H12">
        <v>4062</v>
      </c>
      <c r="I12">
        <v>2487</v>
      </c>
      <c r="J12">
        <v>1303</v>
      </c>
      <c r="K12">
        <v>118</v>
      </c>
      <c r="L12">
        <v>2584</v>
      </c>
      <c r="M12">
        <v>1399</v>
      </c>
      <c r="N12">
        <v>386</v>
      </c>
    </row>
    <row r="13" spans="1:14" x14ac:dyDescent="0.2">
      <c r="A13" t="s">
        <v>26</v>
      </c>
      <c r="B13" t="s">
        <v>24</v>
      </c>
      <c r="C13">
        <v>907</v>
      </c>
      <c r="D13">
        <v>689</v>
      </c>
      <c r="E13">
        <v>523</v>
      </c>
      <c r="F13">
        <v>352</v>
      </c>
      <c r="G13">
        <v>176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">
      <c r="A14" t="s">
        <v>27</v>
      </c>
      <c r="B14" t="s">
        <v>24</v>
      </c>
      <c r="C14">
        <v>135</v>
      </c>
      <c r="D14">
        <v>382</v>
      </c>
      <c r="E14">
        <v>248</v>
      </c>
      <c r="F14">
        <v>1198</v>
      </c>
      <c r="G14">
        <v>1064</v>
      </c>
      <c r="H14">
        <v>931</v>
      </c>
      <c r="I14">
        <v>798</v>
      </c>
      <c r="J14">
        <v>664</v>
      </c>
      <c r="K14">
        <v>531</v>
      </c>
      <c r="L14">
        <v>398</v>
      </c>
      <c r="M14">
        <v>264</v>
      </c>
      <c r="N14">
        <v>131</v>
      </c>
    </row>
    <row r="15" spans="1:14" x14ac:dyDescent="0.2">
      <c r="A15" t="s">
        <v>28</v>
      </c>
      <c r="B15" t="s">
        <v>24</v>
      </c>
      <c r="C15">
        <v>3424</v>
      </c>
      <c r="D15">
        <v>6285</v>
      </c>
      <c r="E15">
        <v>4477</v>
      </c>
      <c r="F15">
        <v>4477</v>
      </c>
      <c r="G15">
        <v>4477</v>
      </c>
      <c r="H15">
        <v>120</v>
      </c>
      <c r="I15">
        <v>134</v>
      </c>
      <c r="J15">
        <v>81</v>
      </c>
      <c r="K15">
        <v>3110</v>
      </c>
      <c r="L15">
        <v>3234</v>
      </c>
      <c r="M15">
        <v>0</v>
      </c>
      <c r="N15">
        <v>0</v>
      </c>
    </row>
    <row r="16" spans="1:14" x14ac:dyDescent="0.2">
      <c r="A16" t="s">
        <v>29</v>
      </c>
      <c r="B16" t="s">
        <v>30</v>
      </c>
      <c r="C16">
        <v>988</v>
      </c>
      <c r="D16">
        <v>485</v>
      </c>
      <c r="E16">
        <v>37</v>
      </c>
      <c r="F16">
        <v>407</v>
      </c>
      <c r="G16">
        <v>329</v>
      </c>
      <c r="H16">
        <v>2243</v>
      </c>
      <c r="I16">
        <v>1876</v>
      </c>
      <c r="J16">
        <v>1508</v>
      </c>
      <c r="K16">
        <v>1140</v>
      </c>
      <c r="L16">
        <v>772</v>
      </c>
      <c r="M16">
        <v>405</v>
      </c>
      <c r="N16">
        <v>37</v>
      </c>
    </row>
    <row r="17" spans="1:14" x14ac:dyDescent="0.2">
      <c r="A17" t="s">
        <v>28</v>
      </c>
      <c r="B17" t="s">
        <v>30</v>
      </c>
      <c r="C17">
        <v>545</v>
      </c>
      <c r="D17">
        <v>305</v>
      </c>
      <c r="E17">
        <v>1399</v>
      </c>
      <c r="F17">
        <v>271</v>
      </c>
      <c r="G17">
        <v>271</v>
      </c>
      <c r="H17">
        <v>424</v>
      </c>
      <c r="I17">
        <v>302</v>
      </c>
      <c r="J17">
        <v>3571</v>
      </c>
      <c r="K17">
        <v>3228</v>
      </c>
      <c r="L17">
        <v>4111</v>
      </c>
      <c r="M17">
        <v>4238</v>
      </c>
      <c r="N17">
        <v>4201</v>
      </c>
    </row>
    <row r="18" spans="1:14" x14ac:dyDescent="0.2">
      <c r="A18" t="s">
        <v>31</v>
      </c>
      <c r="B18" t="s">
        <v>30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">
      <c r="A19" t="s">
        <v>32</v>
      </c>
      <c r="B19" t="s">
        <v>33</v>
      </c>
      <c r="C19">
        <v>251</v>
      </c>
      <c r="D19">
        <v>74</v>
      </c>
      <c r="E19">
        <v>394</v>
      </c>
      <c r="F19">
        <v>155</v>
      </c>
      <c r="G19">
        <v>75</v>
      </c>
      <c r="H19">
        <v>1297</v>
      </c>
      <c r="I19">
        <v>1058</v>
      </c>
      <c r="J19">
        <v>820</v>
      </c>
      <c r="K19">
        <v>581</v>
      </c>
      <c r="L19">
        <v>501</v>
      </c>
      <c r="M19">
        <v>262</v>
      </c>
      <c r="N19">
        <v>24</v>
      </c>
    </row>
    <row r="20" spans="1:14" x14ac:dyDescent="0.2">
      <c r="A20" t="s">
        <v>34</v>
      </c>
      <c r="B20" t="s">
        <v>33</v>
      </c>
      <c r="C20">
        <v>224</v>
      </c>
      <c r="D20">
        <v>29</v>
      </c>
      <c r="E20">
        <v>294</v>
      </c>
      <c r="F20">
        <v>27</v>
      </c>
      <c r="G20">
        <v>1359</v>
      </c>
      <c r="H20">
        <v>1091</v>
      </c>
      <c r="I20">
        <v>824</v>
      </c>
      <c r="J20">
        <v>557</v>
      </c>
      <c r="K20">
        <v>289</v>
      </c>
      <c r="L20">
        <v>561</v>
      </c>
      <c r="M20">
        <v>294</v>
      </c>
      <c r="N20">
        <v>27</v>
      </c>
    </row>
    <row r="21" spans="1:14" x14ac:dyDescent="0.2">
      <c r="A21" t="s">
        <v>28</v>
      </c>
      <c r="B21" t="s">
        <v>33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">
      <c r="A22" t="s">
        <v>31</v>
      </c>
      <c r="B22" t="s">
        <v>33</v>
      </c>
      <c r="C22">
        <v>1824</v>
      </c>
      <c r="D22">
        <v>262</v>
      </c>
      <c r="E22">
        <v>654</v>
      </c>
      <c r="F22">
        <v>270</v>
      </c>
      <c r="G22">
        <v>270</v>
      </c>
      <c r="H22">
        <v>810</v>
      </c>
      <c r="I22">
        <v>544</v>
      </c>
      <c r="J22">
        <v>2898</v>
      </c>
      <c r="K22">
        <v>855</v>
      </c>
      <c r="L22">
        <v>3380</v>
      </c>
      <c r="M22">
        <v>5557</v>
      </c>
      <c r="N22">
        <v>6137</v>
      </c>
    </row>
    <row r="23" spans="1:14" x14ac:dyDescent="0.2">
      <c r="A23" t="s">
        <v>35</v>
      </c>
      <c r="B23" t="s">
        <v>33</v>
      </c>
      <c r="C23">
        <v>49</v>
      </c>
      <c r="D23">
        <v>49</v>
      </c>
      <c r="E23">
        <v>43</v>
      </c>
      <c r="F23">
        <v>39</v>
      </c>
      <c r="G23">
        <v>429</v>
      </c>
      <c r="H23">
        <v>39</v>
      </c>
      <c r="I23">
        <v>1991</v>
      </c>
      <c r="J23">
        <v>1601</v>
      </c>
      <c r="K23">
        <v>1210</v>
      </c>
      <c r="L23">
        <v>820</v>
      </c>
      <c r="M23">
        <v>429</v>
      </c>
      <c r="N23">
        <v>39</v>
      </c>
    </row>
    <row r="24" spans="1:14" x14ac:dyDescent="0.2">
      <c r="A24" t="s">
        <v>36</v>
      </c>
      <c r="B24" t="s">
        <v>33</v>
      </c>
      <c r="C24">
        <v>49</v>
      </c>
      <c r="D24">
        <v>4200</v>
      </c>
      <c r="E24">
        <v>3569</v>
      </c>
      <c r="F24">
        <v>3100</v>
      </c>
      <c r="G24">
        <v>2630</v>
      </c>
      <c r="H24">
        <v>2160</v>
      </c>
      <c r="I24">
        <v>1691</v>
      </c>
      <c r="J24">
        <v>1221</v>
      </c>
      <c r="K24">
        <v>1456</v>
      </c>
      <c r="L24">
        <v>986</v>
      </c>
      <c r="M24">
        <v>517</v>
      </c>
      <c r="N24">
        <v>47</v>
      </c>
    </row>
    <row r="25" spans="1:14" x14ac:dyDescent="0.2">
      <c r="A25" t="s">
        <v>37</v>
      </c>
      <c r="B25" t="s">
        <v>33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">
      <c r="A26" t="s">
        <v>38</v>
      </c>
      <c r="B26" t="s">
        <v>39</v>
      </c>
      <c r="C26">
        <v>513</v>
      </c>
      <c r="D26">
        <v>1035</v>
      </c>
      <c r="E26">
        <v>100</v>
      </c>
      <c r="F26">
        <v>1105</v>
      </c>
      <c r="G26">
        <v>100</v>
      </c>
      <c r="H26">
        <v>1466</v>
      </c>
      <c r="I26">
        <v>461</v>
      </c>
      <c r="J26">
        <v>2508</v>
      </c>
      <c r="K26">
        <v>1503</v>
      </c>
      <c r="L26">
        <v>498</v>
      </c>
      <c r="M26">
        <v>100</v>
      </c>
      <c r="N26">
        <v>100</v>
      </c>
    </row>
    <row r="27" spans="1:14" x14ac:dyDescent="0.2">
      <c r="A27" t="s">
        <v>37</v>
      </c>
      <c r="B27" t="s">
        <v>39</v>
      </c>
      <c r="C27">
        <v>248</v>
      </c>
      <c r="D27">
        <v>2117</v>
      </c>
      <c r="E27">
        <v>850</v>
      </c>
      <c r="F27">
        <v>1228</v>
      </c>
      <c r="G27">
        <v>1249</v>
      </c>
      <c r="H27">
        <v>129</v>
      </c>
      <c r="I27">
        <v>2708</v>
      </c>
      <c r="J27">
        <v>1419</v>
      </c>
      <c r="K27">
        <v>129</v>
      </c>
      <c r="L27">
        <v>1913</v>
      </c>
      <c r="M27">
        <v>624</v>
      </c>
      <c r="N27">
        <v>1709</v>
      </c>
    </row>
    <row r="28" spans="1:14" x14ac:dyDescent="0.2">
      <c r="A28" t="s">
        <v>40</v>
      </c>
      <c r="B28" t="s">
        <v>39</v>
      </c>
      <c r="C28">
        <v>1271</v>
      </c>
      <c r="D28">
        <v>241</v>
      </c>
      <c r="E28">
        <v>563</v>
      </c>
      <c r="F28">
        <v>242</v>
      </c>
      <c r="G28">
        <v>2107</v>
      </c>
      <c r="H28">
        <v>1231</v>
      </c>
      <c r="I28">
        <v>242</v>
      </c>
      <c r="J28">
        <v>359</v>
      </c>
      <c r="K28">
        <v>242</v>
      </c>
      <c r="L28">
        <v>288</v>
      </c>
      <c r="M28">
        <v>2657</v>
      </c>
      <c r="N28">
        <v>242</v>
      </c>
    </row>
  </sheetData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8"/>
  <sheetViews>
    <sheetView workbookViewId="0"/>
  </sheetViews>
  <sheetFormatPr defaultRowHeight="13" x14ac:dyDescent="0.2"/>
  <sheetData>
    <row r="1" spans="1:1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">
      <c r="A2" t="s">
        <v>14</v>
      </c>
      <c r="B2" t="s">
        <v>15</v>
      </c>
    </row>
    <row r="3" spans="1:14" x14ac:dyDescent="0.2">
      <c r="A3" t="s">
        <v>16</v>
      </c>
      <c r="B3" t="s">
        <v>15</v>
      </c>
    </row>
    <row r="4" spans="1:14" x14ac:dyDescent="0.2">
      <c r="A4" t="s">
        <v>17</v>
      </c>
      <c r="B4" t="s">
        <v>15</v>
      </c>
      <c r="C4">
        <v>8.4</v>
      </c>
      <c r="D4">
        <v>4.5999999999999996</v>
      </c>
      <c r="E4">
        <v>4</v>
      </c>
      <c r="F4">
        <v>4.5999999999999996</v>
      </c>
      <c r="G4">
        <v>6.8</v>
      </c>
      <c r="H4">
        <v>5.8</v>
      </c>
      <c r="I4">
        <v>4.8</v>
      </c>
      <c r="J4">
        <v>3.8</v>
      </c>
      <c r="K4">
        <v>2.8</v>
      </c>
      <c r="L4">
        <v>1.8</v>
      </c>
      <c r="M4">
        <v>0.8</v>
      </c>
      <c r="N4">
        <v>4.3</v>
      </c>
    </row>
    <row r="5" spans="1:14" x14ac:dyDescent="0.2">
      <c r="A5" t="s">
        <v>18</v>
      </c>
      <c r="B5" t="s">
        <v>15</v>
      </c>
      <c r="H5">
        <v>1.7</v>
      </c>
      <c r="L5">
        <v>2.2999999999999998</v>
      </c>
      <c r="M5">
        <v>3.5</v>
      </c>
      <c r="N5">
        <v>2.5</v>
      </c>
    </row>
    <row r="6" spans="1:14" x14ac:dyDescent="0.2">
      <c r="A6" t="s">
        <v>19</v>
      </c>
      <c r="B6" t="s">
        <v>15</v>
      </c>
      <c r="I6">
        <v>1.7</v>
      </c>
      <c r="J6">
        <v>1.6</v>
      </c>
      <c r="K6">
        <v>0.8</v>
      </c>
      <c r="L6">
        <v>1</v>
      </c>
    </row>
    <row r="7" spans="1:14" x14ac:dyDescent="0.2">
      <c r="A7" t="s">
        <v>20</v>
      </c>
      <c r="B7" t="s">
        <v>21</v>
      </c>
      <c r="C7">
        <v>12.7</v>
      </c>
      <c r="D7">
        <v>7.7</v>
      </c>
      <c r="E7">
        <v>11.5</v>
      </c>
      <c r="F7">
        <v>10.5</v>
      </c>
      <c r="G7">
        <v>9.5</v>
      </c>
      <c r="H7">
        <v>10.3</v>
      </c>
      <c r="I7">
        <v>9.3000000000000007</v>
      </c>
      <c r="J7">
        <v>8.3000000000000007</v>
      </c>
      <c r="K7">
        <v>7.3</v>
      </c>
      <c r="L7">
        <v>6.3</v>
      </c>
      <c r="M7">
        <v>7</v>
      </c>
      <c r="N7">
        <v>6</v>
      </c>
    </row>
    <row r="8" spans="1:14" x14ac:dyDescent="0.2">
      <c r="A8" t="s">
        <v>22</v>
      </c>
      <c r="B8" t="s">
        <v>21</v>
      </c>
      <c r="C8">
        <v>7.7</v>
      </c>
      <c r="D8">
        <v>5.3</v>
      </c>
      <c r="E8">
        <v>3.1</v>
      </c>
      <c r="H8">
        <v>3.5</v>
      </c>
      <c r="I8">
        <v>2.2000000000000002</v>
      </c>
      <c r="J8">
        <v>1.2</v>
      </c>
      <c r="K8">
        <v>0.3</v>
      </c>
      <c r="M8">
        <v>2.5</v>
      </c>
      <c r="N8">
        <v>12</v>
      </c>
    </row>
    <row r="9" spans="1:14" x14ac:dyDescent="0.2">
      <c r="A9" t="s">
        <v>23</v>
      </c>
      <c r="B9" t="s">
        <v>21</v>
      </c>
      <c r="E9">
        <v>0.4</v>
      </c>
      <c r="J9">
        <v>0.6</v>
      </c>
    </row>
    <row r="10" spans="1:14" x14ac:dyDescent="0.2">
      <c r="A10" t="s">
        <v>22</v>
      </c>
      <c r="B10" t="s">
        <v>24</v>
      </c>
      <c r="F10">
        <v>0.5</v>
      </c>
      <c r="G10">
        <v>1.4</v>
      </c>
      <c r="H10">
        <v>1.3</v>
      </c>
      <c r="L10">
        <v>0.1</v>
      </c>
      <c r="M10">
        <v>0.5</v>
      </c>
      <c r="N10">
        <v>1.2</v>
      </c>
    </row>
    <row r="11" spans="1:14" x14ac:dyDescent="0.2">
      <c r="A11" t="s">
        <v>23</v>
      </c>
      <c r="B11" t="s">
        <v>24</v>
      </c>
      <c r="C11">
        <v>6.3</v>
      </c>
      <c r="D11">
        <v>3.5</v>
      </c>
      <c r="E11">
        <v>5</v>
      </c>
      <c r="F11">
        <v>2.1</v>
      </c>
      <c r="G11">
        <v>1.1000000000000001</v>
      </c>
      <c r="H11">
        <v>0.1</v>
      </c>
      <c r="I11">
        <v>1.3</v>
      </c>
      <c r="J11">
        <v>2.2999999999999998</v>
      </c>
      <c r="K11">
        <v>0.2</v>
      </c>
      <c r="L11">
        <v>1.1000000000000001</v>
      </c>
      <c r="M11">
        <v>0.1</v>
      </c>
      <c r="N11">
        <v>0.1</v>
      </c>
    </row>
    <row r="12" spans="1:14" x14ac:dyDescent="0.2">
      <c r="A12" t="s">
        <v>25</v>
      </c>
      <c r="B12" t="s">
        <v>24</v>
      </c>
      <c r="C12">
        <v>1.2</v>
      </c>
      <c r="D12">
        <v>0.2</v>
      </c>
      <c r="E12">
        <v>5.3</v>
      </c>
      <c r="F12">
        <v>1.6</v>
      </c>
      <c r="G12">
        <v>1.7</v>
      </c>
      <c r="H12">
        <v>2.6</v>
      </c>
      <c r="I12">
        <v>2.1</v>
      </c>
      <c r="J12">
        <v>1.1000000000000001</v>
      </c>
      <c r="K12">
        <v>0.1</v>
      </c>
      <c r="L12">
        <v>2.2000000000000002</v>
      </c>
      <c r="M12">
        <v>1.2</v>
      </c>
      <c r="N12">
        <v>0.3</v>
      </c>
    </row>
    <row r="13" spans="1:14" x14ac:dyDescent="0.2">
      <c r="A13" t="s">
        <v>26</v>
      </c>
      <c r="B13" t="s">
        <v>24</v>
      </c>
      <c r="C13">
        <v>4.2</v>
      </c>
      <c r="D13">
        <v>4.2</v>
      </c>
      <c r="E13">
        <v>3.1</v>
      </c>
      <c r="F13">
        <v>2</v>
      </c>
      <c r="G13">
        <v>1</v>
      </c>
    </row>
    <row r="14" spans="1:14" x14ac:dyDescent="0.2">
      <c r="A14" t="s">
        <v>27</v>
      </c>
      <c r="B14" t="s">
        <v>24</v>
      </c>
      <c r="C14">
        <v>1.2</v>
      </c>
      <c r="D14">
        <v>2.8</v>
      </c>
      <c r="E14">
        <v>1.9</v>
      </c>
      <c r="F14">
        <v>9</v>
      </c>
      <c r="G14">
        <v>8</v>
      </c>
      <c r="H14">
        <v>7</v>
      </c>
      <c r="I14">
        <v>6</v>
      </c>
      <c r="J14">
        <v>5</v>
      </c>
      <c r="K14">
        <v>4</v>
      </c>
      <c r="L14">
        <v>3</v>
      </c>
      <c r="M14">
        <v>2</v>
      </c>
      <c r="N14">
        <v>1</v>
      </c>
    </row>
    <row r="15" spans="1:14" x14ac:dyDescent="0.2">
      <c r="A15" t="s">
        <v>28</v>
      </c>
      <c r="B15" t="s">
        <v>24</v>
      </c>
      <c r="D15">
        <v>3.5</v>
      </c>
      <c r="G15">
        <v>1</v>
      </c>
      <c r="H15">
        <v>0.2</v>
      </c>
      <c r="I15">
        <v>0</v>
      </c>
      <c r="L15">
        <v>1</v>
      </c>
    </row>
    <row r="16" spans="1:14" x14ac:dyDescent="0.2">
      <c r="A16" t="s">
        <v>29</v>
      </c>
      <c r="B16" t="s">
        <v>30</v>
      </c>
      <c r="C16">
        <v>2</v>
      </c>
      <c r="D16">
        <v>1.1000000000000001</v>
      </c>
      <c r="E16">
        <v>0.1</v>
      </c>
      <c r="F16">
        <v>1.5</v>
      </c>
      <c r="G16">
        <v>0.9</v>
      </c>
      <c r="H16">
        <v>6.1</v>
      </c>
      <c r="I16">
        <v>5.0999999999999996</v>
      </c>
      <c r="J16">
        <v>4.0999999999999996</v>
      </c>
      <c r="K16">
        <v>3.1</v>
      </c>
      <c r="L16">
        <v>2.1</v>
      </c>
      <c r="M16">
        <v>1.1000000000000001</v>
      </c>
      <c r="N16">
        <v>0.1</v>
      </c>
    </row>
    <row r="17" spans="1:14" x14ac:dyDescent="0.2">
      <c r="A17" t="s">
        <v>28</v>
      </c>
      <c r="B17" t="s">
        <v>30</v>
      </c>
      <c r="C17">
        <v>0.1</v>
      </c>
      <c r="D17">
        <v>0.1</v>
      </c>
      <c r="E17">
        <v>0.3</v>
      </c>
      <c r="F17">
        <v>0.1</v>
      </c>
      <c r="H17">
        <v>0.1</v>
      </c>
      <c r="I17">
        <v>0.3</v>
      </c>
      <c r="J17">
        <v>0.8</v>
      </c>
      <c r="K17">
        <v>0.7</v>
      </c>
      <c r="L17">
        <v>3.6</v>
      </c>
      <c r="M17">
        <v>1</v>
      </c>
      <c r="N17">
        <v>1</v>
      </c>
    </row>
    <row r="18" spans="1:14" x14ac:dyDescent="0.2">
      <c r="A18" t="s">
        <v>31</v>
      </c>
      <c r="B18" t="s">
        <v>30</v>
      </c>
    </row>
    <row r="19" spans="1:14" x14ac:dyDescent="0.2">
      <c r="A19" t="s">
        <v>32</v>
      </c>
      <c r="B19" t="s">
        <v>33</v>
      </c>
      <c r="C19">
        <v>1.4</v>
      </c>
      <c r="D19">
        <v>0.3</v>
      </c>
      <c r="E19">
        <v>1.7</v>
      </c>
      <c r="F19">
        <v>0.7</v>
      </c>
      <c r="G19">
        <v>0.3</v>
      </c>
      <c r="H19">
        <v>5.4</v>
      </c>
      <c r="I19">
        <v>4.4000000000000004</v>
      </c>
      <c r="J19">
        <v>3.4</v>
      </c>
      <c r="K19">
        <v>2.4</v>
      </c>
      <c r="L19">
        <v>2.1</v>
      </c>
      <c r="M19">
        <v>1.1000000000000001</v>
      </c>
      <c r="N19">
        <v>0.1</v>
      </c>
    </row>
    <row r="20" spans="1:14" x14ac:dyDescent="0.2">
      <c r="A20" t="s">
        <v>34</v>
      </c>
      <c r="B20" t="s">
        <v>33</v>
      </c>
      <c r="C20">
        <v>0.4</v>
      </c>
      <c r="D20">
        <v>0.1</v>
      </c>
      <c r="E20">
        <v>1.1000000000000001</v>
      </c>
      <c r="F20">
        <v>0.1</v>
      </c>
      <c r="G20">
        <v>5.0999999999999996</v>
      </c>
      <c r="H20">
        <v>4.0999999999999996</v>
      </c>
      <c r="I20">
        <v>3.1</v>
      </c>
      <c r="J20">
        <v>2.1</v>
      </c>
      <c r="K20">
        <v>1.1000000000000001</v>
      </c>
      <c r="L20">
        <v>2.1</v>
      </c>
      <c r="M20">
        <v>1.1000000000000001</v>
      </c>
      <c r="N20">
        <v>0.1</v>
      </c>
    </row>
    <row r="21" spans="1:14" x14ac:dyDescent="0.2">
      <c r="A21" t="s">
        <v>28</v>
      </c>
      <c r="B21" t="s">
        <v>33</v>
      </c>
    </row>
    <row r="22" spans="1:14" x14ac:dyDescent="0.2">
      <c r="A22" t="s">
        <v>31</v>
      </c>
      <c r="B22" t="s">
        <v>33</v>
      </c>
      <c r="C22">
        <v>0.9</v>
      </c>
      <c r="D22">
        <v>0.1</v>
      </c>
      <c r="E22">
        <v>0.3</v>
      </c>
      <c r="F22">
        <v>0.1</v>
      </c>
      <c r="G22">
        <v>0.1</v>
      </c>
      <c r="H22">
        <v>0.3</v>
      </c>
      <c r="I22">
        <v>0.2</v>
      </c>
      <c r="J22">
        <v>1.1000000000000001</v>
      </c>
      <c r="K22">
        <v>0.3</v>
      </c>
      <c r="L22">
        <v>1.3</v>
      </c>
      <c r="M22">
        <v>2.1</v>
      </c>
      <c r="N22">
        <v>2.2999999999999998</v>
      </c>
    </row>
    <row r="23" spans="1:14" x14ac:dyDescent="0.2">
      <c r="A23" t="s">
        <v>35</v>
      </c>
      <c r="B23" t="s">
        <v>33</v>
      </c>
      <c r="C23">
        <v>0.1</v>
      </c>
      <c r="D23">
        <v>0.1</v>
      </c>
      <c r="E23">
        <v>0.1</v>
      </c>
      <c r="F23">
        <v>0.1</v>
      </c>
      <c r="G23">
        <v>1.1000000000000001</v>
      </c>
      <c r="H23">
        <v>0.1</v>
      </c>
      <c r="I23">
        <v>5.0999999999999996</v>
      </c>
      <c r="J23">
        <v>4.0999999999999996</v>
      </c>
      <c r="K23">
        <v>3.1</v>
      </c>
      <c r="L23">
        <v>2.1</v>
      </c>
      <c r="M23">
        <v>1.1000000000000001</v>
      </c>
      <c r="N23">
        <v>0.1</v>
      </c>
    </row>
    <row r="24" spans="1:14" x14ac:dyDescent="0.2">
      <c r="A24" t="s">
        <v>36</v>
      </c>
      <c r="B24" t="s">
        <v>33</v>
      </c>
      <c r="C24">
        <v>0.1</v>
      </c>
      <c r="D24">
        <v>6.7</v>
      </c>
      <c r="E24">
        <v>7.6</v>
      </c>
      <c r="F24">
        <v>6.6</v>
      </c>
      <c r="G24">
        <v>5.6</v>
      </c>
      <c r="H24">
        <v>4.5999999999999996</v>
      </c>
      <c r="I24">
        <v>3.6</v>
      </c>
      <c r="J24">
        <v>2.6</v>
      </c>
      <c r="K24">
        <v>3.1</v>
      </c>
      <c r="L24">
        <v>2.1</v>
      </c>
      <c r="M24">
        <v>1.1000000000000001</v>
      </c>
      <c r="N24">
        <v>0.1</v>
      </c>
    </row>
    <row r="25" spans="1:14" x14ac:dyDescent="0.2">
      <c r="A25" t="s">
        <v>37</v>
      </c>
      <c r="B25" t="s">
        <v>33</v>
      </c>
    </row>
    <row r="26" spans="1:14" x14ac:dyDescent="0.2">
      <c r="A26" t="s">
        <v>38</v>
      </c>
      <c r="B26" t="s">
        <v>39</v>
      </c>
      <c r="C26">
        <v>0.6</v>
      </c>
      <c r="D26">
        <v>1.1000000000000001</v>
      </c>
      <c r="E26">
        <v>0.1</v>
      </c>
      <c r="F26">
        <v>1.1000000000000001</v>
      </c>
      <c r="G26">
        <v>0.1</v>
      </c>
      <c r="H26">
        <v>1.5</v>
      </c>
      <c r="I26">
        <v>0.5</v>
      </c>
      <c r="J26">
        <v>2.5</v>
      </c>
      <c r="K26">
        <v>1.5</v>
      </c>
      <c r="L26">
        <v>0.5</v>
      </c>
      <c r="M26">
        <v>0.1</v>
      </c>
      <c r="N26">
        <v>0.1</v>
      </c>
    </row>
    <row r="27" spans="1:14" x14ac:dyDescent="0.2">
      <c r="A27" t="s">
        <v>37</v>
      </c>
      <c r="B27" t="s">
        <v>39</v>
      </c>
      <c r="C27">
        <v>0.3</v>
      </c>
      <c r="D27">
        <v>1.7</v>
      </c>
      <c r="E27">
        <v>0.8</v>
      </c>
      <c r="F27">
        <v>1</v>
      </c>
      <c r="G27">
        <v>1</v>
      </c>
      <c r="H27">
        <v>0.1</v>
      </c>
      <c r="I27">
        <v>2.1</v>
      </c>
      <c r="J27">
        <v>1.1000000000000001</v>
      </c>
      <c r="K27">
        <v>0.1</v>
      </c>
      <c r="L27">
        <v>1.5</v>
      </c>
      <c r="M27">
        <v>0.5</v>
      </c>
      <c r="N27">
        <v>1.3</v>
      </c>
    </row>
    <row r="28" spans="1:14" x14ac:dyDescent="0.2">
      <c r="A28" t="s">
        <v>40</v>
      </c>
      <c r="B28" t="s">
        <v>39</v>
      </c>
      <c r="C28">
        <v>0.5</v>
      </c>
      <c r="D28">
        <v>0.1</v>
      </c>
      <c r="E28">
        <v>0.2</v>
      </c>
      <c r="F28">
        <v>0.1</v>
      </c>
      <c r="G28">
        <v>0.9</v>
      </c>
      <c r="H28">
        <v>0.5</v>
      </c>
      <c r="I28">
        <v>0.1</v>
      </c>
      <c r="J28">
        <v>0.1</v>
      </c>
      <c r="K28">
        <v>0.1</v>
      </c>
      <c r="L28">
        <v>0.1</v>
      </c>
      <c r="M28">
        <v>1.1000000000000001</v>
      </c>
      <c r="N28">
        <v>0.1</v>
      </c>
    </row>
  </sheetData>
  <phoneticPr fontId="3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8"/>
  <sheetViews>
    <sheetView workbookViewId="0"/>
  </sheetViews>
  <sheetFormatPr defaultRowHeight="13" x14ac:dyDescent="0.2"/>
  <sheetData>
    <row r="1" spans="1:1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">
      <c r="A2" t="s">
        <v>14</v>
      </c>
      <c r="B2" t="s">
        <v>15</v>
      </c>
    </row>
    <row r="3" spans="1:14" x14ac:dyDescent="0.2">
      <c r="A3" t="s">
        <v>16</v>
      </c>
      <c r="B3" t="s">
        <v>15</v>
      </c>
    </row>
    <row r="4" spans="1:14" x14ac:dyDescent="0.2">
      <c r="A4" t="s">
        <v>17</v>
      </c>
      <c r="B4" t="s">
        <v>15</v>
      </c>
      <c r="C4">
        <v>6</v>
      </c>
      <c r="D4">
        <v>5.0999999999999996</v>
      </c>
      <c r="E4">
        <v>4</v>
      </c>
      <c r="F4">
        <v>4.5999999999999996</v>
      </c>
      <c r="G4">
        <v>6.8</v>
      </c>
      <c r="H4">
        <v>5.8</v>
      </c>
      <c r="I4">
        <v>4.8</v>
      </c>
      <c r="J4">
        <v>3.8</v>
      </c>
      <c r="K4">
        <v>2.8</v>
      </c>
      <c r="L4">
        <v>1.8</v>
      </c>
      <c r="M4">
        <v>0.8</v>
      </c>
      <c r="N4">
        <v>4.3</v>
      </c>
    </row>
    <row r="5" spans="1:14" x14ac:dyDescent="0.2">
      <c r="A5" t="s">
        <v>18</v>
      </c>
      <c r="B5" t="s">
        <v>15</v>
      </c>
      <c r="C5">
        <v>4.2</v>
      </c>
      <c r="D5">
        <v>12</v>
      </c>
      <c r="E5">
        <v>12</v>
      </c>
      <c r="F5">
        <v>3.4</v>
      </c>
      <c r="G5">
        <v>2.2999999999999998</v>
      </c>
      <c r="H5">
        <v>2</v>
      </c>
      <c r="I5">
        <v>3.7</v>
      </c>
      <c r="J5">
        <v>2.9</v>
      </c>
      <c r="K5">
        <v>4.0999999999999996</v>
      </c>
      <c r="L5">
        <v>2.7</v>
      </c>
      <c r="M5">
        <v>3.5</v>
      </c>
      <c r="N5">
        <v>2.5</v>
      </c>
    </row>
    <row r="6" spans="1:14" x14ac:dyDescent="0.2">
      <c r="A6" t="s">
        <v>19</v>
      </c>
      <c r="B6" t="s">
        <v>15</v>
      </c>
      <c r="C6">
        <v>7.2</v>
      </c>
      <c r="D6">
        <v>3.8</v>
      </c>
      <c r="E6">
        <v>2.6</v>
      </c>
      <c r="F6">
        <v>2.1</v>
      </c>
      <c r="G6">
        <v>2.1</v>
      </c>
      <c r="H6">
        <v>2.4</v>
      </c>
      <c r="I6">
        <v>2</v>
      </c>
      <c r="J6">
        <v>1.7</v>
      </c>
      <c r="K6">
        <v>1.7</v>
      </c>
      <c r="L6">
        <v>2</v>
      </c>
    </row>
    <row r="7" spans="1:14" x14ac:dyDescent="0.2">
      <c r="A7" t="s">
        <v>20</v>
      </c>
      <c r="B7" t="s">
        <v>21</v>
      </c>
      <c r="C7">
        <v>10.8</v>
      </c>
      <c r="D7">
        <v>9.6999999999999993</v>
      </c>
      <c r="E7">
        <v>11.5</v>
      </c>
      <c r="F7">
        <v>10.5</v>
      </c>
      <c r="G7">
        <v>9.5</v>
      </c>
      <c r="H7">
        <v>10.3</v>
      </c>
      <c r="I7">
        <v>9.3000000000000007</v>
      </c>
      <c r="J7">
        <v>8.3000000000000007</v>
      </c>
      <c r="K7">
        <v>7.3</v>
      </c>
      <c r="L7">
        <v>6.3</v>
      </c>
      <c r="M7">
        <v>7</v>
      </c>
      <c r="N7">
        <v>6</v>
      </c>
    </row>
    <row r="8" spans="1:14" x14ac:dyDescent="0.2">
      <c r="A8" t="s">
        <v>22</v>
      </c>
      <c r="B8" t="s">
        <v>21</v>
      </c>
      <c r="C8">
        <v>7.8</v>
      </c>
      <c r="D8">
        <v>6.1</v>
      </c>
      <c r="E8">
        <v>4.9000000000000004</v>
      </c>
      <c r="F8">
        <v>4.3</v>
      </c>
      <c r="G8">
        <v>4.9000000000000004</v>
      </c>
      <c r="H8">
        <v>4.2</v>
      </c>
      <c r="I8">
        <v>3.9</v>
      </c>
      <c r="J8">
        <v>2.6</v>
      </c>
      <c r="K8">
        <v>0.7</v>
      </c>
      <c r="L8">
        <v>5.0999999999999996</v>
      </c>
      <c r="M8">
        <v>2.5</v>
      </c>
      <c r="N8">
        <v>12</v>
      </c>
    </row>
    <row r="9" spans="1:14" x14ac:dyDescent="0.2">
      <c r="A9" t="s">
        <v>23</v>
      </c>
      <c r="B9" t="s">
        <v>21</v>
      </c>
      <c r="C9">
        <v>2.5</v>
      </c>
      <c r="D9">
        <v>0.8</v>
      </c>
      <c r="E9">
        <v>0.8</v>
      </c>
      <c r="F9">
        <v>4.5</v>
      </c>
      <c r="G9">
        <v>4.5</v>
      </c>
      <c r="H9">
        <v>3.9</v>
      </c>
      <c r="I9">
        <v>3.2</v>
      </c>
      <c r="J9">
        <v>2.6</v>
      </c>
    </row>
    <row r="10" spans="1:14" x14ac:dyDescent="0.2">
      <c r="A10" t="s">
        <v>22</v>
      </c>
      <c r="B10" t="s">
        <v>24</v>
      </c>
      <c r="C10">
        <v>1.5</v>
      </c>
      <c r="D10">
        <v>1.5</v>
      </c>
      <c r="E10">
        <v>1.5</v>
      </c>
      <c r="F10">
        <v>1.1000000000000001</v>
      </c>
      <c r="G10">
        <v>3.3</v>
      </c>
      <c r="H10">
        <v>1.2</v>
      </c>
      <c r="I10">
        <v>0.3</v>
      </c>
      <c r="J10">
        <v>0.2</v>
      </c>
      <c r="K10">
        <v>0.2</v>
      </c>
      <c r="L10">
        <v>0.1</v>
      </c>
      <c r="M10">
        <v>0.5</v>
      </c>
      <c r="N10">
        <v>1.2</v>
      </c>
    </row>
    <row r="11" spans="1:14" x14ac:dyDescent="0.2">
      <c r="A11" t="s">
        <v>23</v>
      </c>
      <c r="B11" t="s">
        <v>24</v>
      </c>
      <c r="C11">
        <v>4.7</v>
      </c>
      <c r="D11">
        <v>4.3</v>
      </c>
      <c r="E11">
        <v>3.3</v>
      </c>
      <c r="F11">
        <v>2.5</v>
      </c>
      <c r="G11">
        <v>1.3</v>
      </c>
      <c r="H11">
        <v>0.1</v>
      </c>
      <c r="I11">
        <v>1.6</v>
      </c>
      <c r="J11">
        <v>0.4</v>
      </c>
      <c r="K11">
        <v>0.2</v>
      </c>
      <c r="L11">
        <v>1.1000000000000001</v>
      </c>
      <c r="M11">
        <v>0.1</v>
      </c>
      <c r="N11">
        <v>0.1</v>
      </c>
    </row>
    <row r="12" spans="1:14" x14ac:dyDescent="0.2">
      <c r="A12" t="s">
        <v>25</v>
      </c>
      <c r="B12" t="s">
        <v>24</v>
      </c>
      <c r="C12">
        <v>1.4</v>
      </c>
      <c r="D12">
        <v>0.3</v>
      </c>
      <c r="E12">
        <v>2.7</v>
      </c>
      <c r="F12">
        <v>2</v>
      </c>
      <c r="G12">
        <v>0.8</v>
      </c>
      <c r="H12">
        <v>3.3</v>
      </c>
      <c r="I12">
        <v>2.1</v>
      </c>
      <c r="J12">
        <v>1.1000000000000001</v>
      </c>
      <c r="K12">
        <v>0.1</v>
      </c>
      <c r="L12">
        <v>2.2000000000000002</v>
      </c>
      <c r="M12">
        <v>1.2</v>
      </c>
      <c r="N12">
        <v>0.3</v>
      </c>
    </row>
    <row r="13" spans="1:14" x14ac:dyDescent="0.2">
      <c r="A13" t="s">
        <v>26</v>
      </c>
      <c r="B13" t="s">
        <v>24</v>
      </c>
      <c r="C13">
        <v>7</v>
      </c>
      <c r="D13">
        <v>7</v>
      </c>
      <c r="E13">
        <v>7</v>
      </c>
      <c r="F13">
        <v>7</v>
      </c>
      <c r="G13">
        <v>7</v>
      </c>
    </row>
    <row r="14" spans="1:14" x14ac:dyDescent="0.2">
      <c r="A14" t="s">
        <v>27</v>
      </c>
      <c r="B14" t="s">
        <v>24</v>
      </c>
      <c r="C14">
        <v>1</v>
      </c>
      <c r="D14">
        <v>2.9</v>
      </c>
      <c r="E14">
        <v>1.9</v>
      </c>
      <c r="F14">
        <v>9</v>
      </c>
      <c r="G14">
        <v>8</v>
      </c>
      <c r="H14">
        <v>7</v>
      </c>
      <c r="I14">
        <v>6</v>
      </c>
      <c r="J14">
        <v>5</v>
      </c>
      <c r="K14">
        <v>4</v>
      </c>
      <c r="L14">
        <v>3</v>
      </c>
      <c r="M14">
        <v>2</v>
      </c>
      <c r="N14">
        <v>1</v>
      </c>
    </row>
    <row r="15" spans="1:14" x14ac:dyDescent="0.2">
      <c r="A15" t="s">
        <v>28</v>
      </c>
      <c r="B15" t="s">
        <v>24</v>
      </c>
      <c r="C15">
        <v>2.4</v>
      </c>
      <c r="D15">
        <v>4.3</v>
      </c>
      <c r="E15">
        <v>3.8</v>
      </c>
      <c r="F15">
        <v>2.7</v>
      </c>
      <c r="G15">
        <v>2.7</v>
      </c>
      <c r="H15">
        <v>0.1</v>
      </c>
      <c r="I15">
        <v>0.1</v>
      </c>
      <c r="J15">
        <v>0.1</v>
      </c>
      <c r="K15">
        <v>2.9</v>
      </c>
      <c r="L15">
        <v>2</v>
      </c>
    </row>
    <row r="16" spans="1:14" x14ac:dyDescent="0.2">
      <c r="A16" t="s">
        <v>29</v>
      </c>
      <c r="B16" t="s">
        <v>30</v>
      </c>
      <c r="C16">
        <v>2.5</v>
      </c>
      <c r="D16">
        <v>1.3</v>
      </c>
      <c r="E16">
        <v>0.1</v>
      </c>
      <c r="F16">
        <v>1.1000000000000001</v>
      </c>
      <c r="G16">
        <v>0.9</v>
      </c>
      <c r="H16">
        <v>6.1</v>
      </c>
      <c r="I16">
        <v>5.0999999999999996</v>
      </c>
      <c r="J16">
        <v>4.0999999999999996</v>
      </c>
      <c r="K16">
        <v>3.1</v>
      </c>
      <c r="L16">
        <v>2.1</v>
      </c>
      <c r="M16">
        <v>1.1000000000000001</v>
      </c>
      <c r="N16">
        <v>0.1</v>
      </c>
    </row>
    <row r="17" spans="1:14" x14ac:dyDescent="0.2">
      <c r="A17" t="s">
        <v>28</v>
      </c>
      <c r="B17" t="s">
        <v>30</v>
      </c>
      <c r="C17">
        <v>0.2</v>
      </c>
      <c r="D17">
        <v>0.1</v>
      </c>
      <c r="E17">
        <v>0.4</v>
      </c>
      <c r="F17">
        <v>0.1</v>
      </c>
      <c r="G17">
        <v>0.1</v>
      </c>
      <c r="H17">
        <v>0.1</v>
      </c>
      <c r="I17">
        <v>0.1</v>
      </c>
      <c r="J17">
        <v>1</v>
      </c>
      <c r="K17">
        <v>1</v>
      </c>
      <c r="L17">
        <v>1.5</v>
      </c>
      <c r="M17">
        <v>1</v>
      </c>
      <c r="N17">
        <v>1</v>
      </c>
    </row>
    <row r="18" spans="1:14" x14ac:dyDescent="0.2">
      <c r="A18" t="s">
        <v>31</v>
      </c>
      <c r="B18" t="s">
        <v>30</v>
      </c>
    </row>
    <row r="19" spans="1:14" x14ac:dyDescent="0.2">
      <c r="A19" t="s">
        <v>32</v>
      </c>
      <c r="B19" t="s">
        <v>33</v>
      </c>
      <c r="C19">
        <v>1.1000000000000001</v>
      </c>
      <c r="D19">
        <v>0.3</v>
      </c>
      <c r="E19">
        <v>1.7</v>
      </c>
      <c r="F19">
        <v>0.7</v>
      </c>
      <c r="G19">
        <v>0.3</v>
      </c>
      <c r="H19">
        <v>5.4</v>
      </c>
      <c r="I19">
        <v>4.4000000000000004</v>
      </c>
      <c r="J19">
        <v>3.4</v>
      </c>
      <c r="K19">
        <v>2.4</v>
      </c>
      <c r="L19">
        <v>2.1</v>
      </c>
      <c r="M19">
        <v>1.1000000000000001</v>
      </c>
      <c r="N19">
        <v>0.1</v>
      </c>
    </row>
    <row r="20" spans="1:14" x14ac:dyDescent="0.2">
      <c r="A20" t="s">
        <v>34</v>
      </c>
      <c r="B20" t="s">
        <v>33</v>
      </c>
      <c r="C20">
        <v>0.7</v>
      </c>
      <c r="D20">
        <v>0.1</v>
      </c>
      <c r="E20">
        <v>1.1000000000000001</v>
      </c>
      <c r="F20">
        <v>0.1</v>
      </c>
      <c r="G20">
        <v>5.0999999999999996</v>
      </c>
      <c r="H20">
        <v>4.0999999999999996</v>
      </c>
      <c r="I20">
        <v>3.1</v>
      </c>
      <c r="J20">
        <v>2.1</v>
      </c>
      <c r="K20">
        <v>1.1000000000000001</v>
      </c>
      <c r="L20">
        <v>2.1</v>
      </c>
      <c r="M20">
        <v>1.1000000000000001</v>
      </c>
      <c r="N20">
        <v>0.1</v>
      </c>
    </row>
    <row r="21" spans="1:14" x14ac:dyDescent="0.2">
      <c r="A21" t="s">
        <v>28</v>
      </c>
      <c r="B21" t="s">
        <v>33</v>
      </c>
    </row>
    <row r="22" spans="1:14" x14ac:dyDescent="0.2">
      <c r="A22" t="s">
        <v>31</v>
      </c>
      <c r="B22" t="s">
        <v>33</v>
      </c>
      <c r="C22">
        <v>0.7</v>
      </c>
      <c r="D22">
        <v>0.1</v>
      </c>
      <c r="E22">
        <v>0.2</v>
      </c>
      <c r="F22">
        <v>0.1</v>
      </c>
      <c r="G22">
        <v>0.1</v>
      </c>
      <c r="H22">
        <v>0.3</v>
      </c>
      <c r="I22">
        <v>0.2</v>
      </c>
      <c r="J22">
        <v>1.1000000000000001</v>
      </c>
      <c r="K22">
        <v>0.3</v>
      </c>
      <c r="L22">
        <v>1.3</v>
      </c>
      <c r="M22">
        <v>2.1</v>
      </c>
      <c r="N22">
        <v>2.2999999999999998</v>
      </c>
    </row>
    <row r="23" spans="1:14" x14ac:dyDescent="0.2">
      <c r="A23" t="s">
        <v>35</v>
      </c>
      <c r="B23" t="s">
        <v>33</v>
      </c>
      <c r="C23">
        <v>0.1</v>
      </c>
      <c r="D23">
        <v>0.1</v>
      </c>
      <c r="E23">
        <v>0.1</v>
      </c>
      <c r="F23">
        <v>0.1</v>
      </c>
      <c r="G23">
        <v>1.1000000000000001</v>
      </c>
      <c r="H23">
        <v>0.1</v>
      </c>
      <c r="I23">
        <v>5.0999999999999996</v>
      </c>
      <c r="J23">
        <v>4.0999999999999996</v>
      </c>
      <c r="K23">
        <v>3.1</v>
      </c>
      <c r="L23">
        <v>2.1</v>
      </c>
      <c r="M23">
        <v>1.1000000000000001</v>
      </c>
      <c r="N23">
        <v>0.1</v>
      </c>
    </row>
    <row r="24" spans="1:14" x14ac:dyDescent="0.2">
      <c r="A24" t="s">
        <v>36</v>
      </c>
      <c r="B24" t="s">
        <v>33</v>
      </c>
      <c r="C24">
        <v>0.1</v>
      </c>
      <c r="D24">
        <v>8.5</v>
      </c>
      <c r="E24">
        <v>7.6</v>
      </c>
      <c r="F24">
        <v>6.6</v>
      </c>
      <c r="G24">
        <v>5.6</v>
      </c>
      <c r="H24">
        <v>4.5999999999999996</v>
      </c>
      <c r="I24">
        <v>3.6</v>
      </c>
      <c r="J24">
        <v>2.6</v>
      </c>
      <c r="K24">
        <v>3.1</v>
      </c>
      <c r="L24">
        <v>2.1</v>
      </c>
      <c r="M24">
        <v>1.1000000000000001</v>
      </c>
      <c r="N24">
        <v>0.1</v>
      </c>
    </row>
    <row r="25" spans="1:14" x14ac:dyDescent="0.2">
      <c r="A25" t="s">
        <v>37</v>
      </c>
      <c r="B25" t="s">
        <v>33</v>
      </c>
    </row>
    <row r="26" spans="1:14" x14ac:dyDescent="0.2">
      <c r="A26" t="s">
        <v>38</v>
      </c>
      <c r="B26" t="s">
        <v>39</v>
      </c>
      <c r="C26">
        <v>0.5</v>
      </c>
      <c r="D26">
        <v>1</v>
      </c>
      <c r="E26">
        <v>0.1</v>
      </c>
      <c r="F26">
        <v>1.1000000000000001</v>
      </c>
      <c r="G26">
        <v>0.1</v>
      </c>
      <c r="H26">
        <v>1.5</v>
      </c>
      <c r="I26">
        <v>0.5</v>
      </c>
      <c r="J26">
        <v>2.5</v>
      </c>
      <c r="K26">
        <v>1.5</v>
      </c>
      <c r="L26">
        <v>0.5</v>
      </c>
      <c r="M26">
        <v>0.1</v>
      </c>
      <c r="N26">
        <v>0.1</v>
      </c>
    </row>
    <row r="27" spans="1:14" x14ac:dyDescent="0.2">
      <c r="A27" t="s">
        <v>37</v>
      </c>
      <c r="B27" t="s">
        <v>39</v>
      </c>
      <c r="C27">
        <v>0.2</v>
      </c>
      <c r="D27">
        <v>1.7</v>
      </c>
      <c r="E27">
        <v>0.7</v>
      </c>
      <c r="F27">
        <v>1</v>
      </c>
      <c r="G27">
        <v>1</v>
      </c>
      <c r="H27">
        <v>0.1</v>
      </c>
      <c r="I27">
        <v>2.1</v>
      </c>
      <c r="J27">
        <v>1.1000000000000001</v>
      </c>
      <c r="K27">
        <v>0.1</v>
      </c>
      <c r="L27">
        <v>1.5</v>
      </c>
      <c r="M27">
        <v>0.5</v>
      </c>
      <c r="N27">
        <v>1.3</v>
      </c>
    </row>
    <row r="28" spans="1:14" x14ac:dyDescent="0.2">
      <c r="A28" t="s">
        <v>40</v>
      </c>
      <c r="B28" t="s">
        <v>39</v>
      </c>
      <c r="C28">
        <v>0.5</v>
      </c>
      <c r="D28">
        <v>0.1</v>
      </c>
      <c r="E28">
        <v>0.2</v>
      </c>
      <c r="F28">
        <v>0.1</v>
      </c>
      <c r="G28">
        <v>0.9</v>
      </c>
      <c r="H28">
        <v>0.5</v>
      </c>
      <c r="I28">
        <v>0.1</v>
      </c>
      <c r="J28">
        <v>0.1</v>
      </c>
      <c r="K28">
        <v>0.1</v>
      </c>
      <c r="L28">
        <v>0.1</v>
      </c>
      <c r="M28">
        <v>1.1000000000000001</v>
      </c>
      <c r="N28">
        <v>0.1</v>
      </c>
    </row>
  </sheetData>
  <phoneticPr fontId="3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2"/>
  <sheetViews>
    <sheetView workbookViewId="0"/>
  </sheetViews>
  <sheetFormatPr defaultRowHeight="13" x14ac:dyDescent="0.2"/>
  <sheetData>
    <row r="1" spans="1:13" x14ac:dyDescent="0.2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</row>
    <row r="2" spans="1:13" x14ac:dyDescent="0.2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22</v>
      </c>
      <c r="B4">
        <v>8444</v>
      </c>
      <c r="C4">
        <v>7448</v>
      </c>
      <c r="D4">
        <v>6193</v>
      </c>
      <c r="E4">
        <v>4480</v>
      </c>
      <c r="F4">
        <v>6616</v>
      </c>
      <c r="G4">
        <v>4904</v>
      </c>
      <c r="H4">
        <v>3908</v>
      </c>
      <c r="I4">
        <v>2195</v>
      </c>
      <c r="J4">
        <v>482</v>
      </c>
      <c r="K4">
        <v>247</v>
      </c>
      <c r="L4">
        <v>747</v>
      </c>
      <c r="M4">
        <v>2129</v>
      </c>
    </row>
    <row r="5" spans="1:13" x14ac:dyDescent="0.2">
      <c r="A5" t="s">
        <v>20</v>
      </c>
      <c r="B5">
        <v>2768</v>
      </c>
      <c r="C5">
        <v>2550</v>
      </c>
      <c r="D5">
        <v>2871</v>
      </c>
      <c r="E5">
        <v>2621</v>
      </c>
      <c r="F5">
        <v>2371</v>
      </c>
      <c r="G5">
        <v>2579</v>
      </c>
      <c r="H5">
        <v>2329</v>
      </c>
      <c r="I5">
        <v>2079</v>
      </c>
      <c r="J5">
        <v>1829</v>
      </c>
      <c r="K5">
        <v>1579</v>
      </c>
      <c r="L5">
        <v>1755</v>
      </c>
      <c r="M5">
        <v>1505</v>
      </c>
    </row>
    <row r="6" spans="1:13" x14ac:dyDescent="0.2">
      <c r="A6" t="s">
        <v>23</v>
      </c>
      <c r="B6">
        <v>3683</v>
      </c>
      <c r="C6">
        <v>3117</v>
      </c>
      <c r="D6">
        <v>2409</v>
      </c>
      <c r="E6">
        <v>2277</v>
      </c>
      <c r="F6">
        <v>1405</v>
      </c>
      <c r="G6">
        <v>524</v>
      </c>
      <c r="H6">
        <v>1511</v>
      </c>
      <c r="I6">
        <v>701</v>
      </c>
      <c r="J6">
        <v>141</v>
      </c>
      <c r="K6">
        <v>891</v>
      </c>
      <c r="L6">
        <v>81</v>
      </c>
      <c r="M6">
        <v>81</v>
      </c>
    </row>
    <row r="7" spans="1:13" x14ac:dyDescent="0.2">
      <c r="A7" t="s">
        <v>25</v>
      </c>
      <c r="B7">
        <v>1706</v>
      </c>
      <c r="C7">
        <v>335</v>
      </c>
      <c r="D7">
        <v>3017</v>
      </c>
      <c r="E7">
        <v>2447</v>
      </c>
      <c r="F7">
        <v>890</v>
      </c>
      <c r="G7">
        <v>4062</v>
      </c>
      <c r="H7">
        <v>2487</v>
      </c>
      <c r="I7">
        <v>1303</v>
      </c>
      <c r="J7">
        <v>118</v>
      </c>
      <c r="K7">
        <v>2584</v>
      </c>
      <c r="L7">
        <v>1399</v>
      </c>
      <c r="M7">
        <v>386</v>
      </c>
    </row>
    <row r="8" spans="1:13" x14ac:dyDescent="0.2">
      <c r="A8" t="s">
        <v>26</v>
      </c>
      <c r="B8">
        <v>907</v>
      </c>
      <c r="C8">
        <v>689</v>
      </c>
      <c r="D8">
        <v>523</v>
      </c>
      <c r="E8">
        <v>352</v>
      </c>
      <c r="F8">
        <v>176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t="s">
        <v>27</v>
      </c>
      <c r="B9">
        <v>135</v>
      </c>
      <c r="C9">
        <v>382</v>
      </c>
      <c r="D9">
        <v>248</v>
      </c>
      <c r="E9">
        <v>1198</v>
      </c>
      <c r="F9">
        <v>1064</v>
      </c>
      <c r="G9">
        <v>931</v>
      </c>
      <c r="H9">
        <v>798</v>
      </c>
      <c r="I9">
        <v>664</v>
      </c>
      <c r="J9">
        <v>531</v>
      </c>
      <c r="K9">
        <v>398</v>
      </c>
      <c r="L9">
        <v>264</v>
      </c>
      <c r="M9">
        <v>131</v>
      </c>
    </row>
    <row r="10" spans="1:13" x14ac:dyDescent="0.2">
      <c r="A10" t="s">
        <v>17</v>
      </c>
      <c r="B10">
        <v>3911</v>
      </c>
      <c r="C10">
        <v>3444</v>
      </c>
      <c r="D10">
        <v>2694</v>
      </c>
      <c r="E10">
        <v>3053</v>
      </c>
      <c r="F10">
        <v>4540</v>
      </c>
      <c r="G10">
        <v>3874</v>
      </c>
      <c r="H10">
        <v>3207</v>
      </c>
      <c r="I10">
        <v>2540</v>
      </c>
      <c r="J10">
        <v>1874</v>
      </c>
      <c r="K10">
        <v>1207</v>
      </c>
      <c r="L10">
        <v>540</v>
      </c>
      <c r="M10">
        <v>2848</v>
      </c>
    </row>
    <row r="11" spans="1:13" x14ac:dyDescent="0.2">
      <c r="A11" t="s">
        <v>32</v>
      </c>
      <c r="B11">
        <v>251</v>
      </c>
      <c r="C11">
        <v>74</v>
      </c>
      <c r="D11">
        <v>394</v>
      </c>
      <c r="E11">
        <v>155</v>
      </c>
      <c r="F11">
        <v>75</v>
      </c>
      <c r="G11">
        <v>1297</v>
      </c>
      <c r="H11">
        <v>1058</v>
      </c>
      <c r="I11">
        <v>820</v>
      </c>
      <c r="J11">
        <v>581</v>
      </c>
      <c r="K11">
        <v>501</v>
      </c>
      <c r="L11">
        <v>262</v>
      </c>
      <c r="M11">
        <v>24</v>
      </c>
    </row>
    <row r="12" spans="1:13" x14ac:dyDescent="0.2">
      <c r="A12" t="s">
        <v>34</v>
      </c>
      <c r="B12">
        <v>224</v>
      </c>
      <c r="C12">
        <v>29</v>
      </c>
      <c r="D12">
        <v>294</v>
      </c>
      <c r="E12">
        <v>27</v>
      </c>
      <c r="F12">
        <v>1359</v>
      </c>
      <c r="G12">
        <v>1091</v>
      </c>
      <c r="H12">
        <v>824</v>
      </c>
      <c r="I12">
        <v>557</v>
      </c>
      <c r="J12">
        <v>289</v>
      </c>
      <c r="K12">
        <v>561</v>
      </c>
      <c r="L12">
        <v>294</v>
      </c>
      <c r="M12">
        <v>27</v>
      </c>
    </row>
    <row r="13" spans="1:13" x14ac:dyDescent="0.2">
      <c r="A13" t="s">
        <v>38</v>
      </c>
      <c r="B13">
        <v>513</v>
      </c>
      <c r="C13">
        <v>1035</v>
      </c>
      <c r="D13">
        <v>100</v>
      </c>
      <c r="E13">
        <v>1105</v>
      </c>
      <c r="F13">
        <v>100</v>
      </c>
      <c r="G13">
        <v>1466</v>
      </c>
      <c r="H13">
        <v>461</v>
      </c>
      <c r="I13">
        <v>2508</v>
      </c>
      <c r="J13">
        <v>1503</v>
      </c>
      <c r="K13">
        <v>498</v>
      </c>
      <c r="L13">
        <v>100</v>
      </c>
      <c r="M13">
        <v>100</v>
      </c>
    </row>
    <row r="14" spans="1:13" x14ac:dyDescent="0.2">
      <c r="A14" t="s">
        <v>29</v>
      </c>
      <c r="B14">
        <v>988</v>
      </c>
      <c r="C14">
        <v>485</v>
      </c>
      <c r="D14">
        <v>37</v>
      </c>
      <c r="E14">
        <v>407</v>
      </c>
      <c r="F14">
        <v>329</v>
      </c>
      <c r="G14">
        <v>2243</v>
      </c>
      <c r="H14">
        <v>1876</v>
      </c>
      <c r="I14">
        <v>1508</v>
      </c>
      <c r="J14">
        <v>1140</v>
      </c>
      <c r="K14">
        <v>772</v>
      </c>
      <c r="L14">
        <v>405</v>
      </c>
      <c r="M14">
        <v>37</v>
      </c>
    </row>
    <row r="15" spans="1:13" x14ac:dyDescent="0.2">
      <c r="A15" t="s">
        <v>28</v>
      </c>
      <c r="B15">
        <v>3969</v>
      </c>
      <c r="C15">
        <v>6589</v>
      </c>
      <c r="D15">
        <v>5876</v>
      </c>
      <c r="E15">
        <v>4748</v>
      </c>
      <c r="F15">
        <v>4748</v>
      </c>
      <c r="G15">
        <v>544</v>
      </c>
      <c r="H15">
        <v>436</v>
      </c>
      <c r="I15">
        <v>3652</v>
      </c>
      <c r="J15">
        <v>6339</v>
      </c>
      <c r="K15">
        <v>7345</v>
      </c>
      <c r="L15">
        <v>4238</v>
      </c>
      <c r="M15">
        <v>4201</v>
      </c>
    </row>
    <row r="16" spans="1:13" x14ac:dyDescent="0.2">
      <c r="A16" t="s">
        <v>31</v>
      </c>
      <c r="B16">
        <v>1824</v>
      </c>
      <c r="C16">
        <v>262</v>
      </c>
      <c r="D16">
        <v>654</v>
      </c>
      <c r="E16">
        <v>270</v>
      </c>
      <c r="F16">
        <v>270</v>
      </c>
      <c r="G16">
        <v>810</v>
      </c>
      <c r="H16">
        <v>544</v>
      </c>
      <c r="I16">
        <v>2898</v>
      </c>
      <c r="J16">
        <v>855</v>
      </c>
      <c r="K16">
        <v>3380</v>
      </c>
      <c r="L16">
        <v>5557</v>
      </c>
      <c r="M16">
        <v>6137</v>
      </c>
    </row>
    <row r="17" spans="1:13" x14ac:dyDescent="0.2">
      <c r="A17" t="s">
        <v>35</v>
      </c>
      <c r="B17">
        <v>49</v>
      </c>
      <c r="C17">
        <v>49</v>
      </c>
      <c r="D17">
        <v>43</v>
      </c>
      <c r="E17">
        <v>39</v>
      </c>
      <c r="F17">
        <v>429</v>
      </c>
      <c r="G17">
        <v>39</v>
      </c>
      <c r="H17">
        <v>1991</v>
      </c>
      <c r="I17">
        <v>1601</v>
      </c>
      <c r="J17">
        <v>1210</v>
      </c>
      <c r="K17">
        <v>820</v>
      </c>
      <c r="L17">
        <v>429</v>
      </c>
      <c r="M17">
        <v>39</v>
      </c>
    </row>
    <row r="18" spans="1:13" x14ac:dyDescent="0.2">
      <c r="A18" t="s">
        <v>36</v>
      </c>
      <c r="B18">
        <v>49</v>
      </c>
      <c r="C18">
        <v>4200</v>
      </c>
      <c r="D18">
        <v>3569</v>
      </c>
      <c r="E18">
        <v>3100</v>
      </c>
      <c r="F18">
        <v>2630</v>
      </c>
      <c r="G18">
        <v>2160</v>
      </c>
      <c r="H18">
        <v>1691</v>
      </c>
      <c r="I18">
        <v>1221</v>
      </c>
      <c r="J18">
        <v>1456</v>
      </c>
      <c r="K18">
        <v>986</v>
      </c>
      <c r="L18">
        <v>517</v>
      </c>
      <c r="M18">
        <v>47</v>
      </c>
    </row>
    <row r="19" spans="1:13" x14ac:dyDescent="0.2">
      <c r="A19" t="s">
        <v>37</v>
      </c>
      <c r="B19">
        <v>248</v>
      </c>
      <c r="C19">
        <v>2117</v>
      </c>
      <c r="D19">
        <v>850</v>
      </c>
      <c r="E19">
        <v>1228</v>
      </c>
      <c r="F19">
        <v>1249</v>
      </c>
      <c r="G19">
        <v>129</v>
      </c>
      <c r="H19">
        <v>2708</v>
      </c>
      <c r="I19">
        <v>1419</v>
      </c>
      <c r="J19">
        <v>129</v>
      </c>
      <c r="K19">
        <v>1913</v>
      </c>
      <c r="L19">
        <v>624</v>
      </c>
      <c r="M19">
        <v>1709</v>
      </c>
    </row>
    <row r="20" spans="1:13" x14ac:dyDescent="0.2">
      <c r="A20" t="s">
        <v>40</v>
      </c>
      <c r="B20">
        <v>1271</v>
      </c>
      <c r="C20">
        <v>241</v>
      </c>
      <c r="D20">
        <v>563</v>
      </c>
      <c r="E20">
        <v>242</v>
      </c>
      <c r="F20">
        <v>2107</v>
      </c>
      <c r="G20">
        <v>1231</v>
      </c>
      <c r="H20">
        <v>242</v>
      </c>
      <c r="I20">
        <v>359</v>
      </c>
      <c r="J20">
        <v>242</v>
      </c>
      <c r="K20">
        <v>288</v>
      </c>
      <c r="L20">
        <v>2657</v>
      </c>
      <c r="M20">
        <v>242</v>
      </c>
    </row>
    <row r="21" spans="1:13" x14ac:dyDescent="0.2">
      <c r="A21" t="s">
        <v>18</v>
      </c>
      <c r="B21">
        <v>261</v>
      </c>
      <c r="C21">
        <v>753</v>
      </c>
      <c r="D21">
        <v>753</v>
      </c>
      <c r="E21">
        <v>753</v>
      </c>
      <c r="F21">
        <v>753</v>
      </c>
      <c r="G21">
        <v>753</v>
      </c>
      <c r="H21">
        <v>1342</v>
      </c>
      <c r="I21">
        <v>1342</v>
      </c>
      <c r="J21">
        <v>2481</v>
      </c>
      <c r="K21">
        <v>2481</v>
      </c>
      <c r="L21">
        <v>2607</v>
      </c>
      <c r="M21">
        <v>1872</v>
      </c>
    </row>
    <row r="22" spans="1:13" x14ac:dyDescent="0.2">
      <c r="A22" t="s">
        <v>19</v>
      </c>
      <c r="B22">
        <v>529</v>
      </c>
      <c r="C22">
        <v>529</v>
      </c>
      <c r="D22">
        <v>675</v>
      </c>
      <c r="E22">
        <v>675</v>
      </c>
      <c r="F22">
        <v>675</v>
      </c>
      <c r="G22">
        <v>896</v>
      </c>
      <c r="H22">
        <v>896</v>
      </c>
      <c r="I22">
        <v>737</v>
      </c>
      <c r="J22">
        <v>706</v>
      </c>
      <c r="K22">
        <v>379</v>
      </c>
      <c r="L22">
        <v>0</v>
      </c>
      <c r="M22">
        <v>0</v>
      </c>
    </row>
  </sheetData>
  <phoneticPr fontId="3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2"/>
  <sheetViews>
    <sheetView workbookViewId="0"/>
  </sheetViews>
  <sheetFormatPr defaultRowHeight="13" x14ac:dyDescent="0.2"/>
  <sheetData>
    <row r="1" spans="1:13" x14ac:dyDescent="0.2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</row>
    <row r="2" spans="1:13" x14ac:dyDescent="0.2">
      <c r="A2" t="s">
        <v>14</v>
      </c>
    </row>
    <row r="3" spans="1:13" x14ac:dyDescent="0.2">
      <c r="A3" t="s">
        <v>16</v>
      </c>
    </row>
    <row r="4" spans="1:13" x14ac:dyDescent="0.2">
      <c r="A4" t="s">
        <v>22</v>
      </c>
      <c r="B4">
        <v>8.5</v>
      </c>
      <c r="C4">
        <v>5.9</v>
      </c>
      <c r="D4">
        <v>3.6</v>
      </c>
      <c r="E4">
        <v>2.6</v>
      </c>
      <c r="F4">
        <v>3.9</v>
      </c>
      <c r="G4">
        <v>2.9</v>
      </c>
      <c r="H4">
        <v>2.2999999999999998</v>
      </c>
      <c r="I4">
        <v>1.3</v>
      </c>
      <c r="J4">
        <v>0.3</v>
      </c>
      <c r="K4">
        <v>0.2</v>
      </c>
      <c r="L4">
        <v>0.5</v>
      </c>
      <c r="M4">
        <v>1.5</v>
      </c>
    </row>
    <row r="5" spans="1:13" x14ac:dyDescent="0.2">
      <c r="A5" t="s">
        <v>20</v>
      </c>
      <c r="B5">
        <v>12.7</v>
      </c>
      <c r="C5">
        <v>7.7</v>
      </c>
      <c r="D5">
        <v>11.5</v>
      </c>
      <c r="E5">
        <v>10.5</v>
      </c>
      <c r="F5">
        <v>9.5</v>
      </c>
      <c r="G5">
        <v>10.3</v>
      </c>
      <c r="H5">
        <v>9.3000000000000007</v>
      </c>
      <c r="I5">
        <v>8.3000000000000007</v>
      </c>
      <c r="J5">
        <v>7.3</v>
      </c>
      <c r="K5">
        <v>6.3</v>
      </c>
      <c r="L5">
        <v>7</v>
      </c>
      <c r="M5">
        <v>6</v>
      </c>
    </row>
    <row r="6" spans="1:13" x14ac:dyDescent="0.2">
      <c r="A6" t="s">
        <v>23</v>
      </c>
      <c r="B6">
        <v>6.5</v>
      </c>
      <c r="C6">
        <v>3.6</v>
      </c>
      <c r="D6">
        <v>3</v>
      </c>
      <c r="E6">
        <v>2.6</v>
      </c>
      <c r="F6">
        <v>1.6</v>
      </c>
      <c r="G6">
        <v>0.6</v>
      </c>
      <c r="H6">
        <v>1.9</v>
      </c>
      <c r="I6">
        <v>0.9</v>
      </c>
      <c r="J6">
        <v>0.2</v>
      </c>
      <c r="K6">
        <v>1.1000000000000001</v>
      </c>
      <c r="L6">
        <v>0.1</v>
      </c>
      <c r="M6">
        <v>0.1</v>
      </c>
    </row>
    <row r="7" spans="1:13" x14ac:dyDescent="0.2">
      <c r="A7" t="s">
        <v>25</v>
      </c>
      <c r="B7">
        <v>1.2</v>
      </c>
      <c r="C7">
        <v>0.2</v>
      </c>
      <c r="D7">
        <v>5.3</v>
      </c>
      <c r="E7">
        <v>1.6</v>
      </c>
      <c r="F7">
        <v>1.7</v>
      </c>
      <c r="G7">
        <v>2.6</v>
      </c>
      <c r="H7">
        <v>2.1</v>
      </c>
      <c r="I7">
        <v>1.1000000000000001</v>
      </c>
      <c r="J7">
        <v>0.1</v>
      </c>
      <c r="K7">
        <v>2.2000000000000002</v>
      </c>
      <c r="L7">
        <v>1.2</v>
      </c>
      <c r="M7">
        <v>0.3</v>
      </c>
    </row>
    <row r="8" spans="1:13" x14ac:dyDescent="0.2">
      <c r="A8" t="s">
        <v>26</v>
      </c>
      <c r="B8">
        <v>4.2</v>
      </c>
      <c r="C8">
        <v>4.2</v>
      </c>
      <c r="D8">
        <v>3.1</v>
      </c>
      <c r="E8">
        <v>2</v>
      </c>
      <c r="F8">
        <v>1</v>
      </c>
    </row>
    <row r="9" spans="1:13" x14ac:dyDescent="0.2">
      <c r="A9" t="s">
        <v>27</v>
      </c>
      <c r="B9">
        <v>1.2</v>
      </c>
      <c r="C9">
        <v>2.8</v>
      </c>
      <c r="D9">
        <v>1.9</v>
      </c>
      <c r="E9">
        <v>9</v>
      </c>
      <c r="F9">
        <v>8</v>
      </c>
      <c r="G9">
        <v>7</v>
      </c>
      <c r="H9">
        <v>6</v>
      </c>
      <c r="I9">
        <v>5</v>
      </c>
      <c r="J9">
        <v>4</v>
      </c>
      <c r="K9">
        <v>3</v>
      </c>
      <c r="L9">
        <v>2</v>
      </c>
      <c r="M9">
        <v>1</v>
      </c>
    </row>
    <row r="10" spans="1:13" x14ac:dyDescent="0.2">
      <c r="A10" t="s">
        <v>17</v>
      </c>
      <c r="B10">
        <v>8.4</v>
      </c>
      <c r="C10">
        <v>4.5999999999999996</v>
      </c>
      <c r="D10">
        <v>4</v>
      </c>
      <c r="E10">
        <v>4.5999999999999996</v>
      </c>
      <c r="F10">
        <v>6.8</v>
      </c>
      <c r="G10">
        <v>5.8</v>
      </c>
      <c r="H10">
        <v>4.8</v>
      </c>
      <c r="I10">
        <v>3.8</v>
      </c>
      <c r="J10">
        <v>2.8</v>
      </c>
      <c r="K10">
        <v>1.8</v>
      </c>
      <c r="L10">
        <v>0.8</v>
      </c>
      <c r="M10">
        <v>4.3</v>
      </c>
    </row>
    <row r="11" spans="1:13" x14ac:dyDescent="0.2">
      <c r="A11" t="s">
        <v>32</v>
      </c>
      <c r="B11">
        <v>1.4</v>
      </c>
      <c r="C11">
        <v>0.3</v>
      </c>
      <c r="D11">
        <v>1.7</v>
      </c>
      <c r="E11">
        <v>0.7</v>
      </c>
      <c r="F11">
        <v>0.3</v>
      </c>
      <c r="G11">
        <v>5.4</v>
      </c>
      <c r="H11">
        <v>4.4000000000000004</v>
      </c>
      <c r="I11">
        <v>3.4</v>
      </c>
      <c r="J11">
        <v>2.4</v>
      </c>
      <c r="K11">
        <v>2.1</v>
      </c>
      <c r="L11">
        <v>1.1000000000000001</v>
      </c>
      <c r="M11">
        <v>0.1</v>
      </c>
    </row>
    <row r="12" spans="1:13" x14ac:dyDescent="0.2">
      <c r="A12" t="s">
        <v>34</v>
      </c>
      <c r="B12">
        <v>0.4</v>
      </c>
      <c r="C12">
        <v>0.1</v>
      </c>
      <c r="D12">
        <v>1.1000000000000001</v>
      </c>
      <c r="E12">
        <v>0.1</v>
      </c>
      <c r="F12">
        <v>5.0999999999999996</v>
      </c>
      <c r="G12">
        <v>4.0999999999999996</v>
      </c>
      <c r="H12">
        <v>3.1</v>
      </c>
      <c r="I12">
        <v>2.1</v>
      </c>
      <c r="J12">
        <v>1.1000000000000001</v>
      </c>
      <c r="K12">
        <v>2.1</v>
      </c>
      <c r="L12">
        <v>1.1000000000000001</v>
      </c>
      <c r="M12">
        <v>0.1</v>
      </c>
    </row>
    <row r="13" spans="1:13" x14ac:dyDescent="0.2">
      <c r="A13" t="s">
        <v>38</v>
      </c>
      <c r="B13">
        <v>0.6</v>
      </c>
      <c r="C13">
        <v>1.1000000000000001</v>
      </c>
      <c r="D13">
        <v>0.1</v>
      </c>
      <c r="E13">
        <v>1.1000000000000001</v>
      </c>
      <c r="F13">
        <v>0.1</v>
      </c>
      <c r="G13">
        <v>1.5</v>
      </c>
      <c r="H13">
        <v>0.5</v>
      </c>
      <c r="I13">
        <v>2.5</v>
      </c>
      <c r="J13">
        <v>1.5</v>
      </c>
      <c r="K13">
        <v>0.5</v>
      </c>
      <c r="L13">
        <v>0.1</v>
      </c>
      <c r="M13">
        <v>0.1</v>
      </c>
    </row>
    <row r="14" spans="1:13" x14ac:dyDescent="0.2">
      <c r="A14" t="s">
        <v>29</v>
      </c>
      <c r="B14">
        <v>2</v>
      </c>
      <c r="C14">
        <v>1.1000000000000001</v>
      </c>
      <c r="D14">
        <v>0.1</v>
      </c>
      <c r="E14">
        <v>1.5</v>
      </c>
      <c r="F14">
        <v>0.9</v>
      </c>
      <c r="G14">
        <v>6.1</v>
      </c>
      <c r="H14">
        <v>5.0999999999999996</v>
      </c>
      <c r="I14">
        <v>4.0999999999999996</v>
      </c>
      <c r="J14">
        <v>3.1</v>
      </c>
      <c r="K14">
        <v>2.1</v>
      </c>
      <c r="L14">
        <v>1.1000000000000001</v>
      </c>
      <c r="M14">
        <v>0.1</v>
      </c>
    </row>
    <row r="15" spans="1:13" x14ac:dyDescent="0.2">
      <c r="A15" t="s">
        <v>28</v>
      </c>
      <c r="B15">
        <v>0.8</v>
      </c>
      <c r="C15">
        <v>1.3</v>
      </c>
      <c r="D15">
        <v>1.3</v>
      </c>
      <c r="E15">
        <v>1.1000000000000001</v>
      </c>
      <c r="F15">
        <v>1.1000000000000001</v>
      </c>
      <c r="G15">
        <v>0.1</v>
      </c>
      <c r="H15">
        <v>0.1</v>
      </c>
      <c r="I15">
        <v>0.8</v>
      </c>
      <c r="J15">
        <v>1.5</v>
      </c>
      <c r="K15">
        <v>1.7</v>
      </c>
      <c r="L15">
        <v>1</v>
      </c>
      <c r="M15">
        <v>1</v>
      </c>
    </row>
    <row r="16" spans="1:13" x14ac:dyDescent="0.2">
      <c r="A16" t="s">
        <v>31</v>
      </c>
      <c r="B16">
        <v>0.9</v>
      </c>
      <c r="C16">
        <v>0.1</v>
      </c>
      <c r="D16">
        <v>0.3</v>
      </c>
      <c r="E16">
        <v>0.1</v>
      </c>
      <c r="F16">
        <v>0.1</v>
      </c>
      <c r="G16">
        <v>0.3</v>
      </c>
      <c r="H16">
        <v>0.2</v>
      </c>
      <c r="I16">
        <v>1.1000000000000001</v>
      </c>
      <c r="J16">
        <v>0.3</v>
      </c>
      <c r="K16">
        <v>1.3</v>
      </c>
      <c r="L16">
        <v>2.1</v>
      </c>
      <c r="M16">
        <v>2.2999999999999998</v>
      </c>
    </row>
    <row r="17" spans="1:13" x14ac:dyDescent="0.2">
      <c r="A17" t="s">
        <v>35</v>
      </c>
      <c r="B17">
        <v>0.1</v>
      </c>
      <c r="C17">
        <v>0.1</v>
      </c>
      <c r="D17">
        <v>0.1</v>
      </c>
      <c r="E17">
        <v>0.1</v>
      </c>
      <c r="F17">
        <v>1.1000000000000001</v>
      </c>
      <c r="G17">
        <v>0.1</v>
      </c>
      <c r="H17">
        <v>5.0999999999999996</v>
      </c>
      <c r="I17">
        <v>4.0999999999999996</v>
      </c>
      <c r="J17">
        <v>3.1</v>
      </c>
      <c r="K17">
        <v>2.1</v>
      </c>
      <c r="L17">
        <v>1.1000000000000001</v>
      </c>
      <c r="M17">
        <v>0.1</v>
      </c>
    </row>
    <row r="18" spans="1:13" x14ac:dyDescent="0.2">
      <c r="A18" t="s">
        <v>36</v>
      </c>
      <c r="B18">
        <v>0.1</v>
      </c>
      <c r="C18">
        <v>6.7</v>
      </c>
      <c r="D18">
        <v>7.6</v>
      </c>
      <c r="E18">
        <v>6.6</v>
      </c>
      <c r="F18">
        <v>5.6</v>
      </c>
      <c r="G18">
        <v>4.5999999999999996</v>
      </c>
      <c r="H18">
        <v>3.6</v>
      </c>
      <c r="I18">
        <v>2.6</v>
      </c>
      <c r="J18">
        <v>3.1</v>
      </c>
      <c r="K18">
        <v>2.1</v>
      </c>
      <c r="L18">
        <v>1.1000000000000001</v>
      </c>
      <c r="M18">
        <v>0.1</v>
      </c>
    </row>
    <row r="19" spans="1:13" x14ac:dyDescent="0.2">
      <c r="A19" t="s">
        <v>37</v>
      </c>
      <c r="B19">
        <v>0.3</v>
      </c>
      <c r="C19">
        <v>1.7</v>
      </c>
      <c r="D19">
        <v>0.8</v>
      </c>
      <c r="E19">
        <v>1</v>
      </c>
      <c r="F19">
        <v>1</v>
      </c>
      <c r="G19">
        <v>0.1</v>
      </c>
      <c r="H19">
        <v>2.1</v>
      </c>
      <c r="I19">
        <v>1.1000000000000001</v>
      </c>
      <c r="J19">
        <v>0.1</v>
      </c>
      <c r="K19">
        <v>1.5</v>
      </c>
      <c r="L19">
        <v>0.5</v>
      </c>
      <c r="M19">
        <v>1.3</v>
      </c>
    </row>
    <row r="20" spans="1:13" x14ac:dyDescent="0.2">
      <c r="A20" t="s">
        <v>40</v>
      </c>
      <c r="B20">
        <v>0.5</v>
      </c>
      <c r="C20">
        <v>0.1</v>
      </c>
      <c r="D20">
        <v>0.2</v>
      </c>
      <c r="E20">
        <v>0.1</v>
      </c>
      <c r="F20">
        <v>0.9</v>
      </c>
      <c r="G20">
        <v>0.5</v>
      </c>
      <c r="H20">
        <v>0.1</v>
      </c>
      <c r="I20">
        <v>0.1</v>
      </c>
      <c r="J20">
        <v>0.1</v>
      </c>
      <c r="K20">
        <v>0.1</v>
      </c>
      <c r="L20">
        <v>1.1000000000000001</v>
      </c>
      <c r="M20">
        <v>0.1</v>
      </c>
    </row>
    <row r="21" spans="1:13" x14ac:dyDescent="0.2">
      <c r="A21" t="s">
        <v>18</v>
      </c>
      <c r="G21">
        <v>1.7</v>
      </c>
      <c r="K21">
        <v>2.2999999999999998</v>
      </c>
      <c r="L21">
        <v>3.5</v>
      </c>
      <c r="M21">
        <v>2.5</v>
      </c>
    </row>
    <row r="22" spans="1:13" x14ac:dyDescent="0.2">
      <c r="A22" t="s">
        <v>19</v>
      </c>
      <c r="H22">
        <v>1.7</v>
      </c>
      <c r="I22">
        <v>1.6</v>
      </c>
      <c r="J22">
        <v>0.8</v>
      </c>
      <c r="K22">
        <v>1</v>
      </c>
    </row>
  </sheetData>
  <phoneticPr fontId="3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22</vt:i4>
      </vt:variant>
    </vt:vector>
  </HeadingPairs>
  <TitlesOfParts>
    <vt:vector size="22" baseType="lpstr">
      <vt:lpstr>超過在庫日数（イメージ）</vt:lpstr>
      <vt:lpstr>7桁超過在庫日数（イメージ）</vt:lpstr>
      <vt:lpstr>超過生産時間（イメージ）</vt:lpstr>
      <vt:lpstr>合計超過生産時間（イメージ）</vt:lpstr>
      <vt:lpstr>月末在庫</vt:lpstr>
      <vt:lpstr>月末在庫月数(翌月販売量に対して)</vt:lpstr>
      <vt:lpstr>月末在庫月数(翌7ヶ月平均販売量に対して)</vt:lpstr>
      <vt:lpstr>7桁月末在庫</vt:lpstr>
      <vt:lpstr>7桁月末在庫月数(翌月販売量に対して)</vt:lpstr>
      <vt:lpstr>7桁月末在庫月数(翌7ヶ月平均販売量に対して)</vt:lpstr>
      <vt:lpstr>合計生産時間</vt:lpstr>
      <vt:lpstr>生産時間</vt:lpstr>
      <vt:lpstr>生産量</vt:lpstr>
      <vt:lpstr>販売量</vt:lpstr>
      <vt:lpstr>生産本数(3900m換算)</vt:lpstr>
      <vt:lpstr>販売本数(3900m換算)</vt:lpstr>
      <vt:lpstr>月末在庫本数(3900m換算)</vt:lpstr>
      <vt:lpstr>7桁生産量</vt:lpstr>
      <vt:lpstr>7桁生産本数(3900m換算)</vt:lpstr>
      <vt:lpstr>7桁販売量</vt:lpstr>
      <vt:lpstr>7桁販売本数(3900m換算)</vt:lpstr>
      <vt:lpstr>7桁月末在庫本数(3900m換算)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AKIFUMI YAMASHITA</cp:lastModifiedBy>
  <dcterms:created xsi:type="dcterms:W3CDTF">2024-01-15T02:19:46Z</dcterms:created>
  <dcterms:modified xsi:type="dcterms:W3CDTF">2024-01-29T16:10:30Z</dcterms:modified>
</cp:coreProperties>
</file>