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patial analysis\"/>
    </mc:Choice>
  </mc:AlternateContent>
  <xr:revisionPtr revIDLastSave="0" documentId="13_ncr:1_{D990B1F0-B77B-4AC6-9ACA-AD3DB90E353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3" sheetId="12" r:id="rId1"/>
    <sheet name="1-s2.0-S2352340918304463-mmc2" sheetId="1" r:id="rId2"/>
  </sheets>
  <definedNames>
    <definedName name="_xlcn.WorksheetConnection_universitiesdistribution.xlsxTable11" hidden="1">Table1[]</definedName>
  </definedNames>
  <calcPr calcId="191029"/>
  <pivotCaches>
    <pivotCache cacheId="69" r:id="rId3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universities distribution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F39" i="1"/>
  <c r="H39" i="1"/>
  <c r="D39" i="1"/>
  <c r="I2" i="1"/>
  <c r="I3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A57668-9380-4D56-9AD5-11DE48ED98FB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9926452-BDEA-4367-9F68-0BAB67760B20}" name="WorksheetConnection_universities distribution.xlsx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universitiesdistribution.xlsxTable11"/>
        </x15:connection>
      </ext>
    </extLst>
  </connection>
</connections>
</file>

<file path=xl/sharedStrings.xml><?xml version="1.0" encoding="utf-8"?>
<sst xmlns="http://schemas.openxmlformats.org/spreadsheetml/2006/main" count="307" uniqueCount="52">
  <si>
    <t>S/N</t>
  </si>
  <si>
    <t>State</t>
  </si>
  <si>
    <t>Abia</t>
  </si>
  <si>
    <t>Adamawa</t>
  </si>
  <si>
    <t>Benue</t>
  </si>
  <si>
    <t>Akwa Ibom</t>
  </si>
  <si>
    <t>Anambra</t>
  </si>
  <si>
    <t>Ekiti</t>
  </si>
  <si>
    <t>Bauchi</t>
  </si>
  <si>
    <t>Imo</t>
  </si>
  <si>
    <t>Bayelsa</t>
  </si>
  <si>
    <t>Katsina</t>
  </si>
  <si>
    <t>Kogi</t>
  </si>
  <si>
    <t>Cross River</t>
  </si>
  <si>
    <t>Nasarawa</t>
  </si>
  <si>
    <t xml:space="preserve">Borno </t>
  </si>
  <si>
    <t>Delta</t>
  </si>
  <si>
    <t>Rivers</t>
  </si>
  <si>
    <t>Ebonyi</t>
  </si>
  <si>
    <t>Taraba</t>
  </si>
  <si>
    <t>Edo</t>
  </si>
  <si>
    <t>Enugu</t>
  </si>
  <si>
    <t>Ondo</t>
  </si>
  <si>
    <t>Jigawa</t>
  </si>
  <si>
    <t xml:space="preserve">Gombe </t>
  </si>
  <si>
    <t>Kaduna</t>
  </si>
  <si>
    <t>Kebbi</t>
  </si>
  <si>
    <t>Kwara</t>
  </si>
  <si>
    <t>Lagos</t>
  </si>
  <si>
    <t>Oyo</t>
  </si>
  <si>
    <t>Osun</t>
  </si>
  <si>
    <t>Ogun</t>
  </si>
  <si>
    <t>Niger</t>
  </si>
  <si>
    <t>Plateau</t>
  </si>
  <si>
    <t>Sokoto</t>
  </si>
  <si>
    <t>Yobe</t>
  </si>
  <si>
    <t>Kano</t>
  </si>
  <si>
    <t>Zamfara</t>
  </si>
  <si>
    <t>Row Labels</t>
  </si>
  <si>
    <t>Grand Total</t>
  </si>
  <si>
    <t>No. of federal Uni</t>
  </si>
  <si>
    <t>No. of State uni</t>
  </si>
  <si>
    <t>No. of Private Uni</t>
  </si>
  <si>
    <t>statewise total</t>
  </si>
  <si>
    <t>Federal Capital Territory</t>
  </si>
  <si>
    <t>Column1</t>
  </si>
  <si>
    <t>Federal</t>
  </si>
  <si>
    <t>Column2</t>
  </si>
  <si>
    <t>Column3</t>
  </si>
  <si>
    <t>Private</t>
  </si>
  <si>
    <t>Borno</t>
  </si>
  <si>
    <t>Gombe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</si>
</sst>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613.081548842594" backgroundQuery="1" createdVersion="7" refreshedVersion="7" minRefreshableVersion="3" recordCount="0" supportSubquery="1" supportAdvancedDrill="1" xr:uid="{CCAC6F6E-67C9-4E13-8171-FA64D4AFA3E4}">
  <cacheSource type="external" connectionId="1"/>
  <cacheFields count="4">
    <cacheField name="[Table1].[State].[State]" caption="State" numFmtId="0" hierarchy="1" level="1">
      <sharedItems count="37">
        <s v="Abia"/>
        <s v="Adamawa"/>
        <s v="Akwa Ibom"/>
        <s v="Anambra"/>
        <s v="Bauchi"/>
        <s v="Bayelsa"/>
        <s v="Benue"/>
        <s v="Borno"/>
        <s v="Cross River"/>
        <s v="Delta"/>
        <s v="Ebonyi"/>
        <s v="Edo"/>
        <s v="Ekiti"/>
        <s v="Enugu"/>
        <s v="Federal Capital Territory"/>
        <s v="Gombe"/>
        <s v="Imo"/>
        <s v="Jigawa"/>
        <s v="Kaduna"/>
        <s v="Kano"/>
        <s v="Katsina"/>
        <s v="Kebbi"/>
        <s v="Kogi"/>
        <s v="Kwara"/>
        <s v="Lagos"/>
        <s v="Nasarawa"/>
        <s v="Niger"/>
        <s v="Ogun"/>
        <s v="Ondo"/>
        <s v="Osun"/>
        <s v="Oyo"/>
        <s v="Plateau"/>
        <s v="Rivers"/>
        <s v="Sokoto"/>
        <s v="Taraba"/>
        <s v="Yobe"/>
        <s v="Zamfara"/>
      </sharedItems>
    </cacheField>
    <cacheField name="[Table1].[Column1].[Column1]" caption="Column1" numFmtId="0" hierarchy="2" level="1">
      <sharedItems count="1">
        <s v="Federal"/>
      </sharedItems>
    </cacheField>
    <cacheField name="[Table1].[Column2].[Column2]" caption="Column2" numFmtId="0" hierarchy="4" level="1">
      <sharedItems count="1">
        <s v="State"/>
      </sharedItems>
    </cacheField>
    <cacheField name="[Table1].[Column3].[Column3]" caption="Column3" numFmtId="0" hierarchy="6" level="1">
      <sharedItems count="1">
        <s v="Private"/>
      </sharedItems>
    </cacheField>
  </cacheFields>
  <cacheHierarchies count="11">
    <cacheHierarchy uniqueName="[Table1].[S/N]" caption="S/N" attribute="1" defaultMemberUniqueName="[Table1].[S/N].[All]" allUniqueName="[Table1].[S/N].[All]" dimensionUniqueName="[Table1]" displayFolder="" count="0" memberValueDatatype="20" unbalanced="0"/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olumn1]" caption="Column1" attribute="1" defaultMemberUniqueName="[Table1].[Column1].[All]" allUniqueName="[Table1].[Column1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No. of federal Uni]" caption="No. of federal Uni" attribute="1" defaultMemberUniqueName="[Table1].[No. of federal Uni].[All]" allUniqueName="[Table1].[No. of federal Uni].[All]" dimensionUniqueName="[Table1]" displayFolder="" count="0" memberValueDatatype="20" unbalanced="0"/>
    <cacheHierarchy uniqueName="[Table1].[Column2]" caption="Column2" attribute="1" defaultMemberUniqueName="[Table1].[Column2].[All]" allUniqueName="[Table1].[Column2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No. of State uni]" caption="No. of State uni" attribute="1" defaultMemberUniqueName="[Table1].[No. of State uni].[All]" allUniqueName="[Table1].[No. of State uni].[All]" dimensionUniqueName="[Table1]" displayFolder="" count="0" memberValueDatatype="20" unbalanced="0"/>
    <cacheHierarchy uniqueName="[Table1].[Column3]" caption="Column3" attribute="1" defaultMemberUniqueName="[Table1].[Column3].[All]" allUniqueName="[Table1].[Column3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No. of Private Uni]" caption="No. of Private Uni" attribute="1" defaultMemberUniqueName="[Table1].[No. of Private Uni].[All]" allUniqueName="[Table1].[No. of Private Uni].[All]" dimensionUniqueName="[Table1]" displayFolder="" count="0" memberValueDatatype="20" unbalanced="0"/>
    <cacheHierarchy uniqueName="[Table1].[statewise total]" caption="statewise total" attribute="1" defaultMemberUniqueName="[Table1].[statewise total].[All]" allUniqueName="[Table1].[statewise total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C63E5-6216-4E1C-81AA-2D4A428D7F98}" name="PivotTable3" cacheId="6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A153" firstHeaderRow="1" firstDataRow="1" firstDataCol="1"/>
  <pivotFields count="4">
    <pivotField axis="axisRow" allDrilled="1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4">
    <field x="0"/>
    <field x="1"/>
    <field x="2"/>
    <field x="3"/>
  </rowFields>
  <rowItems count="149">
    <i>
      <x/>
    </i>
    <i r="1">
      <x/>
    </i>
    <i r="2">
      <x/>
    </i>
    <i r="3">
      <x/>
    </i>
    <i>
      <x v="1"/>
    </i>
    <i r="1">
      <x/>
    </i>
    <i r="2">
      <x/>
    </i>
    <i r="3">
      <x/>
    </i>
    <i>
      <x v="2"/>
    </i>
    <i r="1">
      <x/>
    </i>
    <i r="2">
      <x/>
    </i>
    <i r="3">
      <x/>
    </i>
    <i>
      <x v="3"/>
    </i>
    <i r="1">
      <x/>
    </i>
    <i r="2">
      <x/>
    </i>
    <i r="3">
      <x/>
    </i>
    <i>
      <x v="4"/>
    </i>
    <i r="1">
      <x/>
    </i>
    <i r="2">
      <x/>
    </i>
    <i r="3">
      <x/>
    </i>
    <i>
      <x v="5"/>
    </i>
    <i r="1">
      <x/>
    </i>
    <i r="2">
      <x/>
    </i>
    <i r="3">
      <x/>
    </i>
    <i>
      <x v="6"/>
    </i>
    <i r="1">
      <x/>
    </i>
    <i r="2">
      <x/>
    </i>
    <i r="3">
      <x/>
    </i>
    <i>
      <x v="7"/>
    </i>
    <i r="1">
      <x/>
    </i>
    <i r="2">
      <x/>
    </i>
    <i r="3">
      <x/>
    </i>
    <i>
      <x v="8"/>
    </i>
    <i r="1">
      <x/>
    </i>
    <i r="2">
      <x/>
    </i>
    <i r="3">
      <x/>
    </i>
    <i>
      <x v="9"/>
    </i>
    <i r="1">
      <x/>
    </i>
    <i r="2">
      <x/>
    </i>
    <i r="3">
      <x/>
    </i>
    <i>
      <x v="10"/>
    </i>
    <i r="1">
      <x/>
    </i>
    <i r="2">
      <x/>
    </i>
    <i r="3">
      <x/>
    </i>
    <i>
      <x v="11"/>
    </i>
    <i r="1">
      <x/>
    </i>
    <i r="2">
      <x/>
    </i>
    <i r="3">
      <x/>
    </i>
    <i>
      <x v="12"/>
    </i>
    <i r="1">
      <x/>
    </i>
    <i r="2">
      <x/>
    </i>
    <i r="3">
      <x/>
    </i>
    <i>
      <x v="13"/>
    </i>
    <i r="1">
      <x/>
    </i>
    <i r="2">
      <x/>
    </i>
    <i r="3">
      <x/>
    </i>
    <i>
      <x v="14"/>
    </i>
    <i r="1">
      <x/>
    </i>
    <i r="2">
      <x/>
    </i>
    <i r="3">
      <x/>
    </i>
    <i>
      <x v="15"/>
    </i>
    <i r="1">
      <x/>
    </i>
    <i r="2">
      <x/>
    </i>
    <i r="3">
      <x/>
    </i>
    <i>
      <x v="16"/>
    </i>
    <i r="1">
      <x/>
    </i>
    <i r="2">
      <x/>
    </i>
    <i r="3">
      <x/>
    </i>
    <i>
      <x v="17"/>
    </i>
    <i r="1">
      <x/>
    </i>
    <i r="2">
      <x/>
    </i>
    <i r="3">
      <x/>
    </i>
    <i>
      <x v="18"/>
    </i>
    <i r="1">
      <x/>
    </i>
    <i r="2">
      <x/>
    </i>
    <i r="3">
      <x/>
    </i>
    <i>
      <x v="19"/>
    </i>
    <i r="1">
      <x/>
    </i>
    <i r="2">
      <x/>
    </i>
    <i r="3">
      <x/>
    </i>
    <i>
      <x v="20"/>
    </i>
    <i r="1">
      <x/>
    </i>
    <i r="2">
      <x/>
    </i>
    <i r="3">
      <x/>
    </i>
    <i>
      <x v="21"/>
    </i>
    <i r="1">
      <x/>
    </i>
    <i r="2">
      <x/>
    </i>
    <i r="3">
      <x/>
    </i>
    <i>
      <x v="22"/>
    </i>
    <i r="1">
      <x/>
    </i>
    <i r="2">
      <x/>
    </i>
    <i r="3">
      <x/>
    </i>
    <i>
      <x v="23"/>
    </i>
    <i r="1">
      <x/>
    </i>
    <i r="2">
      <x/>
    </i>
    <i r="3">
      <x/>
    </i>
    <i>
      <x v="24"/>
    </i>
    <i r="1">
      <x/>
    </i>
    <i r="2">
      <x/>
    </i>
    <i r="3">
      <x/>
    </i>
    <i>
      <x v="25"/>
    </i>
    <i r="1">
      <x/>
    </i>
    <i r="2">
      <x/>
    </i>
    <i r="3">
      <x/>
    </i>
    <i>
      <x v="26"/>
    </i>
    <i r="1">
      <x/>
    </i>
    <i r="2">
      <x/>
    </i>
    <i r="3">
      <x/>
    </i>
    <i>
      <x v="27"/>
    </i>
    <i r="1">
      <x/>
    </i>
    <i r="2">
      <x/>
    </i>
    <i r="3">
      <x/>
    </i>
    <i>
      <x v="28"/>
    </i>
    <i r="1">
      <x/>
    </i>
    <i r="2">
      <x/>
    </i>
    <i r="3">
      <x/>
    </i>
    <i>
      <x v="29"/>
    </i>
    <i r="1">
      <x/>
    </i>
    <i r="2">
      <x/>
    </i>
    <i r="3">
      <x/>
    </i>
    <i>
      <x v="30"/>
    </i>
    <i r="1">
      <x/>
    </i>
    <i r="2">
      <x/>
    </i>
    <i r="3">
      <x/>
    </i>
    <i>
      <x v="31"/>
    </i>
    <i r="1">
      <x/>
    </i>
    <i r="2">
      <x/>
    </i>
    <i r="3">
      <x/>
    </i>
    <i>
      <x v="32"/>
    </i>
    <i r="1">
      <x/>
    </i>
    <i r="2">
      <x/>
    </i>
    <i r="3">
      <x/>
    </i>
    <i>
      <x v="33"/>
    </i>
    <i r="1">
      <x/>
    </i>
    <i r="2">
      <x/>
    </i>
    <i r="3">
      <x/>
    </i>
    <i>
      <x v="34"/>
    </i>
    <i r="1">
      <x/>
    </i>
    <i r="2">
      <x/>
    </i>
    <i r="3">
      <x/>
    </i>
    <i>
      <x v="35"/>
    </i>
    <i r="1">
      <x/>
    </i>
    <i r="2">
      <x/>
    </i>
    <i r="3">
      <x/>
    </i>
    <i>
      <x v="36"/>
    </i>
    <i r="1">
      <x/>
    </i>
    <i r="2">
      <x/>
    </i>
    <i r="3">
      <x/>
    </i>
    <i t="grand">
      <x/>
    </i>
  </rowItem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2"/>
    <rowHierarchyUsage hierarchyUsage="4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universities distribution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06DD8D-8544-4B40-86EA-D61371392BCC}" name="Table1" displayName="Table1" ref="A1:I38" totalsRowShown="0">
  <autoFilter ref="A1:I38" xr:uid="{B606DD8D-8544-4B40-86EA-D61371392BCC}"/>
  <sortState xmlns:xlrd2="http://schemas.microsoft.com/office/spreadsheetml/2017/richdata2" ref="A2:I38">
    <sortCondition ref="B1:B38"/>
  </sortState>
  <tableColumns count="9">
    <tableColumn id="1" xr3:uid="{DC28BCCB-445F-4BC6-8062-2CC0926D5AA1}" name="S/N"/>
    <tableColumn id="2" xr3:uid="{B73EBA06-C4E1-4FB3-89E3-9521C6D75922}" name="State"/>
    <tableColumn id="8" xr3:uid="{F0C1C457-FB76-46C6-9E4A-9121B0584520}" name="Column1"/>
    <tableColumn id="3" xr3:uid="{589DF503-7270-4D2D-92FA-B11EF3D4A5B8}" name="No. of federal Uni"/>
    <tableColumn id="9" xr3:uid="{3D9628B9-F59A-4C1F-9EA8-F76FD355EE9D}" name="Column2"/>
    <tableColumn id="4" xr3:uid="{72B6472F-4DE4-440A-A4E6-5BF384F97C9B}" name="No. of State uni"/>
    <tableColumn id="10" xr3:uid="{31D83199-8EE6-4722-BDF6-1E6EE0D1EE61}" name="Column3"/>
    <tableColumn id="5" xr3:uid="{99137416-5682-401D-AA7E-6BAC5A70B4CA}" name="No. of Private Uni"/>
    <tableColumn id="6" xr3:uid="{A4BCD86B-6924-449F-8D59-24D8EB12EDC5}" name="statewise total">
      <calculatedColumnFormula>SUM(D2,F2,H2)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9E0F-A4E0-491A-98C9-C7DAE7817103}">
  <dimension ref="A4:A153"/>
  <sheetViews>
    <sheetView showGridLines="0" workbookViewId="0">
      <selection activeCell="D12" sqref="D12"/>
    </sheetView>
  </sheetViews>
  <sheetFormatPr defaultRowHeight="15" x14ac:dyDescent="0.25"/>
  <cols>
    <col min="1" max="1" width="24.7109375" bestFit="1" customWidth="1"/>
    <col min="2" max="2" width="5.7109375" bestFit="1" customWidth="1"/>
  </cols>
  <sheetData>
    <row r="4" spans="1:1" x14ac:dyDescent="0.25">
      <c r="A4" s="1" t="s">
        <v>38</v>
      </c>
    </row>
    <row r="5" spans="1:1" x14ac:dyDescent="0.25">
      <c r="A5" s="2" t="s">
        <v>2</v>
      </c>
    </row>
    <row r="6" spans="1:1" x14ac:dyDescent="0.25">
      <c r="A6" s="3" t="s">
        <v>46</v>
      </c>
    </row>
    <row r="7" spans="1:1" x14ac:dyDescent="0.25">
      <c r="A7" s="4" t="s">
        <v>1</v>
      </c>
    </row>
    <row r="8" spans="1:1" x14ac:dyDescent="0.25">
      <c r="A8" s="5" t="s">
        <v>49</v>
      </c>
    </row>
    <row r="9" spans="1:1" x14ac:dyDescent="0.25">
      <c r="A9" s="2" t="s">
        <v>3</v>
      </c>
    </row>
    <row r="10" spans="1:1" x14ac:dyDescent="0.25">
      <c r="A10" s="3" t="s">
        <v>46</v>
      </c>
    </row>
    <row r="11" spans="1:1" x14ac:dyDescent="0.25">
      <c r="A11" s="4" t="s">
        <v>1</v>
      </c>
    </row>
    <row r="12" spans="1:1" x14ac:dyDescent="0.25">
      <c r="A12" s="5" t="s">
        <v>49</v>
      </c>
    </row>
    <row r="13" spans="1:1" x14ac:dyDescent="0.25">
      <c r="A13" s="2" t="s">
        <v>5</v>
      </c>
    </row>
    <row r="14" spans="1:1" x14ac:dyDescent="0.25">
      <c r="A14" s="3" t="s">
        <v>46</v>
      </c>
    </row>
    <row r="15" spans="1:1" x14ac:dyDescent="0.25">
      <c r="A15" s="4" t="s">
        <v>1</v>
      </c>
    </row>
    <row r="16" spans="1:1" x14ac:dyDescent="0.25">
      <c r="A16" s="5" t="s">
        <v>49</v>
      </c>
    </row>
    <row r="17" spans="1:1" x14ac:dyDescent="0.25">
      <c r="A17" s="2" t="s">
        <v>6</v>
      </c>
    </row>
    <row r="18" spans="1:1" x14ac:dyDescent="0.25">
      <c r="A18" s="3" t="s">
        <v>46</v>
      </c>
    </row>
    <row r="19" spans="1:1" x14ac:dyDescent="0.25">
      <c r="A19" s="4" t="s">
        <v>1</v>
      </c>
    </row>
    <row r="20" spans="1:1" x14ac:dyDescent="0.25">
      <c r="A20" s="5" t="s">
        <v>49</v>
      </c>
    </row>
    <row r="21" spans="1:1" x14ac:dyDescent="0.25">
      <c r="A21" s="2" t="s">
        <v>8</v>
      </c>
    </row>
    <row r="22" spans="1:1" x14ac:dyDescent="0.25">
      <c r="A22" s="3" t="s">
        <v>46</v>
      </c>
    </row>
    <row r="23" spans="1:1" x14ac:dyDescent="0.25">
      <c r="A23" s="4" t="s">
        <v>1</v>
      </c>
    </row>
    <row r="24" spans="1:1" x14ac:dyDescent="0.25">
      <c r="A24" s="5" t="s">
        <v>49</v>
      </c>
    </row>
    <row r="25" spans="1:1" x14ac:dyDescent="0.25">
      <c r="A25" s="2" t="s">
        <v>10</v>
      </c>
    </row>
    <row r="26" spans="1:1" x14ac:dyDescent="0.25">
      <c r="A26" s="3" t="s">
        <v>46</v>
      </c>
    </row>
    <row r="27" spans="1:1" x14ac:dyDescent="0.25">
      <c r="A27" s="4" t="s">
        <v>1</v>
      </c>
    </row>
    <row r="28" spans="1:1" x14ac:dyDescent="0.25">
      <c r="A28" s="5" t="s">
        <v>49</v>
      </c>
    </row>
    <row r="29" spans="1:1" x14ac:dyDescent="0.25">
      <c r="A29" s="2" t="s">
        <v>4</v>
      </c>
    </row>
    <row r="30" spans="1:1" x14ac:dyDescent="0.25">
      <c r="A30" s="3" t="s">
        <v>46</v>
      </c>
    </row>
    <row r="31" spans="1:1" x14ac:dyDescent="0.25">
      <c r="A31" s="4" t="s">
        <v>1</v>
      </c>
    </row>
    <row r="32" spans="1:1" x14ac:dyDescent="0.25">
      <c r="A32" s="5" t="s">
        <v>49</v>
      </c>
    </row>
    <row r="33" spans="1:1" x14ac:dyDescent="0.25">
      <c r="A33" s="2" t="s">
        <v>50</v>
      </c>
    </row>
    <row r="34" spans="1:1" x14ac:dyDescent="0.25">
      <c r="A34" s="3" t="s">
        <v>46</v>
      </c>
    </row>
    <row r="35" spans="1:1" x14ac:dyDescent="0.25">
      <c r="A35" s="4" t="s">
        <v>1</v>
      </c>
    </row>
    <row r="36" spans="1:1" x14ac:dyDescent="0.25">
      <c r="A36" s="5" t="s">
        <v>49</v>
      </c>
    </row>
    <row r="37" spans="1:1" x14ac:dyDescent="0.25">
      <c r="A37" s="2" t="s">
        <v>13</v>
      </c>
    </row>
    <row r="38" spans="1:1" x14ac:dyDescent="0.25">
      <c r="A38" s="3" t="s">
        <v>46</v>
      </c>
    </row>
    <row r="39" spans="1:1" x14ac:dyDescent="0.25">
      <c r="A39" s="4" t="s">
        <v>1</v>
      </c>
    </row>
    <row r="40" spans="1:1" x14ac:dyDescent="0.25">
      <c r="A40" s="5" t="s">
        <v>49</v>
      </c>
    </row>
    <row r="41" spans="1:1" x14ac:dyDescent="0.25">
      <c r="A41" s="2" t="s">
        <v>16</v>
      </c>
    </row>
    <row r="42" spans="1:1" x14ac:dyDescent="0.25">
      <c r="A42" s="3" t="s">
        <v>46</v>
      </c>
    </row>
    <row r="43" spans="1:1" x14ac:dyDescent="0.25">
      <c r="A43" s="4" t="s">
        <v>1</v>
      </c>
    </row>
    <row r="44" spans="1:1" x14ac:dyDescent="0.25">
      <c r="A44" s="5" t="s">
        <v>49</v>
      </c>
    </row>
    <row r="45" spans="1:1" x14ac:dyDescent="0.25">
      <c r="A45" s="2" t="s">
        <v>18</v>
      </c>
    </row>
    <row r="46" spans="1:1" x14ac:dyDescent="0.25">
      <c r="A46" s="3" t="s">
        <v>46</v>
      </c>
    </row>
    <row r="47" spans="1:1" x14ac:dyDescent="0.25">
      <c r="A47" s="4" t="s">
        <v>1</v>
      </c>
    </row>
    <row r="48" spans="1:1" x14ac:dyDescent="0.25">
      <c r="A48" s="5" t="s">
        <v>49</v>
      </c>
    </row>
    <row r="49" spans="1:1" x14ac:dyDescent="0.25">
      <c r="A49" s="2" t="s">
        <v>20</v>
      </c>
    </row>
    <row r="50" spans="1:1" x14ac:dyDescent="0.25">
      <c r="A50" s="3" t="s">
        <v>46</v>
      </c>
    </row>
    <row r="51" spans="1:1" x14ac:dyDescent="0.25">
      <c r="A51" s="4" t="s">
        <v>1</v>
      </c>
    </row>
    <row r="52" spans="1:1" x14ac:dyDescent="0.25">
      <c r="A52" s="5" t="s">
        <v>49</v>
      </c>
    </row>
    <row r="53" spans="1:1" x14ac:dyDescent="0.25">
      <c r="A53" s="2" t="s">
        <v>7</v>
      </c>
    </row>
    <row r="54" spans="1:1" x14ac:dyDescent="0.25">
      <c r="A54" s="3" t="s">
        <v>46</v>
      </c>
    </row>
    <row r="55" spans="1:1" x14ac:dyDescent="0.25">
      <c r="A55" s="4" t="s">
        <v>1</v>
      </c>
    </row>
    <row r="56" spans="1:1" x14ac:dyDescent="0.25">
      <c r="A56" s="5" t="s">
        <v>49</v>
      </c>
    </row>
    <row r="57" spans="1:1" x14ac:dyDescent="0.25">
      <c r="A57" s="2" t="s">
        <v>21</v>
      </c>
    </row>
    <row r="58" spans="1:1" x14ac:dyDescent="0.25">
      <c r="A58" s="3" t="s">
        <v>46</v>
      </c>
    </row>
    <row r="59" spans="1:1" x14ac:dyDescent="0.25">
      <c r="A59" s="4" t="s">
        <v>1</v>
      </c>
    </row>
    <row r="60" spans="1:1" x14ac:dyDescent="0.25">
      <c r="A60" s="5" t="s">
        <v>49</v>
      </c>
    </row>
    <row r="61" spans="1:1" x14ac:dyDescent="0.25">
      <c r="A61" s="2" t="s">
        <v>44</v>
      </c>
    </row>
    <row r="62" spans="1:1" x14ac:dyDescent="0.25">
      <c r="A62" s="3" t="s">
        <v>46</v>
      </c>
    </row>
    <row r="63" spans="1:1" x14ac:dyDescent="0.25">
      <c r="A63" s="4" t="s">
        <v>1</v>
      </c>
    </row>
    <row r="64" spans="1:1" x14ac:dyDescent="0.25">
      <c r="A64" s="5" t="s">
        <v>49</v>
      </c>
    </row>
    <row r="65" spans="1:1" x14ac:dyDescent="0.25">
      <c r="A65" s="2" t="s">
        <v>51</v>
      </c>
    </row>
    <row r="66" spans="1:1" x14ac:dyDescent="0.25">
      <c r="A66" s="3" t="s">
        <v>46</v>
      </c>
    </row>
    <row r="67" spans="1:1" x14ac:dyDescent="0.25">
      <c r="A67" s="4" t="s">
        <v>1</v>
      </c>
    </row>
    <row r="68" spans="1:1" x14ac:dyDescent="0.25">
      <c r="A68" s="5" t="s">
        <v>49</v>
      </c>
    </row>
    <row r="69" spans="1:1" x14ac:dyDescent="0.25">
      <c r="A69" s="2" t="s">
        <v>9</v>
      </c>
    </row>
    <row r="70" spans="1:1" x14ac:dyDescent="0.25">
      <c r="A70" s="3" t="s">
        <v>46</v>
      </c>
    </row>
    <row r="71" spans="1:1" x14ac:dyDescent="0.25">
      <c r="A71" s="4" t="s">
        <v>1</v>
      </c>
    </row>
    <row r="72" spans="1:1" x14ac:dyDescent="0.25">
      <c r="A72" s="5" t="s">
        <v>49</v>
      </c>
    </row>
    <row r="73" spans="1:1" x14ac:dyDescent="0.25">
      <c r="A73" s="2" t="s">
        <v>23</v>
      </c>
    </row>
    <row r="74" spans="1:1" x14ac:dyDescent="0.25">
      <c r="A74" s="3" t="s">
        <v>46</v>
      </c>
    </row>
    <row r="75" spans="1:1" x14ac:dyDescent="0.25">
      <c r="A75" s="4" t="s">
        <v>1</v>
      </c>
    </row>
    <row r="76" spans="1:1" x14ac:dyDescent="0.25">
      <c r="A76" s="5" t="s">
        <v>49</v>
      </c>
    </row>
    <row r="77" spans="1:1" x14ac:dyDescent="0.25">
      <c r="A77" s="2" t="s">
        <v>25</v>
      </c>
    </row>
    <row r="78" spans="1:1" x14ac:dyDescent="0.25">
      <c r="A78" s="3" t="s">
        <v>46</v>
      </c>
    </row>
    <row r="79" spans="1:1" x14ac:dyDescent="0.25">
      <c r="A79" s="4" t="s">
        <v>1</v>
      </c>
    </row>
    <row r="80" spans="1:1" x14ac:dyDescent="0.25">
      <c r="A80" s="5" t="s">
        <v>49</v>
      </c>
    </row>
    <row r="81" spans="1:1" x14ac:dyDescent="0.25">
      <c r="A81" s="2" t="s">
        <v>36</v>
      </c>
    </row>
    <row r="82" spans="1:1" x14ac:dyDescent="0.25">
      <c r="A82" s="3" t="s">
        <v>46</v>
      </c>
    </row>
    <row r="83" spans="1:1" x14ac:dyDescent="0.25">
      <c r="A83" s="4" t="s">
        <v>1</v>
      </c>
    </row>
    <row r="84" spans="1:1" x14ac:dyDescent="0.25">
      <c r="A84" s="5" t="s">
        <v>49</v>
      </c>
    </row>
    <row r="85" spans="1:1" x14ac:dyDescent="0.25">
      <c r="A85" s="2" t="s">
        <v>11</v>
      </c>
    </row>
    <row r="86" spans="1:1" x14ac:dyDescent="0.25">
      <c r="A86" s="3" t="s">
        <v>46</v>
      </c>
    </row>
    <row r="87" spans="1:1" x14ac:dyDescent="0.25">
      <c r="A87" s="4" t="s">
        <v>1</v>
      </c>
    </row>
    <row r="88" spans="1:1" x14ac:dyDescent="0.25">
      <c r="A88" s="5" t="s">
        <v>49</v>
      </c>
    </row>
    <row r="89" spans="1:1" x14ac:dyDescent="0.25">
      <c r="A89" s="2" t="s">
        <v>26</v>
      </c>
    </row>
    <row r="90" spans="1:1" x14ac:dyDescent="0.25">
      <c r="A90" s="3" t="s">
        <v>46</v>
      </c>
    </row>
    <row r="91" spans="1:1" x14ac:dyDescent="0.25">
      <c r="A91" s="4" t="s">
        <v>1</v>
      </c>
    </row>
    <row r="92" spans="1:1" x14ac:dyDescent="0.25">
      <c r="A92" s="5" t="s">
        <v>49</v>
      </c>
    </row>
    <row r="93" spans="1:1" x14ac:dyDescent="0.25">
      <c r="A93" s="2" t="s">
        <v>12</v>
      </c>
    </row>
    <row r="94" spans="1:1" x14ac:dyDescent="0.25">
      <c r="A94" s="3" t="s">
        <v>46</v>
      </c>
    </row>
    <row r="95" spans="1:1" x14ac:dyDescent="0.25">
      <c r="A95" s="4" t="s">
        <v>1</v>
      </c>
    </row>
    <row r="96" spans="1:1" x14ac:dyDescent="0.25">
      <c r="A96" s="5" t="s">
        <v>49</v>
      </c>
    </row>
    <row r="97" spans="1:1" x14ac:dyDescent="0.25">
      <c r="A97" s="2" t="s">
        <v>27</v>
      </c>
    </row>
    <row r="98" spans="1:1" x14ac:dyDescent="0.25">
      <c r="A98" s="3" t="s">
        <v>46</v>
      </c>
    </row>
    <row r="99" spans="1:1" x14ac:dyDescent="0.25">
      <c r="A99" s="4" t="s">
        <v>1</v>
      </c>
    </row>
    <row r="100" spans="1:1" x14ac:dyDescent="0.25">
      <c r="A100" s="5" t="s">
        <v>49</v>
      </c>
    </row>
    <row r="101" spans="1:1" x14ac:dyDescent="0.25">
      <c r="A101" s="2" t="s">
        <v>28</v>
      </c>
    </row>
    <row r="102" spans="1:1" x14ac:dyDescent="0.25">
      <c r="A102" s="3" t="s">
        <v>46</v>
      </c>
    </row>
    <row r="103" spans="1:1" x14ac:dyDescent="0.25">
      <c r="A103" s="4" t="s">
        <v>1</v>
      </c>
    </row>
    <row r="104" spans="1:1" x14ac:dyDescent="0.25">
      <c r="A104" s="5" t="s">
        <v>49</v>
      </c>
    </row>
    <row r="105" spans="1:1" x14ac:dyDescent="0.25">
      <c r="A105" s="2" t="s">
        <v>14</v>
      </c>
    </row>
    <row r="106" spans="1:1" x14ac:dyDescent="0.25">
      <c r="A106" s="3" t="s">
        <v>46</v>
      </c>
    </row>
    <row r="107" spans="1:1" x14ac:dyDescent="0.25">
      <c r="A107" s="4" t="s">
        <v>1</v>
      </c>
    </row>
    <row r="108" spans="1:1" x14ac:dyDescent="0.25">
      <c r="A108" s="5" t="s">
        <v>49</v>
      </c>
    </row>
    <row r="109" spans="1:1" x14ac:dyDescent="0.25">
      <c r="A109" s="2" t="s">
        <v>32</v>
      </c>
    </row>
    <row r="110" spans="1:1" x14ac:dyDescent="0.25">
      <c r="A110" s="3" t="s">
        <v>46</v>
      </c>
    </row>
    <row r="111" spans="1:1" x14ac:dyDescent="0.25">
      <c r="A111" s="4" t="s">
        <v>1</v>
      </c>
    </row>
    <row r="112" spans="1:1" x14ac:dyDescent="0.25">
      <c r="A112" s="5" t="s">
        <v>49</v>
      </c>
    </row>
    <row r="113" spans="1:1" x14ac:dyDescent="0.25">
      <c r="A113" s="2" t="s">
        <v>31</v>
      </c>
    </row>
    <row r="114" spans="1:1" x14ac:dyDescent="0.25">
      <c r="A114" s="3" t="s">
        <v>46</v>
      </c>
    </row>
    <row r="115" spans="1:1" x14ac:dyDescent="0.25">
      <c r="A115" s="4" t="s">
        <v>1</v>
      </c>
    </row>
    <row r="116" spans="1:1" x14ac:dyDescent="0.25">
      <c r="A116" s="5" t="s">
        <v>49</v>
      </c>
    </row>
    <row r="117" spans="1:1" x14ac:dyDescent="0.25">
      <c r="A117" s="2" t="s">
        <v>22</v>
      </c>
    </row>
    <row r="118" spans="1:1" x14ac:dyDescent="0.25">
      <c r="A118" s="3" t="s">
        <v>46</v>
      </c>
    </row>
    <row r="119" spans="1:1" x14ac:dyDescent="0.25">
      <c r="A119" s="4" t="s">
        <v>1</v>
      </c>
    </row>
    <row r="120" spans="1:1" x14ac:dyDescent="0.25">
      <c r="A120" s="5" t="s">
        <v>49</v>
      </c>
    </row>
    <row r="121" spans="1:1" x14ac:dyDescent="0.25">
      <c r="A121" s="2" t="s">
        <v>30</v>
      </c>
    </row>
    <row r="122" spans="1:1" x14ac:dyDescent="0.25">
      <c r="A122" s="3" t="s">
        <v>46</v>
      </c>
    </row>
    <row r="123" spans="1:1" x14ac:dyDescent="0.25">
      <c r="A123" s="4" t="s">
        <v>1</v>
      </c>
    </row>
    <row r="124" spans="1:1" x14ac:dyDescent="0.25">
      <c r="A124" s="5" t="s">
        <v>49</v>
      </c>
    </row>
    <row r="125" spans="1:1" x14ac:dyDescent="0.25">
      <c r="A125" s="2" t="s">
        <v>29</v>
      </c>
    </row>
    <row r="126" spans="1:1" x14ac:dyDescent="0.25">
      <c r="A126" s="3" t="s">
        <v>46</v>
      </c>
    </row>
    <row r="127" spans="1:1" x14ac:dyDescent="0.25">
      <c r="A127" s="4" t="s">
        <v>1</v>
      </c>
    </row>
    <row r="128" spans="1:1" x14ac:dyDescent="0.25">
      <c r="A128" s="5" t="s">
        <v>49</v>
      </c>
    </row>
    <row r="129" spans="1:1" x14ac:dyDescent="0.25">
      <c r="A129" s="2" t="s">
        <v>33</v>
      </c>
    </row>
    <row r="130" spans="1:1" x14ac:dyDescent="0.25">
      <c r="A130" s="3" t="s">
        <v>46</v>
      </c>
    </row>
    <row r="131" spans="1:1" x14ac:dyDescent="0.25">
      <c r="A131" s="4" t="s">
        <v>1</v>
      </c>
    </row>
    <row r="132" spans="1:1" x14ac:dyDescent="0.25">
      <c r="A132" s="5" t="s">
        <v>49</v>
      </c>
    </row>
    <row r="133" spans="1:1" x14ac:dyDescent="0.25">
      <c r="A133" s="2" t="s">
        <v>17</v>
      </c>
    </row>
    <row r="134" spans="1:1" x14ac:dyDescent="0.25">
      <c r="A134" s="3" t="s">
        <v>46</v>
      </c>
    </row>
    <row r="135" spans="1:1" x14ac:dyDescent="0.25">
      <c r="A135" s="4" t="s">
        <v>1</v>
      </c>
    </row>
    <row r="136" spans="1:1" x14ac:dyDescent="0.25">
      <c r="A136" s="5" t="s">
        <v>49</v>
      </c>
    </row>
    <row r="137" spans="1:1" x14ac:dyDescent="0.25">
      <c r="A137" s="2" t="s">
        <v>34</v>
      </c>
    </row>
    <row r="138" spans="1:1" x14ac:dyDescent="0.25">
      <c r="A138" s="3" t="s">
        <v>46</v>
      </c>
    </row>
    <row r="139" spans="1:1" x14ac:dyDescent="0.25">
      <c r="A139" s="4" t="s">
        <v>1</v>
      </c>
    </row>
    <row r="140" spans="1:1" x14ac:dyDescent="0.25">
      <c r="A140" s="5" t="s">
        <v>49</v>
      </c>
    </row>
    <row r="141" spans="1:1" x14ac:dyDescent="0.25">
      <c r="A141" s="2" t="s">
        <v>19</v>
      </c>
    </row>
    <row r="142" spans="1:1" x14ac:dyDescent="0.25">
      <c r="A142" s="3" t="s">
        <v>46</v>
      </c>
    </row>
    <row r="143" spans="1:1" x14ac:dyDescent="0.25">
      <c r="A143" s="4" t="s">
        <v>1</v>
      </c>
    </row>
    <row r="144" spans="1:1" x14ac:dyDescent="0.25">
      <c r="A144" s="5" t="s">
        <v>49</v>
      </c>
    </row>
    <row r="145" spans="1:1" x14ac:dyDescent="0.25">
      <c r="A145" s="2" t="s">
        <v>35</v>
      </c>
    </row>
    <row r="146" spans="1:1" x14ac:dyDescent="0.25">
      <c r="A146" s="3" t="s">
        <v>46</v>
      </c>
    </row>
    <row r="147" spans="1:1" x14ac:dyDescent="0.25">
      <c r="A147" s="4" t="s">
        <v>1</v>
      </c>
    </row>
    <row r="148" spans="1:1" x14ac:dyDescent="0.25">
      <c r="A148" s="5" t="s">
        <v>49</v>
      </c>
    </row>
    <row r="149" spans="1:1" x14ac:dyDescent="0.25">
      <c r="A149" s="2" t="s">
        <v>37</v>
      </c>
    </row>
    <row r="150" spans="1:1" x14ac:dyDescent="0.25">
      <c r="A150" s="3" t="s">
        <v>46</v>
      </c>
    </row>
    <row r="151" spans="1:1" x14ac:dyDescent="0.25">
      <c r="A151" s="4" t="s">
        <v>1</v>
      </c>
    </row>
    <row r="152" spans="1:1" x14ac:dyDescent="0.25">
      <c r="A152" s="5" t="s">
        <v>49</v>
      </c>
    </row>
    <row r="153" spans="1:1" x14ac:dyDescent="0.25">
      <c r="A153" s="2" t="s">
        <v>39</v>
      </c>
    </row>
  </sheetData>
  <printOptions gridLines="1"/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"/>
  <sheetViews>
    <sheetView tabSelected="1" topLeftCell="A2" workbookViewId="0">
      <selection activeCell="E7" sqref="E7"/>
    </sheetView>
  </sheetViews>
  <sheetFormatPr defaultRowHeight="15" x14ac:dyDescent="0.25"/>
  <cols>
    <col min="2" max="2" width="22.85546875" bestFit="1" customWidth="1"/>
    <col min="3" max="3" width="22.85546875" customWidth="1"/>
    <col min="4" max="5" width="19" customWidth="1"/>
    <col min="6" max="7" width="16.85546875" customWidth="1"/>
    <col min="8" max="8" width="18.85546875" customWidth="1"/>
    <col min="9" max="9" width="16.28515625" customWidth="1"/>
    <col min="11" max="11" width="11" customWidth="1"/>
  </cols>
  <sheetData>
    <row r="1" spans="1:9" x14ac:dyDescent="0.25">
      <c r="A1" t="s">
        <v>0</v>
      </c>
      <c r="B1" t="s">
        <v>1</v>
      </c>
      <c r="C1" t="s">
        <v>45</v>
      </c>
      <c r="D1" t="s">
        <v>40</v>
      </c>
      <c r="E1" t="s">
        <v>47</v>
      </c>
      <c r="F1" t="s">
        <v>41</v>
      </c>
      <c r="G1" t="s">
        <v>48</v>
      </c>
      <c r="H1" t="s">
        <v>42</v>
      </c>
      <c r="I1" t="s">
        <v>43</v>
      </c>
    </row>
    <row r="2" spans="1:9" x14ac:dyDescent="0.25">
      <c r="A2">
        <v>1</v>
      </c>
      <c r="B2" t="s">
        <v>2</v>
      </c>
      <c r="C2" t="s">
        <v>46</v>
      </c>
      <c r="D2">
        <v>1</v>
      </c>
      <c r="E2" t="s">
        <v>1</v>
      </c>
      <c r="F2">
        <v>1</v>
      </c>
      <c r="G2" t="s">
        <v>49</v>
      </c>
      <c r="H2">
        <v>2</v>
      </c>
      <c r="I2">
        <f t="shared" ref="I2:I39" si="0">SUM(D2,F2,H2)</f>
        <v>4</v>
      </c>
    </row>
    <row r="3" spans="1:9" x14ac:dyDescent="0.25">
      <c r="A3">
        <v>2</v>
      </c>
      <c r="B3" t="s">
        <v>3</v>
      </c>
      <c r="C3" t="s">
        <v>46</v>
      </c>
      <c r="D3">
        <v>1</v>
      </c>
      <c r="E3" t="s">
        <v>1</v>
      </c>
      <c r="F3">
        <v>1</v>
      </c>
      <c r="G3" t="s">
        <v>49</v>
      </c>
      <c r="H3">
        <v>1</v>
      </c>
      <c r="I3">
        <f t="shared" si="0"/>
        <v>3</v>
      </c>
    </row>
    <row r="4" spans="1:9" x14ac:dyDescent="0.25">
      <c r="A4">
        <v>3</v>
      </c>
      <c r="B4" t="s">
        <v>5</v>
      </c>
      <c r="C4" t="s">
        <v>46</v>
      </c>
      <c r="D4">
        <v>1</v>
      </c>
      <c r="E4" t="s">
        <v>1</v>
      </c>
      <c r="F4">
        <v>1</v>
      </c>
      <c r="G4" t="s">
        <v>49</v>
      </c>
      <c r="H4">
        <v>2</v>
      </c>
      <c r="I4">
        <f t="shared" si="0"/>
        <v>4</v>
      </c>
    </row>
    <row r="5" spans="1:9" x14ac:dyDescent="0.25">
      <c r="A5">
        <v>4</v>
      </c>
      <c r="B5" t="s">
        <v>6</v>
      </c>
      <c r="C5" t="s">
        <v>46</v>
      </c>
      <c r="D5">
        <v>1</v>
      </c>
      <c r="E5" t="s">
        <v>1</v>
      </c>
      <c r="F5">
        <v>1</v>
      </c>
      <c r="G5" t="s">
        <v>49</v>
      </c>
      <c r="H5">
        <v>4</v>
      </c>
      <c r="I5">
        <f t="shared" si="0"/>
        <v>6</v>
      </c>
    </row>
    <row r="6" spans="1:9" x14ac:dyDescent="0.25">
      <c r="A6">
        <v>5</v>
      </c>
      <c r="B6" t="s">
        <v>8</v>
      </c>
      <c r="C6" t="s">
        <v>46</v>
      </c>
      <c r="D6">
        <v>1</v>
      </c>
      <c r="E6" t="s">
        <v>1</v>
      </c>
      <c r="F6">
        <v>1</v>
      </c>
      <c r="G6" t="s">
        <v>49</v>
      </c>
      <c r="H6">
        <v>0</v>
      </c>
      <c r="I6">
        <f t="shared" si="0"/>
        <v>2</v>
      </c>
    </row>
    <row r="7" spans="1:9" x14ac:dyDescent="0.25">
      <c r="A7">
        <v>6</v>
      </c>
      <c r="B7" t="s">
        <v>10</v>
      </c>
      <c r="C7" t="s">
        <v>46</v>
      </c>
      <c r="D7">
        <v>1</v>
      </c>
      <c r="E7" t="s">
        <v>1</v>
      </c>
      <c r="F7">
        <v>1</v>
      </c>
      <c r="G7" t="s">
        <v>49</v>
      </c>
      <c r="H7">
        <v>0</v>
      </c>
      <c r="I7">
        <f t="shared" si="0"/>
        <v>2</v>
      </c>
    </row>
    <row r="8" spans="1:9" x14ac:dyDescent="0.25">
      <c r="A8">
        <v>7</v>
      </c>
      <c r="B8" t="s">
        <v>4</v>
      </c>
      <c r="C8" t="s">
        <v>46</v>
      </c>
      <c r="D8">
        <v>1</v>
      </c>
      <c r="E8" t="s">
        <v>1</v>
      </c>
      <c r="F8">
        <v>1</v>
      </c>
      <c r="G8" t="s">
        <v>49</v>
      </c>
      <c r="H8">
        <v>1</v>
      </c>
      <c r="I8">
        <f t="shared" si="0"/>
        <v>3</v>
      </c>
    </row>
    <row r="9" spans="1:9" x14ac:dyDescent="0.25">
      <c r="A9">
        <v>8</v>
      </c>
      <c r="B9" t="s">
        <v>15</v>
      </c>
      <c r="C9" t="s">
        <v>46</v>
      </c>
      <c r="D9">
        <v>1</v>
      </c>
      <c r="E9" t="s">
        <v>1</v>
      </c>
      <c r="F9">
        <v>1</v>
      </c>
      <c r="G9" t="s">
        <v>49</v>
      </c>
      <c r="H9">
        <v>0</v>
      </c>
      <c r="I9">
        <f t="shared" si="0"/>
        <v>2</v>
      </c>
    </row>
    <row r="10" spans="1:9" x14ac:dyDescent="0.25">
      <c r="A10">
        <v>9</v>
      </c>
      <c r="B10" t="s">
        <v>13</v>
      </c>
      <c r="C10" t="s">
        <v>46</v>
      </c>
      <c r="D10">
        <v>1</v>
      </c>
      <c r="E10" t="s">
        <v>1</v>
      </c>
      <c r="F10">
        <v>1</v>
      </c>
      <c r="G10" t="s">
        <v>49</v>
      </c>
      <c r="H10">
        <v>1</v>
      </c>
      <c r="I10">
        <f t="shared" si="0"/>
        <v>3</v>
      </c>
    </row>
    <row r="11" spans="1:9" x14ac:dyDescent="0.25">
      <c r="A11">
        <v>10</v>
      </c>
      <c r="B11" t="s">
        <v>16</v>
      </c>
      <c r="C11" t="s">
        <v>46</v>
      </c>
      <c r="D11">
        <v>1</v>
      </c>
      <c r="E11" t="s">
        <v>1</v>
      </c>
      <c r="F11">
        <v>1</v>
      </c>
      <c r="G11" t="s">
        <v>49</v>
      </c>
      <c r="H11">
        <v>4</v>
      </c>
      <c r="I11">
        <f t="shared" si="0"/>
        <v>6</v>
      </c>
    </row>
    <row r="12" spans="1:9" x14ac:dyDescent="0.25">
      <c r="A12">
        <v>11</v>
      </c>
      <c r="B12" t="s">
        <v>18</v>
      </c>
      <c r="C12" t="s">
        <v>46</v>
      </c>
      <c r="D12">
        <v>1</v>
      </c>
      <c r="E12" t="s">
        <v>1</v>
      </c>
      <c r="F12">
        <v>1</v>
      </c>
      <c r="G12" t="s">
        <v>49</v>
      </c>
      <c r="H12">
        <v>0</v>
      </c>
      <c r="I12">
        <f t="shared" si="0"/>
        <v>2</v>
      </c>
    </row>
    <row r="13" spans="1:9" x14ac:dyDescent="0.25">
      <c r="A13">
        <v>12</v>
      </c>
      <c r="B13" t="s">
        <v>20</v>
      </c>
      <c r="C13" t="s">
        <v>46</v>
      </c>
      <c r="D13">
        <v>1</v>
      </c>
      <c r="E13" t="s">
        <v>1</v>
      </c>
      <c r="F13">
        <v>1</v>
      </c>
      <c r="G13" t="s">
        <v>49</v>
      </c>
      <c r="H13">
        <v>4</v>
      </c>
      <c r="I13">
        <f t="shared" si="0"/>
        <v>6</v>
      </c>
    </row>
    <row r="14" spans="1:9" x14ac:dyDescent="0.25">
      <c r="A14">
        <v>13</v>
      </c>
      <c r="B14" t="s">
        <v>7</v>
      </c>
      <c r="C14" t="s">
        <v>46</v>
      </c>
      <c r="D14">
        <v>1</v>
      </c>
      <c r="E14" t="s">
        <v>1</v>
      </c>
      <c r="F14">
        <v>1</v>
      </c>
      <c r="G14" t="s">
        <v>49</v>
      </c>
      <c r="H14">
        <v>1</v>
      </c>
      <c r="I14">
        <f t="shared" si="0"/>
        <v>3</v>
      </c>
    </row>
    <row r="15" spans="1:9" x14ac:dyDescent="0.25">
      <c r="A15">
        <v>14</v>
      </c>
      <c r="B15" t="s">
        <v>21</v>
      </c>
      <c r="C15" t="s">
        <v>46</v>
      </c>
      <c r="D15">
        <v>1</v>
      </c>
      <c r="E15" t="s">
        <v>1</v>
      </c>
      <c r="F15">
        <v>1</v>
      </c>
      <c r="G15" t="s">
        <v>49</v>
      </c>
      <c r="H15">
        <v>5</v>
      </c>
      <c r="I15">
        <f t="shared" si="0"/>
        <v>7</v>
      </c>
    </row>
    <row r="16" spans="1:9" x14ac:dyDescent="0.25">
      <c r="A16">
        <v>15</v>
      </c>
      <c r="B16" t="s">
        <v>44</v>
      </c>
      <c r="C16" t="s">
        <v>46</v>
      </c>
      <c r="D16">
        <v>1</v>
      </c>
      <c r="E16" t="s">
        <v>1</v>
      </c>
      <c r="F16">
        <v>1</v>
      </c>
      <c r="G16" t="s">
        <v>49</v>
      </c>
      <c r="H16">
        <v>4</v>
      </c>
      <c r="I16">
        <f t="shared" si="0"/>
        <v>6</v>
      </c>
    </row>
    <row r="17" spans="1:9" x14ac:dyDescent="0.25">
      <c r="A17">
        <v>16</v>
      </c>
      <c r="B17" t="s">
        <v>24</v>
      </c>
      <c r="C17" t="s">
        <v>46</v>
      </c>
      <c r="D17">
        <v>1</v>
      </c>
      <c r="E17" t="s">
        <v>1</v>
      </c>
      <c r="F17">
        <v>1</v>
      </c>
      <c r="G17" t="s">
        <v>49</v>
      </c>
      <c r="H17">
        <v>0</v>
      </c>
      <c r="I17">
        <f t="shared" si="0"/>
        <v>2</v>
      </c>
    </row>
    <row r="18" spans="1:9" x14ac:dyDescent="0.25">
      <c r="A18">
        <v>17</v>
      </c>
      <c r="B18" t="s">
        <v>9</v>
      </c>
      <c r="C18" t="s">
        <v>46</v>
      </c>
      <c r="D18">
        <v>1</v>
      </c>
      <c r="E18" t="s">
        <v>1</v>
      </c>
      <c r="F18">
        <v>2</v>
      </c>
      <c r="G18" t="s">
        <v>49</v>
      </c>
      <c r="H18">
        <v>1</v>
      </c>
      <c r="I18">
        <f t="shared" si="0"/>
        <v>4</v>
      </c>
    </row>
    <row r="19" spans="1:9" x14ac:dyDescent="0.25">
      <c r="A19">
        <v>18</v>
      </c>
      <c r="B19" t="s">
        <v>23</v>
      </c>
      <c r="C19" t="s">
        <v>46</v>
      </c>
      <c r="D19">
        <v>1</v>
      </c>
      <c r="E19" t="s">
        <v>1</v>
      </c>
      <c r="F19">
        <v>1</v>
      </c>
      <c r="G19" t="s">
        <v>49</v>
      </c>
      <c r="H19">
        <v>0</v>
      </c>
      <c r="I19">
        <f t="shared" si="0"/>
        <v>2</v>
      </c>
    </row>
    <row r="20" spans="1:9" x14ac:dyDescent="0.25">
      <c r="A20">
        <v>19</v>
      </c>
      <c r="B20" t="s">
        <v>25</v>
      </c>
      <c r="C20" t="s">
        <v>46</v>
      </c>
      <c r="D20">
        <v>2</v>
      </c>
      <c r="E20" t="s">
        <v>1</v>
      </c>
      <c r="F20">
        <v>1</v>
      </c>
      <c r="G20" t="s">
        <v>49</v>
      </c>
      <c r="H20">
        <v>0</v>
      </c>
      <c r="I20">
        <f t="shared" si="0"/>
        <v>3</v>
      </c>
    </row>
    <row r="21" spans="1:9" x14ac:dyDescent="0.25">
      <c r="A21">
        <v>20</v>
      </c>
      <c r="B21" t="s">
        <v>36</v>
      </c>
      <c r="C21" t="s">
        <v>46</v>
      </c>
      <c r="D21">
        <v>2</v>
      </c>
      <c r="E21" t="s">
        <v>1</v>
      </c>
      <c r="F21">
        <v>2</v>
      </c>
      <c r="G21" t="s">
        <v>49</v>
      </c>
      <c r="H21">
        <v>0</v>
      </c>
      <c r="I21">
        <f t="shared" si="0"/>
        <v>4</v>
      </c>
    </row>
    <row r="22" spans="1:9" x14ac:dyDescent="0.25">
      <c r="A22">
        <v>21</v>
      </c>
      <c r="B22" t="s">
        <v>11</v>
      </c>
      <c r="C22" t="s">
        <v>46</v>
      </c>
      <c r="D22">
        <v>1</v>
      </c>
      <c r="E22" t="s">
        <v>1</v>
      </c>
      <c r="F22">
        <v>1</v>
      </c>
      <c r="G22" t="s">
        <v>49</v>
      </c>
      <c r="H22">
        <v>1</v>
      </c>
      <c r="I22">
        <f t="shared" si="0"/>
        <v>3</v>
      </c>
    </row>
    <row r="23" spans="1:9" x14ac:dyDescent="0.25">
      <c r="A23">
        <v>22</v>
      </c>
      <c r="B23" t="s">
        <v>26</v>
      </c>
      <c r="C23" t="s">
        <v>46</v>
      </c>
      <c r="D23">
        <v>1</v>
      </c>
      <c r="E23" t="s">
        <v>1</v>
      </c>
      <c r="F23">
        <v>1</v>
      </c>
      <c r="G23" t="s">
        <v>49</v>
      </c>
      <c r="H23">
        <v>0</v>
      </c>
      <c r="I23">
        <f t="shared" si="0"/>
        <v>2</v>
      </c>
    </row>
    <row r="24" spans="1:9" x14ac:dyDescent="0.25">
      <c r="A24">
        <v>23</v>
      </c>
      <c r="B24" t="s">
        <v>12</v>
      </c>
      <c r="C24" t="s">
        <v>46</v>
      </c>
      <c r="D24">
        <v>1</v>
      </c>
      <c r="E24" t="s">
        <v>1</v>
      </c>
      <c r="F24">
        <v>1</v>
      </c>
      <c r="G24" t="s">
        <v>49</v>
      </c>
      <c r="H24">
        <v>1</v>
      </c>
      <c r="I24">
        <f t="shared" si="0"/>
        <v>3</v>
      </c>
    </row>
    <row r="25" spans="1:9" x14ac:dyDescent="0.25">
      <c r="A25">
        <v>24</v>
      </c>
      <c r="B25" t="s">
        <v>27</v>
      </c>
      <c r="C25" t="s">
        <v>46</v>
      </c>
      <c r="D25">
        <v>1</v>
      </c>
      <c r="E25" t="s">
        <v>1</v>
      </c>
      <c r="F25">
        <v>1</v>
      </c>
      <c r="G25" t="s">
        <v>49</v>
      </c>
      <c r="H25">
        <v>4</v>
      </c>
      <c r="I25">
        <f t="shared" si="0"/>
        <v>6</v>
      </c>
    </row>
    <row r="26" spans="1:9" x14ac:dyDescent="0.25">
      <c r="A26">
        <v>25</v>
      </c>
      <c r="B26" t="s">
        <v>28</v>
      </c>
      <c r="C26" t="s">
        <v>46</v>
      </c>
      <c r="D26">
        <v>2</v>
      </c>
      <c r="E26" t="s">
        <v>1</v>
      </c>
      <c r="F26">
        <v>1</v>
      </c>
      <c r="G26" t="s">
        <v>49</v>
      </c>
      <c r="H26">
        <v>5</v>
      </c>
      <c r="I26">
        <f t="shared" si="0"/>
        <v>8</v>
      </c>
    </row>
    <row r="27" spans="1:9" x14ac:dyDescent="0.25">
      <c r="A27">
        <v>26</v>
      </c>
      <c r="B27" t="s">
        <v>14</v>
      </c>
      <c r="C27" t="s">
        <v>46</v>
      </c>
      <c r="D27">
        <v>1</v>
      </c>
      <c r="E27" t="s">
        <v>1</v>
      </c>
      <c r="F27">
        <v>1</v>
      </c>
      <c r="G27" t="s">
        <v>49</v>
      </c>
      <c r="H27">
        <v>1</v>
      </c>
      <c r="I27">
        <f t="shared" si="0"/>
        <v>3</v>
      </c>
    </row>
    <row r="28" spans="1:9" x14ac:dyDescent="0.25">
      <c r="A28">
        <v>27</v>
      </c>
      <c r="B28" t="s">
        <v>32</v>
      </c>
      <c r="C28" t="s">
        <v>46</v>
      </c>
      <c r="D28">
        <v>1</v>
      </c>
      <c r="E28" t="s">
        <v>1</v>
      </c>
      <c r="F28">
        <v>1</v>
      </c>
      <c r="G28" t="s">
        <v>49</v>
      </c>
      <c r="H28">
        <v>0</v>
      </c>
      <c r="I28">
        <f t="shared" si="0"/>
        <v>2</v>
      </c>
    </row>
    <row r="29" spans="1:9" x14ac:dyDescent="0.25">
      <c r="A29">
        <v>28</v>
      </c>
      <c r="B29" t="s">
        <v>31</v>
      </c>
      <c r="C29" t="s">
        <v>46</v>
      </c>
      <c r="D29">
        <v>1</v>
      </c>
      <c r="E29" t="s">
        <v>1</v>
      </c>
      <c r="F29">
        <v>2</v>
      </c>
      <c r="G29" t="s">
        <v>49</v>
      </c>
      <c r="H29">
        <v>11</v>
      </c>
      <c r="I29">
        <f t="shared" si="0"/>
        <v>14</v>
      </c>
    </row>
    <row r="30" spans="1:9" x14ac:dyDescent="0.25">
      <c r="A30">
        <v>29</v>
      </c>
      <c r="B30" t="s">
        <v>22</v>
      </c>
      <c r="C30" t="s">
        <v>46</v>
      </c>
      <c r="D30">
        <v>1</v>
      </c>
      <c r="E30" t="s">
        <v>1</v>
      </c>
      <c r="F30">
        <v>3</v>
      </c>
      <c r="G30" t="s">
        <v>49</v>
      </c>
      <c r="H30">
        <v>2</v>
      </c>
      <c r="I30">
        <f t="shared" si="0"/>
        <v>6</v>
      </c>
    </row>
    <row r="31" spans="1:9" x14ac:dyDescent="0.25">
      <c r="A31">
        <v>30</v>
      </c>
      <c r="B31" t="s">
        <v>30</v>
      </c>
      <c r="C31" t="s">
        <v>46</v>
      </c>
      <c r="D31">
        <v>1</v>
      </c>
      <c r="E31" t="s">
        <v>1</v>
      </c>
      <c r="F31">
        <v>1</v>
      </c>
      <c r="G31" t="s">
        <v>49</v>
      </c>
      <c r="H31">
        <v>7</v>
      </c>
      <c r="I31">
        <f t="shared" si="0"/>
        <v>9</v>
      </c>
    </row>
    <row r="32" spans="1:9" x14ac:dyDescent="0.25">
      <c r="A32">
        <v>31</v>
      </c>
      <c r="B32" t="s">
        <v>29</v>
      </c>
      <c r="C32" t="s">
        <v>46</v>
      </c>
      <c r="D32">
        <v>1</v>
      </c>
      <c r="E32" t="s">
        <v>1</v>
      </c>
      <c r="F32">
        <v>2</v>
      </c>
      <c r="G32" t="s">
        <v>49</v>
      </c>
      <c r="H32">
        <v>5</v>
      </c>
      <c r="I32">
        <f t="shared" si="0"/>
        <v>8</v>
      </c>
    </row>
    <row r="33" spans="1:9" x14ac:dyDescent="0.25">
      <c r="A33">
        <v>32</v>
      </c>
      <c r="B33" t="s">
        <v>33</v>
      </c>
      <c r="C33" t="s">
        <v>46</v>
      </c>
      <c r="D33">
        <v>1</v>
      </c>
      <c r="E33" t="s">
        <v>1</v>
      </c>
      <c r="F33">
        <v>1</v>
      </c>
      <c r="G33" t="s">
        <v>49</v>
      </c>
      <c r="H33">
        <v>0</v>
      </c>
      <c r="I33">
        <f t="shared" si="0"/>
        <v>2</v>
      </c>
    </row>
    <row r="34" spans="1:9" x14ac:dyDescent="0.25">
      <c r="A34">
        <v>33</v>
      </c>
      <c r="B34" t="s">
        <v>17</v>
      </c>
      <c r="C34" t="s">
        <v>46</v>
      </c>
      <c r="D34">
        <v>1</v>
      </c>
      <c r="E34" t="s">
        <v>1</v>
      </c>
      <c r="F34">
        <v>2</v>
      </c>
      <c r="G34" t="s">
        <v>49</v>
      </c>
      <c r="H34">
        <v>1</v>
      </c>
      <c r="I34">
        <f t="shared" si="0"/>
        <v>4</v>
      </c>
    </row>
    <row r="35" spans="1:9" x14ac:dyDescent="0.25">
      <c r="A35">
        <v>34</v>
      </c>
      <c r="B35" t="s">
        <v>34</v>
      </c>
      <c r="C35" t="s">
        <v>46</v>
      </c>
      <c r="D35">
        <v>1</v>
      </c>
      <c r="E35" t="s">
        <v>1</v>
      </c>
      <c r="F35">
        <v>1</v>
      </c>
      <c r="G35" t="s">
        <v>49</v>
      </c>
      <c r="H35">
        <v>0</v>
      </c>
      <c r="I35">
        <f t="shared" si="0"/>
        <v>2</v>
      </c>
    </row>
    <row r="36" spans="1:9" x14ac:dyDescent="0.25">
      <c r="A36">
        <v>35</v>
      </c>
      <c r="B36" t="s">
        <v>19</v>
      </c>
      <c r="C36" t="s">
        <v>46</v>
      </c>
      <c r="D36">
        <v>1</v>
      </c>
      <c r="E36" t="s">
        <v>1</v>
      </c>
      <c r="F36">
        <v>1</v>
      </c>
      <c r="G36" t="s">
        <v>49</v>
      </c>
      <c r="H36">
        <v>1</v>
      </c>
      <c r="I36">
        <f t="shared" si="0"/>
        <v>3</v>
      </c>
    </row>
    <row r="37" spans="1:9" x14ac:dyDescent="0.25">
      <c r="A37">
        <v>36</v>
      </c>
      <c r="B37" t="s">
        <v>35</v>
      </c>
      <c r="C37" t="s">
        <v>46</v>
      </c>
      <c r="D37">
        <v>1</v>
      </c>
      <c r="E37" t="s">
        <v>1</v>
      </c>
      <c r="F37">
        <v>1</v>
      </c>
      <c r="G37" t="s">
        <v>49</v>
      </c>
      <c r="H37">
        <v>0</v>
      </c>
      <c r="I37">
        <f t="shared" si="0"/>
        <v>2</v>
      </c>
    </row>
    <row r="38" spans="1:9" x14ac:dyDescent="0.25">
      <c r="A38">
        <v>37</v>
      </c>
      <c r="B38" t="s">
        <v>37</v>
      </c>
      <c r="C38" t="s">
        <v>46</v>
      </c>
      <c r="D38">
        <v>1</v>
      </c>
      <c r="E38" t="s">
        <v>1</v>
      </c>
      <c r="F38">
        <v>1</v>
      </c>
      <c r="G38" t="s">
        <v>49</v>
      </c>
      <c r="H38">
        <v>0</v>
      </c>
      <c r="I38">
        <f t="shared" si="0"/>
        <v>2</v>
      </c>
    </row>
    <row r="39" spans="1:9" x14ac:dyDescent="0.25">
      <c r="D39">
        <f>SUM(D1:D36)</f>
        <v>38</v>
      </c>
      <c r="F39">
        <f>SUM(F1:F36)</f>
        <v>42</v>
      </c>
      <c r="H39">
        <f>SUM(H1:H36)</f>
        <v>69</v>
      </c>
      <c r="I39">
        <f t="shared" si="0"/>
        <v>149</v>
      </c>
    </row>
  </sheetData>
  <sortState xmlns:xlrd2="http://schemas.microsoft.com/office/spreadsheetml/2017/richdata2" ref="A2:I38">
    <sortCondition ref="B1:B38"/>
  </sortState>
  <conditionalFormatting sqref="H2">
    <cfRule type="uniqueValues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1-s2.0-S2352340918304463-mmc2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2022-02-16T15:13:31Z</dcterms:created>
  <dcterms:modified xsi:type="dcterms:W3CDTF">2022-02-21T01:13:43Z</dcterms:modified>
</cp:coreProperties>
</file>