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autoCompressPictures="0" defaultThemeVersion="124226"/>
  <xr:revisionPtr revIDLastSave="0" documentId="13_ncr:1_{55063AAF-11C7-497A-8855-F852C8804D88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L4" i="1"/>
  <c r="L6" i="1"/>
  <c r="H6" i="1"/>
  <c r="I6" i="1"/>
  <c r="J6" i="1"/>
  <c r="K4" i="1"/>
  <c r="H4" i="1"/>
  <c r="H10" i="1"/>
  <c r="I4" i="1"/>
  <c r="I10" i="1"/>
  <c r="J4" i="1"/>
  <c r="J10" i="1"/>
  <c r="J8" i="1"/>
  <c r="I8" i="1"/>
  <c r="H8" i="1"/>
</calcChain>
</file>

<file path=xl/sharedStrings.xml><?xml version="1.0" encoding="utf-8"?>
<sst xmlns="http://schemas.openxmlformats.org/spreadsheetml/2006/main" count="146" uniqueCount="104">
  <si>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</si>
  <si>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</si>
  <si>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</si>
  <si>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</si>
  <si>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</si>
  <si>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</si>
  <si>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</si>
  <si>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</si>
  <si>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</si>
  <si>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</si>
  <si>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</si>
  <si>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</si>
  <si>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</si>
  <si>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</si>
  <si>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</si>
  <si>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</si>
  <si>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</si>
  <si>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</si>
  <si>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</si>
  <si>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</si>
  <si>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</si>
  <si>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</si>
  <si>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</si>
  <si>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</si>
  <si>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</si>
  <si>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</si>
  <si>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</si>
  <si>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</si>
  <si>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</si>
  <si>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</si>
  <si>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</si>
  <si>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</si>
  <si>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</si>
  <si>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</si>
  <si>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</si>
  <si>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</si>
  <si>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</si>
  <si>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</si>
  <si>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</si>
  <si>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</si>
  <si>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</si>
  <si>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</si>
  <si>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</si>
  <si>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</si>
  <si>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</si>
  <si>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</si>
  <si>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</si>
  <si>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</si>
  <si>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</si>
  <si>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</si>
  <si>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</si>
  <si>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</si>
  <si>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</si>
  <si>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</si>
  <si>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</si>
  <si>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</si>
  <si>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</si>
  <si>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</si>
  <si>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</si>
  <si>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</si>
  <si>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</si>
  <si>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</si>
  <si>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</si>
  <si>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</si>
  <si>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</si>
  <si>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</si>
  <si>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</si>
  <si>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</si>
  <si>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</si>
  <si>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</si>
  <si>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</si>
  <si>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</si>
  <si>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</si>
  <si>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</si>
  <si>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</si>
  <si>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</si>
  <si>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</si>
  <si>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</si>
  <si>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</si>
  <si>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</si>
  <si>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</si>
  <si>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</si>
  <si>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</si>
  <si>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</si>
  <si>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</si>
  <si>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</si>
  <si>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</si>
  <si>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</si>
  <si>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</si>
  <si>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Full FPS Style flythrough camera [see end of day 3 slides]. (Win32 &amp; Gateware projects only)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</si>
  <si>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</si>
  <si>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</si>
  <si>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</si>
  <si>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</si>
  <si>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</si>
  <si>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</si>
  <si>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</si>
  <si>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</si>
  <si>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</si>
  <si>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</si>
  <si>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Student Name: Jose Villarroel</t>
  </si>
  <si>
    <t>Student Git Address: https://github.com/noble80/Jose-Graphics-Learnings-of-America-for-Make-Benefit-Glorious-Nation-of-Bolivia.git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</si>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</sst>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zoomScale="55" zoomScaleNormal="55" workbookViewId="0">
      <selection activeCell="F19" sqref="F19"/>
    </sheetView>
  </sheetViews>
  <sheetFormatPr defaultColWidth="8.88671875" defaultRowHeight="14.4" x14ac:dyDescent="0.3"/>
  <cols>
    <col min="1" max="1" width="106.44140625" customWidth="1"/>
    <col min="2" max="2" width="25.44140625" customWidth="1"/>
    <col min="3" max="3" width="25" customWidth="1"/>
    <col min="4" max="6" width="25.44140625" customWidth="1"/>
    <col min="7" max="7" width="25.5546875" customWidth="1"/>
    <col min="8" max="9" width="25.88671875" customWidth="1"/>
    <col min="10" max="10" width="24.5546875" customWidth="1"/>
    <col min="11" max="11" width="24.44140625" customWidth="1"/>
    <col min="12" max="12" width="24.109375" customWidth="1"/>
    <col min="13" max="14" width="9.109375" customWidth="1"/>
  </cols>
  <sheetData>
    <row r="1" spans="1:12" x14ac:dyDescent="0.3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3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84</v>
      </c>
    </row>
    <row r="4" spans="1:12" x14ac:dyDescent="0.3">
      <c r="A4" s="10" t="s">
        <v>73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20, 20, SUMIF(E4:E89,"=I",G4:G89) + SUMIF(C91:C92, "X",B91:B92))</f>
        <v>20</v>
      </c>
      <c r="I4" s="17">
        <f>IF(SUMIF(E4:E89,"=II",G4:G89) + SUMIF(D91:D92, "X",B91:B92) &gt; 20, 20, SUMIF(E4:E89,"=II",G4:G89) + SUMIF(D91:D92, "X",B91:B92))</f>
        <v>0</v>
      </c>
      <c r="J4" s="17">
        <f>IF(SUMIF(E4:E89,"=III",G4:G89) + SUMIF(E91:E92, "X",B91:B92) &gt; 20, 20, SUMIF(E4:E89,"=III",G4:G89) + SUMIF(E91:E92, "X",B91:B92))</f>
        <v>0</v>
      </c>
      <c r="K4" s="17">
        <f>SUM(H6,I6,J6)</f>
        <v>33</v>
      </c>
      <c r="L4" s="17">
        <f>SUM(G4:G89) + SUMIF(C91:C92, "X",B91:B92) + SUMIF(D91:D92, "X",B91:B92) + SUMIF(E91:E92, "X",B91:B92)</f>
        <v>53</v>
      </c>
    </row>
    <row r="5" spans="1:12" x14ac:dyDescent="0.3">
      <c r="A5" s="10" t="s">
        <v>97</v>
      </c>
      <c r="B5" s="5">
        <v>4</v>
      </c>
      <c r="C5" s="5">
        <v>4</v>
      </c>
      <c r="D5" s="5">
        <v>3</v>
      </c>
      <c r="E5" s="2" t="s">
        <v>102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83</v>
      </c>
    </row>
    <row r="6" spans="1:12" x14ac:dyDescent="0.3">
      <c r="A6" s="10" t="s">
        <v>72</v>
      </c>
      <c r="B6" s="5">
        <v>4</v>
      </c>
      <c r="C6" s="5">
        <v>4</v>
      </c>
      <c r="D6" s="5">
        <v>4</v>
      </c>
      <c r="E6" s="2" t="s">
        <v>102</v>
      </c>
      <c r="F6" s="3" t="s">
        <v>103</v>
      </c>
      <c r="G6" s="16">
        <f t="shared" si="0"/>
        <v>4</v>
      </c>
      <c r="H6" s="17">
        <f>IF(SUMIF(E4:E89,"=I",G4:G89) + SUMIF(C91:C92, "X",B91:B92)  &gt; 20, SUMIF(E4:E89,"=I",G4:G89) + SUMIF(C91:C92, "X",B91:B92) - 20,0)</f>
        <v>33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3">
      <c r="A7" s="10" t="s">
        <v>38</v>
      </c>
      <c r="B7" s="5">
        <v>2</v>
      </c>
      <c r="C7" s="5">
        <v>1</v>
      </c>
      <c r="D7" s="5">
        <v>1</v>
      </c>
      <c r="E7" s="2" t="s">
        <v>102</v>
      </c>
      <c r="F7" s="3" t="s">
        <v>103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3">
      <c r="A8" s="20" t="s">
        <v>39</v>
      </c>
      <c r="B8" s="5">
        <v>1</v>
      </c>
      <c r="C8" s="5">
        <v>1</v>
      </c>
      <c r="D8" s="5">
        <v>1</v>
      </c>
      <c r="E8" s="2" t="s">
        <v>102</v>
      </c>
      <c r="F8" s="3" t="s">
        <v>103</v>
      </c>
      <c r="G8" s="16">
        <f t="shared" si="0"/>
        <v>1</v>
      </c>
      <c r="H8" s="18">
        <f>H4+IF(H4 &lt; 20, IF(K4+H4 &gt; 20, 20- H4, K4),0)</f>
        <v>20</v>
      </c>
      <c r="I8" s="17">
        <f>I4+IF(I4 &lt; 20, IF(H10+I4 &gt; 20, 20- I4, H10),0)</f>
        <v>20</v>
      </c>
      <c r="J8" s="17">
        <f>J4+IF(J4 &lt; 20, IF(I10+J4 &gt; 20, 20- J4, I10),0)</f>
        <v>13</v>
      </c>
      <c r="K8" s="5"/>
      <c r="L8" s="5"/>
    </row>
    <row r="9" spans="1:12" x14ac:dyDescent="0.3">
      <c r="A9" s="10" t="s">
        <v>40</v>
      </c>
      <c r="B9" s="5">
        <v>1</v>
      </c>
      <c r="C9" s="5">
        <v>1</v>
      </c>
      <c r="D9" s="5">
        <v>1</v>
      </c>
      <c r="E9" s="2" t="s">
        <v>102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3">
      <c r="A10" s="20" t="s">
        <v>41</v>
      </c>
      <c r="B10" s="5">
        <v>1</v>
      </c>
      <c r="C10" s="5">
        <v>1</v>
      </c>
      <c r="D10" s="5">
        <v>1</v>
      </c>
      <c r="E10" s="2" t="s">
        <v>102</v>
      </c>
      <c r="F10" s="3" t="s">
        <v>103</v>
      </c>
      <c r="G10" s="16">
        <f t="shared" si="0"/>
        <v>1</v>
      </c>
      <c r="H10" s="19">
        <f>IF(K4+H4 - 20 &gt; 0, K4+H4 - 20, 0)</f>
        <v>33</v>
      </c>
      <c r="I10" s="19">
        <f>IF(H10+I4 - 20 &gt; 0, H10+I4 - 20, 0)</f>
        <v>13</v>
      </c>
      <c r="J10" s="19">
        <f>IF(I10+J4 - 20 &gt; 0, I10+J4 - 20, 0)</f>
        <v>0</v>
      </c>
      <c r="K10" s="5"/>
      <c r="L10" s="5"/>
    </row>
    <row r="11" spans="1:12" x14ac:dyDescent="0.3">
      <c r="A11" s="11" t="s">
        <v>49</v>
      </c>
      <c r="B11" s="5">
        <v>2</v>
      </c>
      <c r="C11" s="5">
        <v>2</v>
      </c>
      <c r="D11" s="5">
        <v>2</v>
      </c>
      <c r="E11" s="2" t="s">
        <v>102</v>
      </c>
      <c r="F11" s="3" t="s">
        <v>103</v>
      </c>
      <c r="G11" s="16">
        <f t="shared" si="0"/>
        <v>2</v>
      </c>
      <c r="H11" s="5"/>
      <c r="I11" s="5"/>
      <c r="J11" s="5"/>
      <c r="K11" s="5"/>
      <c r="L11" s="5"/>
    </row>
    <row r="12" spans="1:12" x14ac:dyDescent="0.3">
      <c r="A12" s="11" t="s">
        <v>56</v>
      </c>
      <c r="B12" s="5">
        <v>4</v>
      </c>
      <c r="C12" s="5">
        <v>4</v>
      </c>
      <c r="D12" s="5">
        <v>4</v>
      </c>
      <c r="E12" s="2" t="s">
        <v>102</v>
      </c>
      <c r="F12" s="3" t="s">
        <v>103</v>
      </c>
      <c r="G12" s="16">
        <f t="shared" si="0"/>
        <v>4</v>
      </c>
      <c r="H12" s="5"/>
      <c r="I12" s="5"/>
      <c r="J12" s="5"/>
      <c r="K12" s="5"/>
      <c r="L12" s="5"/>
    </row>
    <row r="13" spans="1:12" x14ac:dyDescent="0.3">
      <c r="A13" s="11" t="s">
        <v>77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3">
      <c r="A14" s="11" t="s">
        <v>78</v>
      </c>
      <c r="B14" s="5">
        <v>4</v>
      </c>
      <c r="C14" s="5">
        <v>4</v>
      </c>
      <c r="D14" s="5">
        <v>4</v>
      </c>
      <c r="E14" s="2" t="s">
        <v>102</v>
      </c>
      <c r="F14" s="3" t="s">
        <v>103</v>
      </c>
      <c r="G14" s="16">
        <f t="shared" si="0"/>
        <v>4</v>
      </c>
      <c r="H14" s="5"/>
      <c r="I14" s="5"/>
      <c r="J14" s="5"/>
      <c r="K14" s="5"/>
      <c r="L14" s="5"/>
    </row>
    <row r="15" spans="1:12" x14ac:dyDescent="0.3">
      <c r="A15" s="10" t="s">
        <v>45</v>
      </c>
      <c r="B15" s="5">
        <v>2</v>
      </c>
      <c r="C15" s="5">
        <v>2</v>
      </c>
      <c r="D15" s="5">
        <v>2</v>
      </c>
      <c r="E15" s="2" t="s">
        <v>102</v>
      </c>
      <c r="F15" s="3" t="s">
        <v>103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3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3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3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3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3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3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3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3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3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3">
      <c r="A25" s="20" t="s">
        <v>79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3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3">
      <c r="A27" s="9" t="s">
        <v>74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3">
      <c r="A28" s="10" t="s">
        <v>80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3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3">
      <c r="A30" s="10" t="s">
        <v>66</v>
      </c>
      <c r="B30" s="5">
        <v>3</v>
      </c>
      <c r="C30" s="5">
        <v>3</v>
      </c>
      <c r="D30" s="5">
        <v>2</v>
      </c>
      <c r="E30" s="2" t="s">
        <v>102</v>
      </c>
      <c r="F30" s="3" t="s">
        <v>103</v>
      </c>
      <c r="G30" s="16">
        <f t="shared" si="0"/>
        <v>3</v>
      </c>
      <c r="H30" s="5"/>
      <c r="I30" s="5"/>
      <c r="J30" s="5"/>
      <c r="K30" s="5"/>
      <c r="L30" s="5"/>
    </row>
    <row r="31" spans="1:12" x14ac:dyDescent="0.3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3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3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3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3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3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3">
      <c r="A37" s="20" t="s">
        <v>76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3">
      <c r="A38" s="10" t="s">
        <v>81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3">
      <c r="A39" s="10" t="s">
        <v>98</v>
      </c>
      <c r="B39" s="5">
        <v>4</v>
      </c>
      <c r="C39" s="5">
        <v>4</v>
      </c>
      <c r="D39" s="5">
        <v>4</v>
      </c>
      <c r="E39" s="2" t="s">
        <v>102</v>
      </c>
      <c r="F39" s="3" t="s">
        <v>103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3">
      <c r="A40" s="11" t="s">
        <v>96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3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3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3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3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3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3">
      <c r="A46" s="23" t="s">
        <v>70</v>
      </c>
      <c r="B46" s="1">
        <v>3</v>
      </c>
      <c r="C46" s="1">
        <v>3</v>
      </c>
      <c r="D46" s="5">
        <v>2</v>
      </c>
      <c r="E46" s="2" t="s">
        <v>102</v>
      </c>
      <c r="F46" s="3" t="s">
        <v>103</v>
      </c>
      <c r="G46" s="16">
        <f t="shared" si="0"/>
        <v>3</v>
      </c>
      <c r="H46" s="5"/>
      <c r="I46" s="5"/>
      <c r="J46" s="5"/>
      <c r="K46" s="5"/>
      <c r="L46" s="5"/>
    </row>
    <row r="47" spans="1:12" x14ac:dyDescent="0.3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3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3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3">
      <c r="A50" s="11" t="s">
        <v>75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3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3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3">
      <c r="A53" s="11" t="s">
        <v>71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3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3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3">
      <c r="A56" s="11" t="s">
        <v>82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3">
      <c r="A57" s="10" t="s">
        <v>63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3">
      <c r="A58" s="11" t="s">
        <v>69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3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3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3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3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3">
      <c r="A63" s="10" t="s">
        <v>89</v>
      </c>
      <c r="B63" s="5">
        <v>2</v>
      </c>
      <c r="C63" s="5">
        <v>2</v>
      </c>
      <c r="D63" s="5">
        <v>2</v>
      </c>
      <c r="E63" s="2" t="s">
        <v>102</v>
      </c>
      <c r="F63" s="3" t="s">
        <v>103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3">
      <c r="A64" s="20" t="s">
        <v>99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3">
      <c r="A65" s="20" t="s">
        <v>85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3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3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3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3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3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3">
      <c r="A72" s="11" t="s">
        <v>88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3">
      <c r="A73" s="11" t="s">
        <v>95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3">
      <c r="A74" s="11" t="s">
        <v>90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3">
      <c r="A75" s="11" t="s">
        <v>92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3">
      <c r="A76" s="11" t="s">
        <v>91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3">
      <c r="A77" s="11" t="s">
        <v>93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3">
      <c r="A78" s="11" t="s">
        <v>94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3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3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3">
      <c r="A81" s="9" t="s">
        <v>87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3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3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3">
      <c r="A84" s="11" t="s">
        <v>86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3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3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3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3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3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3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3">
      <c r="A91" s="11" t="s">
        <v>17</v>
      </c>
      <c r="B91" s="6">
        <v>2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3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3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3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14" t="s">
        <v>31</v>
      </c>
    </row>
    <row r="96" spans="1:12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2019-02-09T10:23:34Z</dcterms:modified>
</cp:coreProperties>
</file>