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autoCompressPictures="0" defaultThemeVersion="124226"/>
  <xr:revisionPtr revIDLastSave="0" documentId="13_ncr:1_{82EE5554-965D-4F72-B265-82E1A2BB1353}" xr6:coauthVersionLast="40" xr6:coauthVersionMax="40" xr10:uidLastSave="{00000000-0000-0000-0000-000000000000}"/>
  <bookViews>
    <workbookView xWindow="0" yWindow="0" windowWidth="23040" windowHeight="8988" xr2:uid="{00000000-000D-0000-FFFF-FFFF00000000}"/>
  </bookViews>
  <sheets>
    <sheet name="Sheet1" sheetId="1" r:id="rId1"/>
    <sheet name="Sheet2" sheetId="2" r:id="rId2"/>
    <sheet name="Sheet3" sheetId="3" r:id="rId3"/>
  </sheet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L4" i="1"/>
  <c r="L6" i="1"/>
  <c r="H6" i="1"/>
  <c r="I6" i="1"/>
  <c r="J6" i="1"/>
  <c r="K4" i="1"/>
  <c r="H4" i="1"/>
  <c r="H10" i="1"/>
  <c r="I4" i="1"/>
  <c r="I10" i="1"/>
  <c r="J4" i="1"/>
  <c r="J10" i="1"/>
  <c r="J8" i="1"/>
  <c r="I8" i="1"/>
  <c r="H8" i="1"/>
</calcChain>
</file>

<file path=xl/sharedStrings.xml><?xml version="1.0" encoding="utf-8"?>
<sst xmlns="http://schemas.openxmlformats.org/spreadsheetml/2006/main" count="108" uniqueCount="102">
  <si>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</si>
  <si>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</si>
  <si>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</si>
  <si>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</si>
  <si>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</si>
  <si>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</si>
  <si>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</si>
  <si>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</si>
  <si>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</si>
  <si>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</si>
  <si>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</si>
  <si>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</si>
  <si>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</si>
  <si>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</si>
  <si>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</si>
  <si>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</si>
  <si>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</si>
  <si>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</si>
  <si>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</si>
  <si>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</si>
  <si>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</si>
  <si>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</si>
  <si>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</si>
  <si>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</si>
  <si>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</si>
  <si>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</si>
  <si>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</si>
  <si>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</si>
  <si>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</si>
  <si>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</si>
  <si>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</si>
  <si>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</si>
  <si>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</si>
  <si>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</si>
  <si>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</si>
  <si>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</si>
  <si>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</si>
  <si>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</si>
  <si>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</si>
  <si>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</si>
  <si>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</si>
  <si>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</si>
  <si>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</si>
  <si>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</si>
  <si>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</si>
  <si>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</si>
  <si>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</si>
  <si>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</si>
  <si>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</si>
  <si>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</si>
  <si>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</si>
  <si>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</si>
  <si>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</si>
  <si>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</si>
  <si>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</si>
  <si>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</si>
  <si>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</si>
  <si>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</si>
  <si>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</si>
  <si>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</si>
  <si>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</si>
  <si>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</si>
  <si>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</si>
  <si>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</si>
  <si>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</si>
  <si>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</si>
  <si>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</si>
  <si>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</si>
  <si>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</si>
  <si>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</si>
  <si>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</si>
  <si>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</si>
  <si>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</si>
  <si>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</si>
  <si>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</si>
  <si>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</si>
  <si>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</si>
  <si>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</si>
  <si>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</si>
  <si>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</si>
  <si>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Unique Shader that modifies outgoing data based on position, time and a wave. (be creative, hint: use sin, cos, tan etc...)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</si>
  <si>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</si>
  <si>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</si>
  <si>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</si>
  <si>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</si>
  <si>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</si>
  <si>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</si>
  <si>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</si>
  <si>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</si>
  <si>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Full FPS Style flythrough camera [see end of day 3 slides]. (Win32 &amp; Gateware projects only)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</si>
  <si>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</si>
  <si>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</si>
  <si>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</si>
  <si>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</si>
  <si>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</si>
  <si>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</si>
  <si>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</si>
  <si>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</si>
  <si>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</si>
  <si>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</si>
  <si>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Student Name: Jose Villarroel</t>
  </si>
  <si>
    <t>Student Git Address: https://github.com/noble80/Jose-Graphics-Learnings-of-America-for-Make-Benefit-Glorious-Nation-of-Bolivia.git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</si>
</sst>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A37" workbookViewId="0">
      <selection activeCell="A2" sqref="A2"/>
    </sheetView>
  </sheetViews>
  <sheetFormatPr defaultColWidth="8.88671875" defaultRowHeight="14.4" x14ac:dyDescent="0.3"/>
  <cols>
    <col min="1" max="1" width="106.44140625" customWidth="1"/>
    <col min="2" max="2" width="25.44140625" customWidth="1"/>
    <col min="3" max="3" width="25" customWidth="1"/>
    <col min="4" max="6" width="25.44140625" customWidth="1"/>
    <col min="7" max="7" width="25.5546875" customWidth="1"/>
    <col min="8" max="9" width="25.88671875" customWidth="1"/>
    <col min="10" max="10" width="24.5546875" customWidth="1"/>
    <col min="11" max="11" width="24.44140625" customWidth="1"/>
    <col min="12" max="12" width="24.109375" customWidth="1"/>
    <col min="13" max="14" width="9.109375" customWidth="1"/>
  </cols>
  <sheetData>
    <row r="1" spans="1:12" x14ac:dyDescent="0.3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42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3">
      <c r="A3" s="9" t="s">
        <v>8</v>
      </c>
      <c r="B3" s="5"/>
      <c r="C3" s="5"/>
      <c r="D3" s="5"/>
      <c r="E3" s="5" t="s">
        <v>16</v>
      </c>
      <c r="F3" s="5" t="s">
        <v>43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84</v>
      </c>
    </row>
    <row r="4" spans="1:12" x14ac:dyDescent="0.3">
      <c r="A4" s="10" t="s">
        <v>73</v>
      </c>
      <c r="B4" s="5">
        <v>4</v>
      </c>
      <c r="C4" s="5">
        <v>3</v>
      </c>
      <c r="D4" s="5">
        <v>2</v>
      </c>
      <c r="E4" s="2"/>
      <c r="F4" s="3"/>
      <c r="G4" s="16">
        <f t="shared" ref="G4:G67" si="0" xml:space="preserve"> IF(EXACT(F4,"X"),IF(EXACT(E4,"I"),$B4,IF(EXACT(E4,"II"),$C4,IF(EXACT(E4,"III"),$D4,0))),0)</f>
        <v>0</v>
      </c>
      <c r="H4" s="17">
        <f>IF(SUMIF(E4:E89,"=I",G4:G89) + SUMIF(C91:C92, "X",B91:B92) &gt; 20, 20, SUMIF(E4:E89,"=I",G4:G89) + SUMIF(C91:C92, "X",B91:B92))</f>
        <v>0</v>
      </c>
      <c r="I4" s="17">
        <f>IF(SUMIF(E4:E89,"=II",G4:G89) + SUMIF(D91:D92, "X",B91:B92) &gt; 20, 20, SUMIF(E4:E89,"=II",G4:G89) + SUMIF(D91:D92, "X",B91:B92))</f>
        <v>0</v>
      </c>
      <c r="J4" s="17">
        <f>IF(SUMIF(E4:E89,"=III",G4:G89) + SUMIF(E91:E92, "X",B91:B92) &gt; 20, 20, SUMIF(E4:E89,"=III",G4:G89) + SUMIF(E91:E92, "X",B91:B92))</f>
        <v>0</v>
      </c>
      <c r="K4" s="17">
        <f>SUM(H6,I6,J6)</f>
        <v>0</v>
      </c>
      <c r="L4" s="17">
        <f>SUM(G4:G89) + SUMIF(C91:C92, "X",B91:B92) + SUMIF(D91:D92, "X",B91:B92) + SUMIF(E91:E92, "X",B91:B92)</f>
        <v>0</v>
      </c>
    </row>
    <row r="5" spans="1:12" x14ac:dyDescent="0.3">
      <c r="A5" s="10" t="s">
        <v>97</v>
      </c>
      <c r="B5" s="5">
        <v>4</v>
      </c>
      <c r="C5" s="5">
        <v>4</v>
      </c>
      <c r="D5" s="5">
        <v>3</v>
      </c>
      <c r="E5" s="2"/>
      <c r="F5" s="3"/>
      <c r="G5" s="16">
        <f t="shared" si="0"/>
        <v>0</v>
      </c>
      <c r="H5" s="5" t="s">
        <v>26</v>
      </c>
      <c r="I5" s="5" t="s">
        <v>26</v>
      </c>
      <c r="J5" s="5" t="s">
        <v>26</v>
      </c>
      <c r="K5" s="5"/>
      <c r="L5" s="5" t="s">
        <v>83</v>
      </c>
    </row>
    <row r="6" spans="1:12" x14ac:dyDescent="0.3">
      <c r="A6" s="10" t="s">
        <v>72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IF(SUMIF(E4:E89,"=I",G4:G89) + SUMIF(C91:C92, "X",B91:B92)  &gt; 20, SUMIF(E4:E89,"=I",G4:G89) + SUMIF(C91:C92, "X",B91:B92) - 20,0)</f>
        <v>0</v>
      </c>
      <c r="I6" s="17">
        <f>IF(SUMIF(E4:E89,"=II",G4:G89) + SUMIF(D91:D92, "X",B91:B92) &gt; 20, SUMIF(E4:E89,"=II",G4:G89) + SUMIF(D91:D92, "X",B91:B92) - 20,0)</f>
        <v>0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0</v>
      </c>
    </row>
    <row r="7" spans="1:12" x14ac:dyDescent="0.3">
      <c r="A7" s="10" t="s">
        <v>38</v>
      </c>
      <c r="B7" s="5">
        <v>2</v>
      </c>
      <c r="C7" s="5">
        <v>1</v>
      </c>
      <c r="D7" s="5">
        <v>1</v>
      </c>
      <c r="E7" s="2"/>
      <c r="F7" s="3"/>
      <c r="G7" s="16">
        <f t="shared" si="0"/>
        <v>0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3">
      <c r="A8" s="20" t="s">
        <v>39</v>
      </c>
      <c r="B8" s="5">
        <v>1</v>
      </c>
      <c r="C8" s="5">
        <v>1</v>
      </c>
      <c r="D8" s="5">
        <v>1</v>
      </c>
      <c r="E8" s="2"/>
      <c r="F8" s="3"/>
      <c r="G8" s="16">
        <f t="shared" si="0"/>
        <v>0</v>
      </c>
      <c r="H8" s="18">
        <f>H4+IF(H4 &lt; 20, IF(K4+H4 &gt; 20, 20- H4, K4),0)</f>
        <v>0</v>
      </c>
      <c r="I8" s="17">
        <f>I4+IF(I4 &lt; 20, IF(H10+I4 &gt; 20, 20- I4, H10),0)</f>
        <v>0</v>
      </c>
      <c r="J8" s="17">
        <f>J4+IF(J4 &lt; 20, IF(I10+J4 &gt; 20, 20- J4, I10),0)</f>
        <v>0</v>
      </c>
      <c r="K8" s="5"/>
      <c r="L8" s="5"/>
    </row>
    <row r="9" spans="1:12" x14ac:dyDescent="0.3">
      <c r="A9" s="10" t="s">
        <v>40</v>
      </c>
      <c r="B9" s="5">
        <v>1</v>
      </c>
      <c r="C9" s="5">
        <v>1</v>
      </c>
      <c r="D9" s="5">
        <v>1</v>
      </c>
      <c r="E9" s="2"/>
      <c r="F9" s="3"/>
      <c r="G9" s="16">
        <f t="shared" si="0"/>
        <v>0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3">
      <c r="A10" s="20" t="s">
        <v>41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IF(K4+H4 - 20 &gt; 0, K4+H4 - 20, 0)</f>
        <v>0</v>
      </c>
      <c r="I10" s="19">
        <f>IF(H10+I4 - 20 &gt; 0, H10+I4 - 20, 0)</f>
        <v>0</v>
      </c>
      <c r="J10" s="19">
        <f>IF(I10+J4 - 20 &gt; 0, I10+J4 - 20, 0)</f>
        <v>0</v>
      </c>
      <c r="K10" s="5"/>
      <c r="L10" s="5"/>
    </row>
    <row r="11" spans="1:12" x14ac:dyDescent="0.3">
      <c r="A11" s="11" t="s">
        <v>49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3">
      <c r="A12" s="11" t="s">
        <v>56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3">
      <c r="A13" s="11" t="s">
        <v>77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3">
      <c r="A14" s="11" t="s">
        <v>78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3">
      <c r="A15" s="10" t="s">
        <v>45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3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3">
      <c r="A17" s="8" t="s">
        <v>51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3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3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3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3">
      <c r="A21" s="10" t="s">
        <v>36</v>
      </c>
      <c r="B21" s="5">
        <v>4</v>
      </c>
      <c r="C21" s="5">
        <v>3</v>
      </c>
      <c r="D21" s="5">
        <v>2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3">
      <c r="A22" s="11" t="s">
        <v>50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3">
      <c r="A23" s="20" t="s">
        <v>37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3">
      <c r="A24" s="10" t="s">
        <v>35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3">
      <c r="A25" s="20" t="s">
        <v>79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3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3">
      <c r="A27" s="9" t="s">
        <v>74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3">
      <c r="A28" s="10" t="s">
        <v>80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3">
      <c r="A29" s="11" t="s">
        <v>64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3">
      <c r="A30" s="10" t="s">
        <v>66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3">
      <c r="A31" s="11" t="s">
        <v>65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3">
      <c r="A32" s="11" t="s">
        <v>67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3">
      <c r="A33" s="11" t="s">
        <v>68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3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3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3">
      <c r="A36" s="9" t="s">
        <v>52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3">
      <c r="A37" s="20" t="s">
        <v>76</v>
      </c>
      <c r="B37" s="5">
        <v>3</v>
      </c>
      <c r="C37" s="5">
        <v>2</v>
      </c>
      <c r="D37" s="5">
        <v>1</v>
      </c>
      <c r="E37" s="2"/>
      <c r="F37" s="3"/>
      <c r="G37" s="16">
        <f t="shared" si="0"/>
        <v>0</v>
      </c>
      <c r="H37" s="5"/>
      <c r="I37" s="5"/>
      <c r="J37" s="5"/>
      <c r="K37" s="5"/>
      <c r="L37" s="5"/>
    </row>
    <row r="38" spans="1:12" x14ac:dyDescent="0.3">
      <c r="A38" s="10" t="s">
        <v>81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3">
      <c r="A39" s="10" t="s">
        <v>98</v>
      </c>
      <c r="B39" s="5">
        <v>4</v>
      </c>
      <c r="C39" s="5">
        <v>4</v>
      </c>
      <c r="D39" s="5">
        <v>4</v>
      </c>
      <c r="E39" s="2"/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3">
      <c r="A40" s="11" t="s">
        <v>96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3">
      <c r="A41" s="11" t="s">
        <v>44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3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3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3">
      <c r="A44" s="11" t="s">
        <v>53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3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3">
      <c r="A46" s="23" t="s">
        <v>70</v>
      </c>
      <c r="B46" s="1">
        <v>3</v>
      </c>
      <c r="C46" s="1">
        <v>3</v>
      </c>
      <c r="D46" s="5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3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3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3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3">
      <c r="A50" s="11" t="s">
        <v>75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3">
      <c r="A51" s="11" t="s">
        <v>46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3">
      <c r="A52" s="11" t="s">
        <v>54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3">
      <c r="A53" s="11" t="s">
        <v>71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3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3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3">
      <c r="A56" s="11" t="s">
        <v>82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3">
      <c r="A57" s="10" t="s">
        <v>63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3">
      <c r="A58" s="11" t="s">
        <v>69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3">
      <c r="A59" s="11" t="s">
        <v>47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3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3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3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3">
      <c r="A63" s="10" t="s">
        <v>89</v>
      </c>
      <c r="B63" s="5">
        <v>2</v>
      </c>
      <c r="C63" s="5">
        <v>2</v>
      </c>
      <c r="D63" s="5">
        <v>2</v>
      </c>
      <c r="E63" s="2"/>
      <c r="F63" s="3"/>
      <c r="G63" s="16">
        <f t="shared" si="0"/>
        <v>0</v>
      </c>
      <c r="H63" s="5"/>
      <c r="I63" s="5"/>
      <c r="J63" s="5"/>
      <c r="K63" s="5"/>
      <c r="L63" s="5"/>
    </row>
    <row r="64" spans="1:12" x14ac:dyDescent="0.3">
      <c r="A64" s="20" t="s">
        <v>99</v>
      </c>
      <c r="B64" s="5">
        <v>1</v>
      </c>
      <c r="C64" s="5">
        <v>1</v>
      </c>
      <c r="D64" s="5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3">
      <c r="A65" s="20" t="s">
        <v>85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3">
      <c r="A66" s="20" t="s">
        <v>57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3">
      <c r="A67" s="21" t="s">
        <v>55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3">
      <c r="A68" s="10" t="s">
        <v>48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3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3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3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3">
      <c r="A72" s="11" t="s">
        <v>88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3">
      <c r="A73" s="11" t="s">
        <v>95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3">
      <c r="A74" s="11" t="s">
        <v>90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3">
      <c r="A75" s="11" t="s">
        <v>92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3">
      <c r="A76" s="11" t="s">
        <v>91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3">
      <c r="A77" s="11" t="s">
        <v>93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3">
      <c r="A78" s="11" t="s">
        <v>94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3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3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3">
      <c r="A81" s="9" t="s">
        <v>87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3">
      <c r="A82" s="11" t="s">
        <v>61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3">
      <c r="A83" s="11" t="s">
        <v>62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3">
      <c r="A84" s="11" t="s">
        <v>86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3">
      <c r="A85" s="11" t="s">
        <v>59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3">
      <c r="A86" s="11" t="s">
        <v>58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3">
      <c r="A87" s="11" t="s">
        <v>60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3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3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3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3">
      <c r="A91" s="11" t="s">
        <v>17</v>
      </c>
      <c r="B91" s="6">
        <v>2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3">
      <c r="A92" s="10" t="s">
        <v>28</v>
      </c>
      <c r="B92" s="6">
        <v>1</v>
      </c>
      <c r="C92" s="3"/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3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3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3">
      <c r="A95" s="14" t="s">
        <v>31</v>
      </c>
    </row>
    <row r="96" spans="1:12" x14ac:dyDescent="0.3">
      <c r="A96" s="12"/>
    </row>
    <row r="97" spans="1:1" x14ac:dyDescent="0.3">
      <c r="A97" s="12"/>
    </row>
    <row r="98" spans="1:1" x14ac:dyDescent="0.3">
      <c r="A98" s="12"/>
    </row>
    <row r="99" spans="1:1" x14ac:dyDescent="0.3">
      <c r="A99" s="12"/>
    </row>
    <row r="100" spans="1:1" x14ac:dyDescent="0.3">
      <c r="A100" s="12"/>
    </row>
    <row r="101" spans="1:1" x14ac:dyDescent="0.3">
      <c r="A101" s="12"/>
    </row>
    <row r="102" spans="1:1" x14ac:dyDescent="0.3">
      <c r="A102" s="12"/>
    </row>
    <row r="103" spans="1:1" x14ac:dyDescent="0.3">
      <c r="A103" s="12"/>
    </row>
    <row r="104" spans="1:1" x14ac:dyDescent="0.3">
      <c r="A104" s="12"/>
    </row>
    <row r="105" spans="1:1" x14ac:dyDescent="0.3">
      <c r="A105" s="12"/>
    </row>
    <row r="106" spans="1:1" x14ac:dyDescent="0.3">
      <c r="A106" s="12"/>
    </row>
    <row r="107" spans="1:1" x14ac:dyDescent="0.3">
      <c r="A107" s="12"/>
    </row>
    <row r="108" spans="1:1" x14ac:dyDescent="0.3">
      <c r="A108" s="12"/>
    </row>
    <row r="109" spans="1:1" x14ac:dyDescent="0.3">
      <c r="A109" s="12"/>
    </row>
    <row r="110" spans="1:1" x14ac:dyDescent="0.3">
      <c r="A110" s="12"/>
    </row>
    <row r="111" spans="1:1" x14ac:dyDescent="0.3">
      <c r="A111" s="12"/>
    </row>
    <row r="112" spans="1:1" x14ac:dyDescent="0.3">
      <c r="A112" s="12"/>
    </row>
    <row r="113" spans="1:1" x14ac:dyDescent="0.3">
      <c r="A113" s="12"/>
    </row>
    <row r="114" spans="1:1" x14ac:dyDescent="0.3">
      <c r="A114" s="12"/>
    </row>
    <row r="115" spans="1:1" x14ac:dyDescent="0.3">
      <c r="A115" s="12"/>
    </row>
    <row r="116" spans="1:1" x14ac:dyDescent="0.3">
      <c r="A116" s="12"/>
    </row>
    <row r="117" spans="1:1" x14ac:dyDescent="0.3">
      <c r="A117" s="12"/>
    </row>
    <row r="118" spans="1:1" x14ac:dyDescent="0.3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2019-02-06T00:58:03Z</dcterms:modified>
</cp:coreProperties>
</file>