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s" sheetId="1" r:id="rId4"/>
    <sheet state="visible" name="Route_Optimization_Fullstack" sheetId="2" r:id="rId5"/>
    <sheet state="visible" name="Plantilla" sheetId="3" r:id="rId6"/>
  </sheets>
  <definedNames/>
  <calcPr/>
</workbook>
</file>

<file path=xl/sharedStrings.xml><?xml version="1.0" encoding="utf-8"?>
<sst xmlns="http://schemas.openxmlformats.org/spreadsheetml/2006/main" count="277" uniqueCount="67">
  <si>
    <t>Occupancy rates</t>
  </si>
  <si>
    <t>Mineria de datos Twitter</t>
  </si>
  <si>
    <t>Route Optimization</t>
  </si>
  <si>
    <t>##</t>
  </si>
  <si>
    <t>Project Lead: Daniel Nunez</t>
  </si>
  <si>
    <t>Abr-20[W43]</t>
  </si>
  <si>
    <t>Abr-20[W1]</t>
  </si>
  <si>
    <t>Abr[W2]</t>
  </si>
  <si>
    <t>Oct-19[W44]</t>
  </si>
  <si>
    <t>Nov-19[W45]</t>
  </si>
  <si>
    <t>Nov-19[W46]</t>
  </si>
  <si>
    <t>Nov-19[W47]</t>
  </si>
  <si>
    <t>Nov-19[W48]</t>
  </si>
  <si>
    <t>Dec-19[W49]</t>
  </si>
  <si>
    <t>WBS</t>
  </si>
  <si>
    <t>Tasks</t>
  </si>
  <si>
    <t>Task Name</t>
  </si>
  <si>
    <t>Resource Names</t>
  </si>
  <si>
    <t>Start</t>
  </si>
  <si>
    <t>Finish</t>
  </si>
  <si>
    <t>Duration</t>
  </si>
  <si>
    <t>Percent Complete</t>
  </si>
  <si>
    <t>M</t>
  </si>
  <si>
    <t>W</t>
  </si>
  <si>
    <t>T</t>
  </si>
  <si>
    <t>F</t>
  </si>
  <si>
    <t>S</t>
  </si>
  <si>
    <t>Planeacion Fase 1</t>
  </si>
  <si>
    <t>Re-Instalacion del dispsitivo</t>
  </si>
  <si>
    <t>Mon 21-Oct-19</t>
  </si>
  <si>
    <t>Tue 22-Oct-19</t>
  </si>
  <si>
    <t>Capturar 100 imagenes</t>
  </si>
  <si>
    <t>Wed 23-Oct-19</t>
  </si>
  <si>
    <t>Cubrir casos de alcance maximo</t>
  </si>
  <si>
    <t>Thu 24-Oct-19</t>
  </si>
  <si>
    <t>Fri 25-Oct-19</t>
  </si>
  <si>
    <t>Seccionar escritorios</t>
  </si>
  <si>
    <t>Fri 01-Nov-19</t>
  </si>
  <si>
    <t>Recolectar nuevo dataset</t>
  </si>
  <si>
    <t>Disenar algoritmo de Transfer Learning</t>
  </si>
  <si>
    <t>Tue 05-Nov-19</t>
  </si>
  <si>
    <t>Fri 08-Nov-19</t>
  </si>
  <si>
    <t>Entrega de resultados y redireccion del proyecto</t>
  </si>
  <si>
    <t>Mon 11-Nov-19</t>
  </si>
  <si>
    <t>Configuracion ESP32</t>
  </si>
  <si>
    <t>Tue 12-Nov-19</t>
  </si>
  <si>
    <t>Thu 14-Nov-19</t>
  </si>
  <si>
    <t>Pruebas POST utilizando POSTMAN</t>
  </si>
  <si>
    <t>Fri 15-Nov-19</t>
  </si>
  <si>
    <t>Primeros envios a base de datos y detalles finales en MySQL</t>
  </si>
  <si>
    <t>Mon 18-Nov-19</t>
  </si>
  <si>
    <t>Migracion de algoritmo de Transfer Learning al DMR</t>
  </si>
  <si>
    <t>Tue 19-Nov-19</t>
  </si>
  <si>
    <t>Pruebas, ajustes y alcances finales</t>
  </si>
  <si>
    <t>Wed 20-Nov-19</t>
  </si>
  <si>
    <t>Mon 24-Nov-09</t>
  </si>
  <si>
    <t>Backend</t>
  </si>
  <si>
    <t>Crear  usuarios</t>
  </si>
  <si>
    <t xml:space="preserve">Protocolos de seguridad </t>
  </si>
  <si>
    <t>Generar nueva base de datos</t>
  </si>
  <si>
    <t>Pruebas con POSTman</t>
  </si>
  <si>
    <t>Subprocesos en python</t>
  </si>
  <si>
    <t>Carga y lectura de CSVs</t>
  </si>
  <si>
    <t>Envio de datos por mail</t>
  </si>
  <si>
    <t>Primer dashboard de resultados</t>
  </si>
  <si>
    <t>Integrar funcionalidad de clima</t>
  </si>
  <si>
    <t>Revision y planeacion Fase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</si>
</sst>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21">
    <font>
      <sz val="10.0"/>
      <color rgb="FF000000"/>
      <name val="Arial"/>
    </font>
    <font>
      <sz val="11.0"/>
    </font>
    <font>
      <b/>
      <sz val="14.0"/>
      <color rgb="FFFFFFFF"/>
      <name val="Calibri"/>
    </font>
    <font>
      <b/>
      <sz val="11.0"/>
      <color rgb="FFFFFFFF"/>
      <name val="Calibri"/>
    </font>
    <font>
      <sz val="11.0"/>
      <color rgb="FF5B9BD5"/>
      <name val="Calibri"/>
    </font>
    <font>
      <color theme="1"/>
      <name val="Arial"/>
    </font>
    <font>
      <sz val="11.0"/>
      <color rgb="FF808080"/>
      <name val="Calibri"/>
    </font>
    <font/>
    <font>
      <color rgb="FF808080"/>
      <name val="Calibri"/>
    </font>
    <font>
      <b/>
      <sz val="11.0"/>
      <color rgb="FF808080"/>
      <name val="Calibri"/>
    </font>
    <font>
      <b/>
      <color rgb="FF808080"/>
      <name val="Calibri"/>
    </font>
    <font>
      <sz val="11.0"/>
      <color rgb="FF000000"/>
      <name val="Calibri"/>
    </font>
    <font>
      <sz val="8.0"/>
      <color rgb="FF808080"/>
      <name val="Arial"/>
    </font>
    <font>
      <sz val="11.0"/>
      <color rgb="FF808080"/>
      <name val="Arial"/>
    </font>
    <font>
      <b/>
      <sz val="9.0"/>
      <color rgb="FF44546A"/>
      <name val="Calibri"/>
    </font>
    <font>
      <b/>
      <sz val="11.0"/>
      <color rgb="FF44546A"/>
      <name val="Calibri"/>
    </font>
    <font>
      <sz val="11.0"/>
      <name val="Calibri"/>
    </font>
    <font>
      <color theme="1"/>
      <name val="Calibri"/>
    </font>
    <font>
      <name val="Arial"/>
    </font>
    <font>
      <color rgb="FF000000"/>
      <name val="Calibri"/>
    </font>
    <font>
      <sz val="12.0"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2F2F2"/>
        <bgColor rgb="FFF2F2F2"/>
      </patternFill>
    </fill>
    <fill>
      <patternFill patternType="solid">
        <fgColor rgb="FFD0F789"/>
        <bgColor rgb="FFD0F789"/>
      </patternFill>
    </fill>
    <fill>
      <patternFill patternType="solid">
        <fgColor rgb="FFE5FBBD"/>
        <bgColor rgb="FFE5FBBD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E2EFDA"/>
        <bgColor rgb="FFE2EFDA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</fills>
  <borders count="12">
    <border/>
    <border>
      <top style="thin">
        <color rgb="FFCCFFFF"/>
      </top>
      <bottom style="thin">
        <color rgb="FFCCFFFF"/>
      </bottom>
    </border>
    <border>
      <bottom style="thin">
        <color rgb="FFCCFFFF"/>
      </bottom>
    </border>
    <border>
      <right style="thin">
        <color rgb="FFD3D3D3"/>
      </right>
      <bottom style="thin">
        <color rgb="FFCCFFFF"/>
      </bottom>
    </border>
    <border>
      <left style="thin">
        <color rgb="FFF2F2F2"/>
      </left>
      <right style="thin">
        <color rgb="FFF2F2F2"/>
      </right>
      <bottom style="thin">
        <color rgb="FFCCFFFF"/>
      </bottom>
    </border>
    <border>
      <right style="thin">
        <color rgb="FFF2F2F2"/>
      </right>
      <bottom style="thin">
        <color rgb="FFCCFFFF"/>
      </bottom>
    </border>
    <border>
      <left style="thin">
        <color rgb="FFF2F2F2"/>
      </left>
      <bottom style="thin">
        <color rgb="FFCCFFFF"/>
      </bottom>
    </border>
    <border>
      <top style="thin">
        <color rgb="FFCC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0" fillId="2" fontId="2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2" fontId="2" numFmtId="0" xfId="0" applyAlignment="1" applyFont="1">
      <alignment horizontal="right" shrinkToFit="0" wrapText="0"/>
    </xf>
    <xf borderId="0" fillId="2" fontId="3" numFmtId="0" xfId="0" applyAlignment="1" applyFont="1">
      <alignment horizontal="right" shrinkToFit="0" wrapText="0"/>
    </xf>
    <xf borderId="0" fillId="2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1" fillId="3" fontId="6" numFmtId="0" xfId="0" applyAlignment="1" applyBorder="1" applyFill="1" applyFont="1">
      <alignment horizontal="left" readingOrder="0" shrinkToFit="0" wrapText="0"/>
    </xf>
    <xf borderId="1" fillId="0" fontId="7" numFmtId="0" xfId="0" applyBorder="1" applyFont="1"/>
    <xf borderId="1" fillId="3" fontId="8" numFmtId="0" xfId="0" applyAlignment="1" applyBorder="1" applyFont="1">
      <alignment horizontal="left" readingOrder="0" shrinkToFit="0" wrapText="0"/>
    </xf>
    <xf borderId="1" fillId="3" fontId="9" numFmtId="0" xfId="0" applyAlignment="1" applyBorder="1" applyFont="1">
      <alignment shrinkToFit="0" vertical="bottom" wrapText="0"/>
    </xf>
    <xf borderId="1" fillId="3" fontId="10" numFmtId="0" xfId="0" applyAlignment="1" applyBorder="1" applyFont="1">
      <alignment shrinkToFit="0" vertical="bottom" wrapText="0"/>
    </xf>
    <xf borderId="1" fillId="3" fontId="6" numFmtId="0" xfId="0" applyAlignment="1" applyBorder="1" applyFont="1">
      <alignment horizontal="right" shrinkToFit="0" vertical="bottom" wrapText="0"/>
    </xf>
    <xf borderId="1" fillId="3" fontId="11" numFmtId="0" xfId="0" applyAlignment="1" applyBorder="1" applyFont="1">
      <alignment shrinkToFit="0" vertical="bottom" wrapText="0"/>
    </xf>
    <xf borderId="1" fillId="4" fontId="12" numFmtId="0" xfId="0" applyAlignment="1" applyBorder="1" applyFill="1" applyFont="1">
      <alignment horizontal="left" readingOrder="0" shrinkToFit="0" wrapText="0"/>
    </xf>
    <xf borderId="1" fillId="4" fontId="13" numFmtId="0" xfId="0" applyAlignment="1" applyBorder="1" applyFont="1">
      <alignment horizontal="center" readingOrder="0" shrinkToFit="0" wrapText="0"/>
    </xf>
    <xf borderId="1" fillId="4" fontId="12" numFmtId="0" xfId="0" applyAlignment="1" applyBorder="1" applyFont="1">
      <alignment horizontal="left" shrinkToFit="0" wrapText="0"/>
    </xf>
    <xf borderId="1" fillId="5" fontId="13" numFmtId="0" xfId="0" applyAlignment="1" applyBorder="1" applyFill="1" applyFont="1">
      <alignment horizontal="center" readingOrder="0" shrinkToFit="0" wrapText="0"/>
    </xf>
    <xf borderId="1" fillId="5" fontId="12" numFmtId="0" xfId="0" applyAlignment="1" applyBorder="1" applyFont="1">
      <alignment horizontal="left" readingOrder="0" shrinkToFit="0" wrapText="0"/>
    </xf>
    <xf borderId="1" fillId="5" fontId="12" numFmtId="0" xfId="0" applyAlignment="1" applyBorder="1" applyFont="1">
      <alignment horizontal="left" shrinkToFit="0" wrapText="0"/>
    </xf>
    <xf borderId="1" fillId="4" fontId="13" numFmtId="0" xfId="0" applyAlignment="1" applyBorder="1" applyFont="1">
      <alignment horizontal="left" shrinkToFit="0" wrapText="0"/>
    </xf>
    <xf borderId="1" fillId="5" fontId="13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horizontal="left" shrinkToFit="0" vertical="bottom" wrapText="0"/>
    </xf>
    <xf borderId="1" fillId="5" fontId="13" numFmtId="0" xfId="0" applyAlignment="1" applyBorder="1" applyFont="1">
      <alignment horizontal="left" shrinkToFit="0" wrapText="0"/>
    </xf>
    <xf borderId="2" fillId="0" fontId="8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left" readingOrder="0" shrinkToFit="0" wrapText="0"/>
    </xf>
    <xf borderId="2" fillId="0" fontId="8" numFmtId="0" xfId="0" applyAlignment="1" applyBorder="1" applyFont="1">
      <alignment horizontal="right" shrinkToFit="0" vertical="bottom" wrapText="0"/>
    </xf>
    <xf borderId="3" fillId="6" fontId="12" numFmtId="0" xfId="0" applyAlignment="1" applyBorder="1" applyFill="1" applyFont="1">
      <alignment horizontal="center" readingOrder="0" shrinkToFit="0" wrapText="0"/>
    </xf>
    <xf borderId="2" fillId="0" fontId="9" numFmtId="0" xfId="0" applyAlignment="1" applyBorder="1" applyFont="1">
      <alignment horizontal="left"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horizontal="right" shrinkToFit="0" vertical="bottom" wrapText="0"/>
    </xf>
    <xf borderId="3" fillId="6" fontId="13" numFmtId="0" xfId="0" applyAlignment="1" applyBorder="1" applyFont="1">
      <alignment horizontal="center" readingOrder="0" shrinkToFit="0" wrapText="0"/>
    </xf>
    <xf borderId="4" fillId="7" fontId="14" numFmtId="0" xfId="0" applyAlignment="1" applyBorder="1" applyFill="1" applyFont="1">
      <alignment horizontal="left" readingOrder="0" vertical="top"/>
    </xf>
    <xf borderId="4" fillId="7" fontId="15" numFmtId="0" xfId="0" applyAlignment="1" applyBorder="1" applyFont="1">
      <alignment horizontal="left" readingOrder="0" vertical="top"/>
    </xf>
    <xf borderId="5" fillId="7" fontId="14" numFmtId="0" xfId="0" applyAlignment="1" applyBorder="1" applyFont="1">
      <alignment horizontal="left" readingOrder="0" vertical="top"/>
    </xf>
    <xf borderId="5" fillId="7" fontId="15" numFmtId="0" xfId="0" applyAlignment="1" applyBorder="1" applyFont="1">
      <alignment horizontal="left" readingOrder="0" vertical="top"/>
    </xf>
    <xf borderId="5" fillId="7" fontId="14" numFmtId="0" xfId="0" applyAlignment="1" applyBorder="1" applyFont="1">
      <alignment horizontal="center" readingOrder="0" vertical="top"/>
    </xf>
    <xf borderId="4" fillId="7" fontId="14" numFmtId="0" xfId="0" applyAlignment="1" applyBorder="1" applyFont="1">
      <alignment horizontal="center" readingOrder="0" vertical="top"/>
    </xf>
    <xf borderId="5" fillId="7" fontId="15" numFmtId="0" xfId="0" applyAlignment="1" applyBorder="1" applyFont="1">
      <alignment horizontal="center" readingOrder="0" vertical="top"/>
    </xf>
    <xf borderId="4" fillId="7" fontId="15" numFmtId="0" xfId="0" applyAlignment="1" applyBorder="1" applyFont="1">
      <alignment horizontal="center" readingOrder="0" vertical="top"/>
    </xf>
    <xf borderId="2" fillId="7" fontId="14" numFmtId="0" xfId="0" applyAlignment="1" applyBorder="1" applyFont="1">
      <alignment horizontal="center" readingOrder="0" vertical="top"/>
    </xf>
    <xf borderId="2" fillId="7" fontId="15" numFmtId="0" xfId="0" applyAlignment="1" applyBorder="1" applyFont="1">
      <alignment horizontal="center" readingOrder="0" vertical="top"/>
    </xf>
    <xf borderId="6" fillId="7" fontId="14" numFmtId="0" xfId="0" applyAlignment="1" applyBorder="1" applyFont="1">
      <alignment horizontal="center" readingOrder="0" vertical="top"/>
    </xf>
    <xf borderId="6" fillId="7" fontId="15" numFmtId="0" xfId="0" applyAlignment="1" applyBorder="1" applyFont="1">
      <alignment horizontal="center" readingOrder="0" vertical="top"/>
    </xf>
    <xf borderId="3" fillId="5" fontId="12" numFmtId="0" xfId="0" applyAlignment="1" applyBorder="1" applyFont="1">
      <alignment horizontal="center" readingOrder="0" shrinkToFit="0" wrapText="0"/>
    </xf>
    <xf borderId="3" fillId="5" fontId="13" numFmtId="0" xfId="0" applyAlignment="1" applyBorder="1" applyFont="1">
      <alignment horizontal="center" readingOrder="0" shrinkToFit="0" wrapText="0"/>
    </xf>
    <xf borderId="3" fillId="8" fontId="12" numFmtId="0" xfId="0" applyAlignment="1" applyBorder="1" applyFill="1" applyFont="1">
      <alignment horizontal="center" readingOrder="0" shrinkToFit="0" wrapText="0"/>
    </xf>
    <xf borderId="3" fillId="8" fontId="13" numFmtId="0" xfId="0" applyAlignment="1" applyBorder="1" applyFont="1">
      <alignment horizontal="center" readingOrder="0" shrinkToFit="0" wrapText="0"/>
    </xf>
    <xf borderId="2" fillId="0" fontId="16" numFmtId="0" xfId="0" applyAlignment="1" applyBorder="1" applyFont="1">
      <alignment horizontal="left" readingOrder="0" vertical="top"/>
    </xf>
    <xf borderId="2" fillId="0" fontId="16" numFmtId="0" xfId="0" applyAlignment="1" applyBorder="1" applyFont="1">
      <alignment readingOrder="0" vertical="top"/>
    </xf>
    <xf borderId="2" fillId="0" fontId="16" numFmtId="0" xfId="0" applyAlignment="1" applyBorder="1" applyFont="1">
      <alignment vertical="top"/>
    </xf>
    <xf borderId="2" fillId="0" fontId="16" numFmtId="164" xfId="0" applyAlignment="1" applyBorder="1" applyFont="1" applyNumberFormat="1">
      <alignment horizontal="right" readingOrder="0" vertical="top"/>
    </xf>
    <xf borderId="2" fillId="0" fontId="17" numFmtId="0" xfId="0" applyAlignment="1" applyBorder="1" applyFont="1">
      <alignment horizontal="left" readingOrder="0" vertical="top"/>
    </xf>
    <xf borderId="2" fillId="0" fontId="16" numFmtId="0" xfId="0" applyAlignment="1" applyBorder="1" applyFont="1">
      <alignment horizontal="right" readingOrder="0" vertical="top"/>
    </xf>
    <xf borderId="2" fillId="0" fontId="17" numFmtId="0" xfId="0" applyAlignment="1" applyBorder="1" applyFont="1">
      <alignment readingOrder="0" vertical="top"/>
    </xf>
    <xf borderId="0" fillId="0" fontId="18" numFmtId="9" xfId="0" applyAlignment="1" applyFont="1" applyNumberFormat="1">
      <alignment horizontal="center" readingOrder="0" vertical="bottom"/>
    </xf>
    <xf borderId="2" fillId="0" fontId="17" numFmtId="0" xfId="0" applyAlignment="1" applyBorder="1" applyFont="1">
      <alignment vertical="top"/>
    </xf>
    <xf borderId="2" fillId="0" fontId="17" numFmtId="0" xfId="0" applyAlignment="1" applyBorder="1" applyFont="1">
      <alignment horizontal="right" readingOrder="0" vertical="top"/>
    </xf>
    <xf borderId="2" fillId="0" fontId="19" numFmtId="9" xfId="0" applyAlignment="1" applyBorder="1" applyFont="1" applyNumberFormat="1">
      <alignment horizontal="center" readingOrder="0" vertical="top"/>
    </xf>
    <xf borderId="0" fillId="9" fontId="11" numFmtId="0" xfId="0" applyAlignment="1" applyFill="1" applyFont="1">
      <alignment horizontal="left" shrinkToFit="0" vertical="top" wrapText="0"/>
    </xf>
    <xf borderId="2" fillId="10" fontId="11" numFmtId="0" xfId="0" applyAlignment="1" applyBorder="1" applyFill="1" applyFont="1">
      <alignment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19" numFmtId="0" xfId="0" applyAlignment="1" applyBorder="1" applyFont="1">
      <alignment horizontal="left" readingOrder="0" vertical="top"/>
    </xf>
    <xf borderId="2" fillId="0" fontId="19" numFmtId="0" xfId="0" applyAlignment="1" applyBorder="1" applyFont="1">
      <alignment readingOrder="0" vertical="top"/>
    </xf>
    <xf borderId="2" fillId="0" fontId="19" numFmtId="0" xfId="0" applyAlignment="1" applyBorder="1" applyFont="1">
      <alignment vertical="top"/>
    </xf>
    <xf borderId="2" fillId="0" fontId="19" numFmtId="0" xfId="0" applyAlignment="1" applyBorder="1" applyFont="1">
      <alignment horizontal="right" readingOrder="0" vertical="top"/>
    </xf>
    <xf borderId="2" fillId="10" fontId="5" numFmtId="0" xfId="0" applyBorder="1" applyFont="1"/>
    <xf borderId="2" fillId="0" fontId="7" numFmtId="0" xfId="0" applyBorder="1" applyFont="1"/>
    <xf borderId="2" fillId="11" fontId="11" numFmtId="0" xfId="0" applyAlignment="1" applyBorder="1" applyFill="1" applyFont="1">
      <alignment shrinkToFit="0" vertical="bottom" wrapText="0"/>
    </xf>
    <xf borderId="2" fillId="11" fontId="5" numFmtId="0" xfId="0" applyBorder="1" applyFont="1"/>
    <xf borderId="0" fillId="0" fontId="19" numFmtId="0" xfId="0" applyAlignment="1" applyFont="1">
      <alignment horizontal="left" readingOrder="0" vertical="top"/>
    </xf>
    <xf borderId="0" fillId="0" fontId="19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19" numFmtId="0" xfId="0" applyAlignment="1" applyFont="1">
      <alignment horizontal="right" readingOrder="0" vertical="top"/>
    </xf>
    <xf borderId="0" fillId="0" fontId="19" numFmtId="9" xfId="0" applyAlignment="1" applyFont="1" applyNumberFormat="1">
      <alignment horizontal="center" readingOrder="0" vertical="top"/>
    </xf>
    <xf borderId="0" fillId="0" fontId="11" numFmtId="0" xfId="0" applyAlignment="1" applyFont="1">
      <alignment shrinkToFit="0" vertical="bottom" wrapText="0"/>
    </xf>
    <xf borderId="0" fillId="10" fontId="11" numFmtId="0" xfId="0" applyAlignment="1" applyFont="1">
      <alignment shrinkToFit="0" vertical="bottom" wrapText="0"/>
    </xf>
    <xf borderId="7" fillId="0" fontId="19" numFmtId="0" xfId="0" applyAlignment="1" applyBorder="1" applyFont="1">
      <alignment horizontal="left" readingOrder="0" vertical="top"/>
    </xf>
    <xf borderId="7" fillId="0" fontId="19" numFmtId="0" xfId="0" applyAlignment="1" applyBorder="1" applyFont="1">
      <alignment readingOrder="0" vertical="top"/>
    </xf>
    <xf borderId="7" fillId="0" fontId="19" numFmtId="0" xfId="0" applyAlignment="1" applyBorder="1" applyFont="1">
      <alignment vertical="top"/>
    </xf>
    <xf borderId="7" fillId="0" fontId="19" numFmtId="0" xfId="0" applyAlignment="1" applyBorder="1" applyFont="1">
      <alignment horizontal="right" readingOrder="0" vertical="top"/>
    </xf>
    <xf borderId="7" fillId="0" fontId="19" numFmtId="9" xfId="0" applyAlignment="1" applyBorder="1" applyFont="1" applyNumberFormat="1">
      <alignment horizontal="center" readingOrder="0" vertical="top"/>
    </xf>
    <xf borderId="7" fillId="0" fontId="11" numFmtId="0" xfId="0" applyAlignment="1" applyBorder="1" applyFont="1">
      <alignment shrinkToFit="0" vertical="bottom" wrapText="0"/>
    </xf>
    <xf borderId="0" fillId="10" fontId="5" numFmtId="0" xfId="0" applyFont="1"/>
    <xf borderId="7" fillId="10" fontId="11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horizontal="left" readingOrder="0" vertical="top"/>
    </xf>
    <xf borderId="1" fillId="0" fontId="19" numFmtId="0" xfId="0" applyAlignment="1" applyBorder="1" applyFont="1">
      <alignment readingOrder="0" vertical="top"/>
    </xf>
    <xf borderId="1" fillId="0" fontId="19" numFmtId="0" xfId="0" applyAlignment="1" applyBorder="1" applyFont="1">
      <alignment vertical="top"/>
    </xf>
    <xf borderId="1" fillId="0" fontId="19" numFmtId="0" xfId="0" applyAlignment="1" applyBorder="1" applyFont="1">
      <alignment horizontal="right" readingOrder="0" vertical="top"/>
    </xf>
    <xf borderId="1" fillId="0" fontId="19" numFmtId="9" xfId="0" applyAlignment="1" applyBorder="1" applyFont="1" applyNumberFormat="1">
      <alignment horizontal="center" readingOrder="0" vertical="top"/>
    </xf>
    <xf borderId="1" fillId="0" fontId="11" numFmtId="0" xfId="0" applyAlignment="1" applyBorder="1" applyFont="1">
      <alignment shrinkToFit="0" vertical="bottom" wrapText="0"/>
    </xf>
    <xf borderId="1" fillId="10" fontId="11" numFmtId="0" xfId="0" applyAlignment="1" applyBorder="1" applyFont="1">
      <alignment shrinkToFit="0" vertical="bottom" wrapText="0"/>
    </xf>
    <xf borderId="8" fillId="10" fontId="5" numFmtId="0" xfId="0" applyAlignment="1" applyBorder="1" applyFont="1">
      <alignment vertical="bottom"/>
    </xf>
    <xf borderId="2" fillId="9" fontId="20" numFmtId="0" xfId="0" applyAlignment="1" applyBorder="1" applyFont="1">
      <alignment horizontal="left" readingOrder="0" vertical="top"/>
    </xf>
    <xf borderId="2" fillId="0" fontId="11" numFmtId="0" xfId="0" applyAlignment="1" applyBorder="1" applyFont="1">
      <alignment horizontal="left" readingOrder="0" vertical="top"/>
    </xf>
    <xf borderId="2" fillId="0" fontId="11" numFmtId="0" xfId="0" applyAlignment="1" applyBorder="1" applyFont="1">
      <alignment readingOrder="0" vertical="top"/>
    </xf>
    <xf borderId="2" fillId="0" fontId="11" numFmtId="0" xfId="0" applyAlignment="1" applyBorder="1" applyFont="1">
      <alignment vertical="top"/>
    </xf>
    <xf borderId="2" fillId="0" fontId="11" numFmtId="0" xfId="0" applyAlignment="1" applyBorder="1" applyFont="1">
      <alignment horizontal="right" readingOrder="0" vertical="top"/>
    </xf>
    <xf borderId="9" fillId="10" fontId="5" numFmtId="0" xfId="0" applyAlignment="1" applyBorder="1" applyFont="1">
      <alignment vertical="bottom"/>
    </xf>
    <xf borderId="10" fillId="0" fontId="7" numFmtId="0" xfId="0" applyBorder="1" applyFont="1"/>
    <xf borderId="11" fillId="0" fontId="7" numFmtId="0" xfId="0" applyBorder="1" applyFont="1"/>
    <xf borderId="2" fillId="12" fontId="11" numFmtId="0" xfId="0" applyAlignment="1" applyBorder="1" applyFill="1" applyFont="1">
      <alignment shrinkToFit="0" vertical="bottom" wrapText="0"/>
    </xf>
    <xf borderId="0" fillId="0" fontId="11" numFmtId="0" xfId="0" applyAlignment="1" applyFont="1">
      <alignment readingOrder="0"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horizontal="right" readingOrder="0" vertical="top"/>
    </xf>
    <xf borderId="0" fillId="12" fontId="11" numFmtId="0" xfId="0" applyAlignment="1" applyFont="1">
      <alignment shrinkToFit="0" vertical="bottom" wrapText="0"/>
    </xf>
    <xf borderId="7" fillId="0" fontId="11" numFmtId="0" xfId="0" applyAlignment="1" applyBorder="1" applyFont="1">
      <alignment vertical="top"/>
    </xf>
    <xf borderId="7" fillId="0" fontId="11" numFmtId="0" xfId="0" applyAlignment="1" applyBorder="1" applyFont="1">
      <alignment horizontal="right" readingOrder="0" vertical="top"/>
    </xf>
    <xf borderId="7" fillId="0" fontId="11" numFmtId="9" xfId="0" applyAlignment="1" applyBorder="1" applyFont="1" applyNumberFormat="1">
      <alignment horizontal="center" readingOrder="0" vertical="top"/>
    </xf>
    <xf borderId="7" fillId="12" fontId="11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readingOrder="0" vertical="top"/>
    </xf>
    <xf borderId="1" fillId="0" fontId="11" numFmtId="0" xfId="0" applyAlignment="1" applyBorder="1" applyFont="1">
      <alignment vertical="top"/>
    </xf>
    <xf borderId="1" fillId="0" fontId="11" numFmtId="0" xfId="0" applyAlignment="1" applyBorder="1" applyFont="1">
      <alignment horizontal="right" readingOrder="0" vertical="top"/>
    </xf>
    <xf borderId="1" fillId="0" fontId="11" numFmtId="9" xfId="0" applyAlignment="1" applyBorder="1" applyFont="1" applyNumberFormat="1">
      <alignment horizontal="center" readingOrder="0" vertical="top"/>
    </xf>
    <xf borderId="1" fillId="0" fontId="11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9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A3" s="3" t="s">
        <v>2</v>
      </c>
      <c r="C3" s="5"/>
      <c r="D3" s="7"/>
      <c r="E3" s="7"/>
      <c r="F3" s="7"/>
      <c r="G3" s="5"/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8" t="s">
        <v>3</v>
      </c>
      <c r="X3" s="8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8" t="s">
        <v>3</v>
      </c>
      <c r="AF3" s="8" t="s">
        <v>3</v>
      </c>
      <c r="AG3" s="8" t="s">
        <v>3</v>
      </c>
      <c r="AH3" s="8" t="s">
        <v>3</v>
      </c>
      <c r="AI3" s="8" t="s">
        <v>3</v>
      </c>
      <c r="AJ3" s="8" t="s">
        <v>3</v>
      </c>
      <c r="AK3" s="8" t="s">
        <v>3</v>
      </c>
      <c r="AL3" s="8" t="s">
        <v>3</v>
      </c>
      <c r="AM3" s="8" t="s">
        <v>3</v>
      </c>
      <c r="AN3" s="8" t="s">
        <v>3</v>
      </c>
      <c r="AO3" s="8" t="s">
        <v>3</v>
      </c>
      <c r="AP3" s="8" t="s">
        <v>3</v>
      </c>
      <c r="AQ3" s="8" t="s">
        <v>3</v>
      </c>
      <c r="AR3" s="8" t="s">
        <v>3</v>
      </c>
      <c r="AS3" s="8" t="s">
        <v>3</v>
      </c>
      <c r="AT3" s="8" t="s">
        <v>3</v>
      </c>
      <c r="AU3" s="8" t="s">
        <v>3</v>
      </c>
      <c r="AV3" s="8" t="s">
        <v>3</v>
      </c>
      <c r="AW3" s="8" t="s">
        <v>3</v>
      </c>
      <c r="AX3" s="8" t="s">
        <v>3</v>
      </c>
      <c r="AY3" s="8" t="s">
        <v>3</v>
      </c>
    </row>
    <row r="4">
      <c r="A4" s="10" t="s">
        <v>4</v>
      </c>
      <c r="B4" s="11"/>
      <c r="C4" s="13"/>
      <c r="D4" s="15"/>
      <c r="E4" s="15"/>
      <c r="F4" s="15"/>
      <c r="G4" s="16"/>
      <c r="H4" s="18" t="s">
        <v>6</v>
      </c>
      <c r="I4" s="11"/>
      <c r="J4" s="11"/>
      <c r="K4" s="11"/>
      <c r="L4" s="11"/>
      <c r="M4" s="20" t="s">
        <v>7</v>
      </c>
      <c r="N4" s="11"/>
      <c r="O4" s="11"/>
      <c r="P4" s="11"/>
      <c r="Q4" s="11"/>
      <c r="R4" s="11"/>
      <c r="S4" s="11"/>
      <c r="T4" s="18" t="s">
        <v>9</v>
      </c>
      <c r="U4" s="11"/>
      <c r="V4" s="11"/>
      <c r="W4" s="11"/>
      <c r="X4" s="11"/>
      <c r="Y4" s="11"/>
      <c r="Z4" s="11"/>
      <c r="AA4" s="23"/>
      <c r="AB4" s="23"/>
      <c r="AC4" s="24" t="s">
        <v>10</v>
      </c>
      <c r="AD4" s="11"/>
      <c r="AE4" s="11"/>
      <c r="AF4" s="11"/>
      <c r="AG4" s="11"/>
      <c r="AH4" s="26"/>
      <c r="AI4" s="26"/>
      <c r="AJ4" s="28" t="s">
        <v>11</v>
      </c>
      <c r="AK4" s="11"/>
      <c r="AL4" s="11"/>
      <c r="AM4" s="11"/>
      <c r="AN4" s="11"/>
      <c r="AO4" s="23"/>
      <c r="AP4" s="23"/>
      <c r="AQ4" s="24" t="s">
        <v>12</v>
      </c>
      <c r="AR4" s="11"/>
      <c r="AS4" s="11"/>
      <c r="AT4" s="11"/>
      <c r="AU4" s="11"/>
      <c r="AV4" s="26"/>
      <c r="AW4" s="26"/>
      <c r="AX4" s="28" t="s">
        <v>13</v>
      </c>
      <c r="AY4" s="11"/>
    </row>
    <row r="5">
      <c r="A5" s="31"/>
      <c r="B5" s="32"/>
      <c r="C5" s="32"/>
      <c r="D5" s="33"/>
      <c r="E5" s="33"/>
      <c r="F5" s="33"/>
      <c r="G5" s="32"/>
      <c r="H5" s="34">
        <v>1.0</v>
      </c>
      <c r="I5" s="34">
        <v>2.0</v>
      </c>
      <c r="J5" s="34">
        <v>3.0</v>
      </c>
      <c r="K5" s="34">
        <v>4.0</v>
      </c>
      <c r="L5" s="34">
        <v>5.0</v>
      </c>
      <c r="M5" s="34">
        <v>6.0</v>
      </c>
      <c r="N5" s="34">
        <v>7.0</v>
      </c>
      <c r="O5" s="34">
        <v>8.0</v>
      </c>
      <c r="P5" s="34">
        <v>9.0</v>
      </c>
      <c r="Q5" s="34">
        <v>10.0</v>
      </c>
      <c r="R5" s="34">
        <v>11.0</v>
      </c>
      <c r="S5" s="34">
        <v>12.0</v>
      </c>
      <c r="T5" s="34">
        <v>13.0</v>
      </c>
      <c r="U5" s="34">
        <v>14.0</v>
      </c>
      <c r="V5" s="34">
        <v>15.0</v>
      </c>
      <c r="W5" s="34">
        <v>16.0</v>
      </c>
      <c r="X5" s="34">
        <v>17.0</v>
      </c>
      <c r="Y5" s="34">
        <v>18.0</v>
      </c>
      <c r="Z5" s="34">
        <v>19.0</v>
      </c>
      <c r="AA5" s="34">
        <v>20.0</v>
      </c>
      <c r="AB5" s="34">
        <v>21.0</v>
      </c>
      <c r="AC5" s="34">
        <v>22.0</v>
      </c>
      <c r="AD5" s="34">
        <v>23.0</v>
      </c>
      <c r="AE5" s="34">
        <v>24.0</v>
      </c>
      <c r="AF5" s="34">
        <v>25.0</v>
      </c>
      <c r="AG5" s="34">
        <v>26.0</v>
      </c>
      <c r="AH5" s="34">
        <v>27.0</v>
      </c>
      <c r="AI5" s="34">
        <v>28.0</v>
      </c>
      <c r="AJ5" s="34">
        <v>29.0</v>
      </c>
      <c r="AK5" s="34">
        <v>30.0</v>
      </c>
      <c r="AL5" s="34">
        <v>1.0</v>
      </c>
      <c r="AM5" s="34">
        <v>2.0</v>
      </c>
      <c r="AN5" s="34">
        <v>3.0</v>
      </c>
      <c r="AO5" s="34">
        <v>34.0</v>
      </c>
      <c r="AP5" s="34">
        <v>35.0</v>
      </c>
      <c r="AQ5" s="34">
        <v>25.0</v>
      </c>
      <c r="AR5" s="34">
        <v>26.0</v>
      </c>
      <c r="AS5" s="34">
        <v>27.0</v>
      </c>
      <c r="AT5" s="34">
        <v>28.0</v>
      </c>
      <c r="AU5" s="34">
        <v>29.0</v>
      </c>
      <c r="AV5" s="34">
        <v>30.0</v>
      </c>
      <c r="AW5" s="34">
        <v>1.0</v>
      </c>
      <c r="AX5" s="34">
        <v>2.0</v>
      </c>
      <c r="AY5" s="34">
        <v>3.0</v>
      </c>
    </row>
    <row r="6">
      <c r="A6" s="36" t="s">
        <v>15</v>
      </c>
      <c r="B6" s="38" t="s">
        <v>16</v>
      </c>
      <c r="C6" s="41" t="s">
        <v>17</v>
      </c>
      <c r="D6" s="42" t="s">
        <v>18</v>
      </c>
      <c r="E6" s="44" t="s">
        <v>19</v>
      </c>
      <c r="F6" s="46" t="s">
        <v>20</v>
      </c>
      <c r="G6" s="42" t="s">
        <v>21</v>
      </c>
      <c r="H6" s="48" t="s">
        <v>23</v>
      </c>
      <c r="I6" s="48" t="s">
        <v>24</v>
      </c>
      <c r="J6" s="48" t="s">
        <v>25</v>
      </c>
      <c r="K6" s="50" t="s">
        <v>26</v>
      </c>
      <c r="L6" s="50" t="s">
        <v>26</v>
      </c>
      <c r="M6" s="48" t="s">
        <v>22</v>
      </c>
      <c r="N6" s="48" t="s">
        <v>24</v>
      </c>
      <c r="O6" s="48" t="s">
        <v>23</v>
      </c>
      <c r="P6" s="48" t="s">
        <v>24</v>
      </c>
      <c r="Q6" s="48" t="s">
        <v>25</v>
      </c>
      <c r="R6" s="50" t="s">
        <v>26</v>
      </c>
      <c r="S6" s="50" t="s">
        <v>26</v>
      </c>
      <c r="T6" s="48" t="s">
        <v>22</v>
      </c>
      <c r="U6" s="48" t="s">
        <v>24</v>
      </c>
      <c r="V6" s="48" t="s">
        <v>23</v>
      </c>
      <c r="W6" s="48" t="s">
        <v>24</v>
      </c>
      <c r="X6" s="48" t="s">
        <v>25</v>
      </c>
      <c r="Y6" s="50" t="s">
        <v>26</v>
      </c>
      <c r="Z6" s="50" t="s">
        <v>26</v>
      </c>
      <c r="AA6" s="48" t="s">
        <v>22</v>
      </c>
      <c r="AB6" s="48" t="s">
        <v>24</v>
      </c>
      <c r="AC6" s="48" t="s">
        <v>23</v>
      </c>
      <c r="AD6" s="48" t="s">
        <v>24</v>
      </c>
      <c r="AE6" s="48" t="s">
        <v>25</v>
      </c>
      <c r="AF6" s="50" t="s">
        <v>26</v>
      </c>
      <c r="AG6" s="50" t="s">
        <v>26</v>
      </c>
      <c r="AH6" s="48" t="s">
        <v>22</v>
      </c>
      <c r="AI6" s="48" t="s">
        <v>24</v>
      </c>
      <c r="AJ6" s="48" t="s">
        <v>23</v>
      </c>
      <c r="AK6" s="48" t="s">
        <v>24</v>
      </c>
      <c r="AL6" s="48" t="s">
        <v>25</v>
      </c>
      <c r="AM6" s="50" t="s">
        <v>26</v>
      </c>
      <c r="AN6" s="50" t="s">
        <v>26</v>
      </c>
      <c r="AO6" s="48" t="s">
        <v>22</v>
      </c>
      <c r="AP6" s="48" t="s">
        <v>24</v>
      </c>
      <c r="AQ6" s="48" t="s">
        <v>22</v>
      </c>
      <c r="AR6" s="48" t="s">
        <v>24</v>
      </c>
      <c r="AS6" s="48" t="s">
        <v>23</v>
      </c>
      <c r="AT6" s="48" t="s">
        <v>24</v>
      </c>
      <c r="AU6" s="48" t="s">
        <v>25</v>
      </c>
      <c r="AV6" s="50" t="s">
        <v>26</v>
      </c>
      <c r="AW6" s="50" t="s">
        <v>26</v>
      </c>
      <c r="AX6" s="48" t="s">
        <v>22</v>
      </c>
      <c r="AY6" s="48" t="s">
        <v>24</v>
      </c>
    </row>
    <row r="7">
      <c r="A7" s="51">
        <v>1.0</v>
      </c>
      <c r="B7" s="52" t="s">
        <v>27</v>
      </c>
      <c r="C7" s="53"/>
      <c r="D7" s="54">
        <v>43922.0</v>
      </c>
      <c r="E7" s="54">
        <v>43923.0</v>
      </c>
      <c r="F7" s="56">
        <v>1.0</v>
      </c>
      <c r="G7" s="58">
        <v>0.5</v>
      </c>
      <c r="H7" s="95" t="str">
        <f>IFERROR(__xludf.DUMMYFUNCTION("SPARKLINE(G7,{""charttype"",""bar""; ""color1"",""blue"";""max"",1})"),"")</f>
        <v/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</row>
    <row r="8">
      <c r="A8" s="96" t="s">
        <v>56</v>
      </c>
      <c r="B8" s="70"/>
      <c r="C8" s="70"/>
      <c r="D8" s="70"/>
      <c r="E8" s="70"/>
      <c r="F8" s="70"/>
      <c r="G8" s="70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</row>
    <row r="9">
      <c r="A9" s="97">
        <v>2.0</v>
      </c>
      <c r="B9" s="98" t="s">
        <v>57</v>
      </c>
      <c r="C9" s="99"/>
      <c r="D9" s="100" t="s">
        <v>34</v>
      </c>
      <c r="E9" s="100" t="s">
        <v>35</v>
      </c>
      <c r="F9" s="100">
        <v>2.0</v>
      </c>
      <c r="G9" s="58">
        <v>0.75</v>
      </c>
      <c r="H9" s="101" t="str">
        <f>IFERROR(__xludf.DUMMYFUNCTION("SPARKLINE(G9,{""charttype"",""bar""; ""color1"",""blue"";""max"",1})"),"")</f>
        <v/>
      </c>
      <c r="I9" s="102"/>
      <c r="J9" s="78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</row>
    <row r="10">
      <c r="A10" s="97">
        <v>3.0</v>
      </c>
      <c r="B10" s="98" t="s">
        <v>58</v>
      </c>
      <c r="C10" s="99"/>
      <c r="D10" s="100" t="s">
        <v>37</v>
      </c>
      <c r="E10" s="100" t="s">
        <v>37</v>
      </c>
      <c r="F10" s="100">
        <v>3.0</v>
      </c>
      <c r="G10" s="58">
        <v>0.3</v>
      </c>
      <c r="H10" s="101" t="str">
        <f>IFERROR(__xludf.DUMMYFUNCTION("SPARKLINE(G10,{""charttype"",""bar""; ""color1"",""blue"";""max"",1})"),"")</f>
        <v/>
      </c>
      <c r="I10" s="103"/>
      <c r="J10" s="102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</row>
    <row r="11">
      <c r="A11" s="97">
        <v>4.0</v>
      </c>
      <c r="B11" s="98" t="s">
        <v>59</v>
      </c>
      <c r="C11" s="99"/>
      <c r="D11" s="100" t="s">
        <v>30</v>
      </c>
      <c r="E11" s="100" t="s">
        <v>30</v>
      </c>
      <c r="F11" s="100">
        <v>2.0</v>
      </c>
      <c r="G11" s="58">
        <v>0.8</v>
      </c>
      <c r="H11" s="101" t="str">
        <f>IFERROR(__xludf.DUMMYFUNCTION("SPARKLINE(G11,{""charttype"",""bar""; ""color1"",""blue"";""max"",1})"),"")</f>
        <v/>
      </c>
      <c r="I11" s="102"/>
      <c r="J11" s="78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</row>
    <row r="12">
      <c r="A12" s="97">
        <v>5.0</v>
      </c>
      <c r="B12" s="98" t="s">
        <v>60</v>
      </c>
      <c r="C12" s="99"/>
      <c r="D12" s="100" t="s">
        <v>40</v>
      </c>
      <c r="E12" s="100" t="s">
        <v>41</v>
      </c>
      <c r="F12" s="100">
        <v>6.0</v>
      </c>
      <c r="G12" s="58">
        <v>0.2</v>
      </c>
      <c r="H12" s="101" t="str">
        <f>IFERROR(__xludf.DUMMYFUNCTION("SPARKLINE(G12,{""charttype"",""bar""; ""color1"",""blue"";""max"",1})"),"")</f>
        <v/>
      </c>
      <c r="I12" s="103"/>
      <c r="J12" s="102"/>
      <c r="K12" s="104"/>
      <c r="L12" s="104"/>
      <c r="M12" s="101" t="str">
        <f>IFERROR(__xludf.DUMMYFUNCTION("SPARKLINE(G12,{""charttype"",""bar""; ""color1"",""blue"";""max"",1})"),"")</f>
        <v/>
      </c>
      <c r="N12" s="103"/>
      <c r="O12" s="102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</row>
    <row r="13">
      <c r="A13" s="97">
        <v>6.0</v>
      </c>
      <c r="B13" s="105" t="s">
        <v>61</v>
      </c>
      <c r="C13" s="106"/>
      <c r="D13" s="107" t="s">
        <v>43</v>
      </c>
      <c r="E13" s="107" t="s">
        <v>43</v>
      </c>
      <c r="F13" s="107">
        <v>6.0</v>
      </c>
      <c r="G13" s="58">
        <v>0.15</v>
      </c>
      <c r="H13" s="101" t="str">
        <f>IFERROR(__xludf.DUMMYFUNCTION("SPARKLINE(G13,{""charttype"",""bar""; ""color1"",""blue"";""max"",1})"),"")</f>
        <v/>
      </c>
      <c r="I13" s="103"/>
      <c r="J13" s="102"/>
      <c r="K13" s="108"/>
      <c r="L13" s="108"/>
      <c r="M13" s="101" t="str">
        <f>IFERROR(__xludf.DUMMYFUNCTION("SPARKLINE(G13,{""charttype"",""bar""; ""color1"",""blue"";""max"",1})"),"")</f>
        <v/>
      </c>
      <c r="N13" s="103"/>
      <c r="O13" s="102"/>
      <c r="P13" s="78"/>
      <c r="Q13" s="78"/>
      <c r="R13" s="78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</row>
    <row r="14">
      <c r="A14" s="97">
        <v>7.0</v>
      </c>
      <c r="B14" s="98" t="s">
        <v>62</v>
      </c>
      <c r="C14" s="109"/>
      <c r="D14" s="110" t="s">
        <v>45</v>
      </c>
      <c r="E14" s="110" t="s">
        <v>46</v>
      </c>
      <c r="F14" s="110">
        <v>2.0</v>
      </c>
      <c r="G14" s="111">
        <v>0.0</v>
      </c>
      <c r="H14" s="85"/>
      <c r="I14" s="85"/>
      <c r="J14" s="95" t="str">
        <f>IFERROR(__xludf.DUMMYFUNCTION("SPARKLINE(G14,{""charttype"",""bar""; ""color1"",""blue"";""max"",1})"),"")</f>
        <v/>
      </c>
      <c r="K14" s="112"/>
      <c r="L14" s="112"/>
      <c r="M14" s="101" t="str">
        <f>IFERROR(__xludf.DUMMYFUNCTION("SPARKLINE(G14,{""charttype"",""bar""; ""color1"",""blue"";""max"",1})"),"")</f>
        <v/>
      </c>
      <c r="N14" s="102"/>
      <c r="O14" s="78"/>
      <c r="P14" s="85"/>
      <c r="Q14" s="85"/>
      <c r="R14" s="85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</row>
    <row r="15">
      <c r="A15" s="97">
        <v>8.0</v>
      </c>
      <c r="B15" s="113" t="s">
        <v>63</v>
      </c>
      <c r="C15" s="109"/>
      <c r="D15" s="110" t="s">
        <v>48</v>
      </c>
      <c r="E15" s="110" t="s">
        <v>48</v>
      </c>
      <c r="F15" s="110">
        <v>2.0</v>
      </c>
      <c r="G15" s="111">
        <v>0.2</v>
      </c>
      <c r="H15" s="85"/>
      <c r="I15" s="85"/>
      <c r="J15" s="85"/>
      <c r="K15" s="85"/>
      <c r="L15" s="85"/>
      <c r="M15" s="95" t="str">
        <f>IFERROR(__xludf.DUMMYFUNCTION("SPARKLINE(G15,{""charttype"",""bar""; ""color1"",""blue"";""max"",1})"),"")</f>
        <v/>
      </c>
      <c r="N15" s="85"/>
      <c r="O15" s="85"/>
      <c r="P15" s="85"/>
      <c r="Q15" s="85"/>
      <c r="R15" s="85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</row>
    <row r="16">
      <c r="A16" s="97">
        <v>9.0</v>
      </c>
      <c r="B16" s="113" t="s">
        <v>64</v>
      </c>
      <c r="C16" s="114"/>
      <c r="D16" s="115" t="s">
        <v>50</v>
      </c>
      <c r="E16" s="115" t="s">
        <v>50</v>
      </c>
      <c r="F16" s="115">
        <v>3.0</v>
      </c>
      <c r="G16" s="116">
        <v>0.0</v>
      </c>
      <c r="H16" s="93"/>
      <c r="I16" s="93"/>
      <c r="J16" s="93"/>
      <c r="K16" s="93"/>
      <c r="L16" s="93"/>
      <c r="M16" s="101" t="str">
        <f>IFERROR(__xludf.DUMMYFUNCTION("SPARKLINE(G16,{""charttype"",""bar""; ""color1"",""blue"";""max"",1})"),"")</f>
        <v/>
      </c>
      <c r="N16" s="103"/>
      <c r="O16" s="102"/>
      <c r="P16" s="93"/>
      <c r="Q16" s="93"/>
      <c r="R16" s="93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93"/>
      <c r="AI16" s="93"/>
      <c r="AJ16" s="85"/>
      <c r="AK16" s="85"/>
      <c r="AL16" s="85"/>
      <c r="AM16" s="85"/>
      <c r="AN16" s="85"/>
      <c r="AO16" s="85"/>
      <c r="AP16" s="85"/>
      <c r="AQ16" s="93"/>
      <c r="AR16" s="93"/>
      <c r="AS16" s="93"/>
      <c r="AT16" s="93"/>
      <c r="AU16" s="93"/>
      <c r="AV16" s="93"/>
      <c r="AW16" s="93"/>
      <c r="AX16" s="93"/>
      <c r="AY16" s="93"/>
    </row>
    <row r="17">
      <c r="A17" s="97">
        <v>10.0</v>
      </c>
      <c r="B17" s="117" t="s">
        <v>65</v>
      </c>
      <c r="C17" s="114"/>
      <c r="D17" s="115" t="s">
        <v>52</v>
      </c>
      <c r="E17" s="115" t="s">
        <v>52</v>
      </c>
      <c r="F17" s="115">
        <v>1.0</v>
      </c>
      <c r="G17" s="116">
        <v>0.3</v>
      </c>
      <c r="H17" s="93"/>
      <c r="I17" s="93"/>
      <c r="J17" s="93"/>
      <c r="K17" s="93"/>
      <c r="L17" s="93"/>
      <c r="M17" s="93"/>
      <c r="N17" s="95" t="str">
        <f>IFERROR(__xludf.DUMMYFUNCTION("SPARKLINE(G17,{""charttype"",""bar""; ""color1"",""blue"";""max"",1})"),"")</f>
        <v/>
      </c>
      <c r="O17" s="93"/>
      <c r="P17" s="93"/>
      <c r="Q17" s="93"/>
      <c r="R17" s="93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93"/>
      <c r="AI17" s="93"/>
      <c r="AJ17" s="85"/>
      <c r="AK17" s="85"/>
      <c r="AL17" s="85"/>
      <c r="AM17" s="85"/>
      <c r="AN17" s="85"/>
      <c r="AO17" s="85"/>
      <c r="AP17" s="85"/>
      <c r="AQ17" s="1"/>
      <c r="AR17" s="1"/>
      <c r="AS17" s="1"/>
      <c r="AT17" s="1"/>
      <c r="AU17" s="1"/>
      <c r="AV17" s="1"/>
      <c r="AW17" s="1"/>
      <c r="AX17" s="1"/>
      <c r="AY17" s="1"/>
    </row>
    <row r="18">
      <c r="A18" s="97">
        <v>11.0</v>
      </c>
      <c r="B18" s="117" t="s">
        <v>66</v>
      </c>
      <c r="C18" s="114"/>
      <c r="D18" s="115" t="s">
        <v>54</v>
      </c>
      <c r="E18" s="115" t="s">
        <v>55</v>
      </c>
      <c r="F18" s="115">
        <v>1.0</v>
      </c>
      <c r="G18" s="116">
        <v>0.0</v>
      </c>
      <c r="H18" s="93"/>
      <c r="I18" s="93"/>
      <c r="J18" s="93"/>
      <c r="K18" s="93"/>
      <c r="L18" s="93"/>
      <c r="M18" s="93"/>
      <c r="N18" s="93"/>
      <c r="O18" s="95" t="str">
        <f>IFERROR(__xludf.DUMMYFUNCTION("SPARKLINE(G18,{""charttype"",""bar""; ""color1"",""blue"";""max"",1})"),"")</f>
        <v/>
      </c>
      <c r="P18" s="93"/>
      <c r="Q18" s="93"/>
      <c r="R18" s="93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93"/>
      <c r="AI18" s="93"/>
      <c r="AJ18" s="85"/>
      <c r="AK18" s="85"/>
      <c r="AL18" s="85"/>
      <c r="AM18" s="85"/>
      <c r="AN18" s="85"/>
      <c r="AO18" s="85"/>
      <c r="AP18" s="85"/>
      <c r="AQ18" s="1"/>
      <c r="AR18" s="1"/>
      <c r="AS18" s="1"/>
      <c r="AT18" s="1"/>
      <c r="AU18" s="1"/>
      <c r="AV18" s="1"/>
      <c r="AW18" s="1"/>
      <c r="AX18" s="1"/>
      <c r="A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A20" s="1"/>
      <c r="B20" s="10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</sheetData>
  <mergeCells count="19">
    <mergeCell ref="AQ4:AU4"/>
    <mergeCell ref="AX4:AY4"/>
    <mergeCell ref="A3:B3"/>
    <mergeCell ref="A4:B4"/>
    <mergeCell ref="H4:L4"/>
    <mergeCell ref="AC4:AG4"/>
    <mergeCell ref="AJ4:AN4"/>
    <mergeCell ref="M4:S4"/>
    <mergeCell ref="T4:Z4"/>
    <mergeCell ref="M12:O12"/>
    <mergeCell ref="M13:O13"/>
    <mergeCell ref="M14:N14"/>
    <mergeCell ref="M16:O16"/>
    <mergeCell ref="A8:G8"/>
    <mergeCell ref="H9:I9"/>
    <mergeCell ref="H12:J12"/>
    <mergeCell ref="H11:I11"/>
    <mergeCell ref="H10:J10"/>
    <mergeCell ref="H13:J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0</v>
      </c>
      <c r="C3" s="4"/>
      <c r="D3" s="6"/>
      <c r="E3" s="6"/>
      <c r="F3" s="6"/>
      <c r="G3" s="4"/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8" t="s">
        <v>3</v>
      </c>
      <c r="O3" s="8" t="s">
        <v>3</v>
      </c>
      <c r="P3" s="8" t="s">
        <v>3</v>
      </c>
      <c r="Q3" s="8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8" t="s">
        <v>3</v>
      </c>
      <c r="X3" s="8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8" t="s">
        <v>3</v>
      </c>
      <c r="AF3" s="8" t="s">
        <v>3</v>
      </c>
      <c r="AG3" s="8" t="s">
        <v>3</v>
      </c>
      <c r="AH3" s="8" t="s">
        <v>3</v>
      </c>
      <c r="AI3" s="8" t="s">
        <v>3</v>
      </c>
      <c r="AJ3" s="8" t="s">
        <v>3</v>
      </c>
      <c r="AK3" s="8" t="s">
        <v>3</v>
      </c>
      <c r="AL3" s="8" t="s">
        <v>3</v>
      </c>
      <c r="AM3" s="8" t="s">
        <v>3</v>
      </c>
      <c r="AN3" s="8" t="s">
        <v>3</v>
      </c>
      <c r="AO3" s="8" t="s">
        <v>3</v>
      </c>
      <c r="AP3" s="8" t="s">
        <v>3</v>
      </c>
      <c r="AQ3" s="8" t="s">
        <v>3</v>
      </c>
      <c r="AR3" s="8" t="s">
        <v>3</v>
      </c>
      <c r="AS3" s="8" t="s">
        <v>3</v>
      </c>
      <c r="AT3" s="8" t="s">
        <v>3</v>
      </c>
      <c r="AU3" s="8" t="s">
        <v>3</v>
      </c>
      <c r="AV3" s="8" t="s">
        <v>3</v>
      </c>
      <c r="AW3" s="8" t="s">
        <v>3</v>
      </c>
      <c r="AX3" s="8" t="s">
        <v>3</v>
      </c>
      <c r="AY3" s="8" t="s">
        <v>3</v>
      </c>
    </row>
    <row r="4">
      <c r="A4" s="12" t="s">
        <v>4</v>
      </c>
      <c r="B4" s="11"/>
      <c r="C4" s="14"/>
      <c r="D4" s="15"/>
      <c r="E4" s="15"/>
      <c r="F4" s="15"/>
      <c r="G4" s="16"/>
      <c r="H4" s="17" t="s">
        <v>5</v>
      </c>
      <c r="I4" s="11"/>
      <c r="J4" s="11"/>
      <c r="K4" s="11"/>
      <c r="L4" s="11"/>
      <c r="M4" s="19"/>
      <c r="N4" s="19"/>
      <c r="O4" s="21" t="s">
        <v>8</v>
      </c>
      <c r="P4" s="11"/>
      <c r="Q4" s="11"/>
      <c r="R4" s="11"/>
      <c r="S4" s="11"/>
      <c r="T4" s="22"/>
      <c r="U4" s="22"/>
      <c r="V4" s="17" t="s">
        <v>9</v>
      </c>
      <c r="W4" s="11"/>
      <c r="X4" s="11"/>
      <c r="Y4" s="11"/>
      <c r="Z4" s="11"/>
      <c r="AA4" s="19"/>
      <c r="AB4" s="19"/>
      <c r="AC4" s="21" t="s">
        <v>10</v>
      </c>
      <c r="AD4" s="11"/>
      <c r="AE4" s="11"/>
      <c r="AF4" s="11"/>
      <c r="AG4" s="11"/>
      <c r="AH4" s="22"/>
      <c r="AI4" s="22"/>
      <c r="AJ4" s="17" t="s">
        <v>11</v>
      </c>
      <c r="AK4" s="11"/>
      <c r="AL4" s="11"/>
      <c r="AM4" s="11"/>
      <c r="AN4" s="11"/>
      <c r="AO4" s="19"/>
      <c r="AP4" s="19"/>
      <c r="AQ4" s="21" t="s">
        <v>12</v>
      </c>
      <c r="AR4" s="11"/>
      <c r="AS4" s="11"/>
      <c r="AT4" s="11"/>
      <c r="AU4" s="11"/>
      <c r="AV4" s="22"/>
      <c r="AW4" s="22"/>
      <c r="AX4" s="17" t="s">
        <v>13</v>
      </c>
      <c r="AY4" s="11"/>
    </row>
    <row r="5">
      <c r="A5" s="25"/>
      <c r="B5" s="27"/>
      <c r="C5" s="27"/>
      <c r="D5" s="29"/>
      <c r="E5" s="29"/>
      <c r="F5" s="29"/>
      <c r="G5" s="27"/>
      <c r="H5" s="30">
        <v>21.0</v>
      </c>
      <c r="I5" s="30">
        <v>22.0</v>
      </c>
      <c r="J5" s="30">
        <v>23.0</v>
      </c>
      <c r="K5" s="30">
        <v>24.0</v>
      </c>
      <c r="L5" s="30">
        <v>25.0</v>
      </c>
      <c r="M5" s="30">
        <v>26.0</v>
      </c>
      <c r="N5" s="30">
        <v>27.0</v>
      </c>
      <c r="O5" s="30">
        <v>28.0</v>
      </c>
      <c r="P5" s="30">
        <v>29.0</v>
      </c>
      <c r="Q5" s="30">
        <v>30.0</v>
      </c>
      <c r="R5" s="30">
        <v>31.0</v>
      </c>
      <c r="S5" s="30">
        <v>1.0</v>
      </c>
      <c r="T5" s="30">
        <v>2.0</v>
      </c>
      <c r="U5" s="30">
        <v>3.0</v>
      </c>
      <c r="V5" s="30">
        <v>4.0</v>
      </c>
      <c r="W5" s="30">
        <v>5.0</v>
      </c>
      <c r="X5" s="30">
        <v>6.0</v>
      </c>
      <c r="Y5" s="30">
        <v>7.0</v>
      </c>
      <c r="Z5" s="30">
        <v>8.0</v>
      </c>
      <c r="AA5" s="30">
        <v>9.0</v>
      </c>
      <c r="AB5" s="30">
        <v>10.0</v>
      </c>
      <c r="AC5" s="30">
        <v>11.0</v>
      </c>
      <c r="AD5" s="30">
        <v>12.0</v>
      </c>
      <c r="AE5" s="30">
        <v>13.0</v>
      </c>
      <c r="AF5" s="30">
        <v>14.0</v>
      </c>
      <c r="AG5" s="30">
        <v>15.0</v>
      </c>
      <c r="AH5" s="30">
        <v>16.0</v>
      </c>
      <c r="AI5" s="30">
        <v>17.0</v>
      </c>
      <c r="AJ5" s="30">
        <v>18.0</v>
      </c>
      <c r="AK5" s="30">
        <v>19.0</v>
      </c>
      <c r="AL5" s="30">
        <v>20.0</v>
      </c>
      <c r="AM5" s="30">
        <v>21.0</v>
      </c>
      <c r="AN5" s="30">
        <v>22.0</v>
      </c>
      <c r="AO5" s="30">
        <v>23.0</v>
      </c>
      <c r="AP5" s="30">
        <v>24.0</v>
      </c>
      <c r="AQ5" s="30">
        <v>25.0</v>
      </c>
      <c r="AR5" s="30">
        <v>26.0</v>
      </c>
      <c r="AS5" s="30">
        <v>27.0</v>
      </c>
      <c r="AT5" s="30">
        <v>28.0</v>
      </c>
      <c r="AU5" s="30">
        <v>29.0</v>
      </c>
      <c r="AV5" s="30">
        <v>30.0</v>
      </c>
      <c r="AW5" s="30">
        <v>1.0</v>
      </c>
      <c r="AX5" s="30">
        <v>2.0</v>
      </c>
      <c r="AY5" s="30">
        <v>3.0</v>
      </c>
    </row>
    <row r="6">
      <c r="A6" s="35" t="s">
        <v>14</v>
      </c>
      <c r="B6" s="37" t="s">
        <v>16</v>
      </c>
      <c r="C6" s="39" t="s">
        <v>17</v>
      </c>
      <c r="D6" s="40" t="s">
        <v>18</v>
      </c>
      <c r="E6" s="43" t="s">
        <v>19</v>
      </c>
      <c r="F6" s="45" t="s">
        <v>20</v>
      </c>
      <c r="G6" s="40" t="s">
        <v>21</v>
      </c>
      <c r="H6" s="47" t="s">
        <v>22</v>
      </c>
      <c r="I6" s="47" t="s">
        <v>24</v>
      </c>
      <c r="J6" s="47" t="s">
        <v>23</v>
      </c>
      <c r="K6" s="47" t="s">
        <v>24</v>
      </c>
      <c r="L6" s="47" t="s">
        <v>25</v>
      </c>
      <c r="M6" s="49" t="s">
        <v>26</v>
      </c>
      <c r="N6" s="49" t="s">
        <v>26</v>
      </c>
      <c r="O6" s="47" t="s">
        <v>22</v>
      </c>
      <c r="P6" s="47" t="s">
        <v>24</v>
      </c>
      <c r="Q6" s="47" t="s">
        <v>23</v>
      </c>
      <c r="R6" s="47" t="s">
        <v>24</v>
      </c>
      <c r="S6" s="47" t="s">
        <v>25</v>
      </c>
      <c r="T6" s="49" t="s">
        <v>26</v>
      </c>
      <c r="U6" s="49" t="s">
        <v>26</v>
      </c>
      <c r="V6" s="47" t="s">
        <v>22</v>
      </c>
      <c r="W6" s="47" t="s">
        <v>24</v>
      </c>
      <c r="X6" s="47" t="s">
        <v>23</v>
      </c>
      <c r="Y6" s="47" t="s">
        <v>24</v>
      </c>
      <c r="Z6" s="47" t="s">
        <v>25</v>
      </c>
      <c r="AA6" s="49" t="s">
        <v>26</v>
      </c>
      <c r="AB6" s="49" t="s">
        <v>26</v>
      </c>
      <c r="AC6" s="47" t="s">
        <v>22</v>
      </c>
      <c r="AD6" s="47" t="s">
        <v>24</v>
      </c>
      <c r="AE6" s="47" t="s">
        <v>23</v>
      </c>
      <c r="AF6" s="47" t="s">
        <v>24</v>
      </c>
      <c r="AG6" s="47" t="s">
        <v>25</v>
      </c>
      <c r="AH6" s="49" t="s">
        <v>26</v>
      </c>
      <c r="AI6" s="49" t="s">
        <v>26</v>
      </c>
      <c r="AJ6" s="47" t="s">
        <v>22</v>
      </c>
      <c r="AK6" s="47" t="s">
        <v>24</v>
      </c>
      <c r="AL6" s="47" t="s">
        <v>23</v>
      </c>
      <c r="AM6" s="47" t="s">
        <v>24</v>
      </c>
      <c r="AN6" s="47" t="s">
        <v>25</v>
      </c>
      <c r="AO6" s="49" t="s">
        <v>26</v>
      </c>
      <c r="AP6" s="49" t="s">
        <v>26</v>
      </c>
      <c r="AQ6" s="47" t="s">
        <v>22</v>
      </c>
      <c r="AR6" s="47" t="s">
        <v>24</v>
      </c>
      <c r="AS6" s="47" t="s">
        <v>23</v>
      </c>
      <c r="AT6" s="47" t="s">
        <v>24</v>
      </c>
      <c r="AU6" s="47" t="s">
        <v>25</v>
      </c>
      <c r="AV6" s="49" t="s">
        <v>26</v>
      </c>
      <c r="AW6" s="49" t="s">
        <v>26</v>
      </c>
      <c r="AX6" s="47" t="s">
        <v>22</v>
      </c>
      <c r="AY6" s="47" t="s">
        <v>24</v>
      </c>
    </row>
    <row r="7">
      <c r="A7" s="55">
        <v>1.0</v>
      </c>
      <c r="B7" s="57" t="s">
        <v>28</v>
      </c>
      <c r="C7" s="59"/>
      <c r="D7" s="60" t="s">
        <v>29</v>
      </c>
      <c r="E7" s="60" t="s">
        <v>30</v>
      </c>
      <c r="F7" s="60">
        <v>2.0</v>
      </c>
      <c r="G7" s="61">
        <v>0.5</v>
      </c>
      <c r="H7" s="62"/>
      <c r="I7" s="63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</row>
    <row r="8">
      <c r="A8" s="65">
        <v>2.0</v>
      </c>
      <c r="B8" s="66" t="s">
        <v>31</v>
      </c>
      <c r="C8" s="67"/>
      <c r="D8" s="68" t="s">
        <v>32</v>
      </c>
      <c r="E8" s="68" t="s">
        <v>32</v>
      </c>
      <c r="F8" s="68">
        <v>1.0</v>
      </c>
      <c r="G8" s="61">
        <v>0.0</v>
      </c>
      <c r="H8" s="64"/>
      <c r="I8" s="64"/>
      <c r="J8" s="63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</row>
    <row r="9">
      <c r="A9" s="65">
        <v>3.0</v>
      </c>
      <c r="B9" s="66" t="s">
        <v>33</v>
      </c>
      <c r="C9" s="67"/>
      <c r="D9" s="68" t="s">
        <v>34</v>
      </c>
      <c r="E9" s="68" t="s">
        <v>35</v>
      </c>
      <c r="F9" s="68">
        <v>2.0</v>
      </c>
      <c r="G9" s="61">
        <v>0.0</v>
      </c>
      <c r="H9" s="64"/>
      <c r="I9" s="64"/>
      <c r="J9" s="64"/>
      <c r="K9" s="69"/>
      <c r="L9" s="70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</row>
    <row r="10">
      <c r="A10" s="65">
        <v>4.0</v>
      </c>
      <c r="B10" s="66" t="s">
        <v>36</v>
      </c>
      <c r="C10" s="67"/>
      <c r="D10" s="68" t="s">
        <v>37</v>
      </c>
      <c r="E10" s="68" t="s">
        <v>37</v>
      </c>
      <c r="F10" s="68">
        <v>1.0</v>
      </c>
      <c r="G10" s="61">
        <v>0.0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3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</row>
    <row r="11">
      <c r="A11" s="65">
        <v>5.0</v>
      </c>
      <c r="B11" s="66" t="s">
        <v>38</v>
      </c>
      <c r="C11" s="67"/>
      <c r="D11" s="68" t="s">
        <v>30</v>
      </c>
      <c r="E11" s="68" t="s">
        <v>30</v>
      </c>
      <c r="F11" s="68">
        <v>1.0</v>
      </c>
      <c r="G11" s="61">
        <v>0.0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71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</row>
    <row r="12">
      <c r="A12" s="65">
        <v>6.0</v>
      </c>
      <c r="B12" s="66" t="s">
        <v>39</v>
      </c>
      <c r="C12" s="67"/>
      <c r="D12" s="68" t="s">
        <v>40</v>
      </c>
      <c r="E12" s="68" t="s">
        <v>41</v>
      </c>
      <c r="F12" s="68">
        <v>4.0</v>
      </c>
      <c r="G12" s="61">
        <v>0.0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72"/>
      <c r="X12" s="70"/>
      <c r="Y12" s="70"/>
      <c r="Z12" s="70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</row>
    <row r="13">
      <c r="A13" s="73">
        <v>7.0</v>
      </c>
      <c r="B13" s="74" t="s">
        <v>42</v>
      </c>
      <c r="C13" s="75"/>
      <c r="D13" s="76" t="s">
        <v>43</v>
      </c>
      <c r="E13" s="76" t="s">
        <v>43</v>
      </c>
      <c r="F13" s="76">
        <v>1.0</v>
      </c>
      <c r="G13" s="77">
        <v>0.0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9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</row>
    <row r="14">
      <c r="A14" s="80">
        <v>8.0</v>
      </c>
      <c r="B14" s="81" t="s">
        <v>44</v>
      </c>
      <c r="C14" s="82"/>
      <c r="D14" s="83" t="s">
        <v>45</v>
      </c>
      <c r="E14" s="83" t="s">
        <v>46</v>
      </c>
      <c r="F14" s="83">
        <v>3.0</v>
      </c>
      <c r="G14" s="84">
        <v>0.0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6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</row>
    <row r="15">
      <c r="A15" s="80">
        <v>9.0</v>
      </c>
      <c r="B15" s="81" t="s">
        <v>47</v>
      </c>
      <c r="C15" s="82"/>
      <c r="D15" s="83" t="s">
        <v>48</v>
      </c>
      <c r="E15" s="83" t="s">
        <v>48</v>
      </c>
      <c r="F15" s="83">
        <v>1.0</v>
      </c>
      <c r="G15" s="84">
        <v>0.0</v>
      </c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7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</row>
    <row r="16">
      <c r="A16" s="88">
        <v>10.0</v>
      </c>
      <c r="B16" s="89" t="s">
        <v>49</v>
      </c>
      <c r="C16" s="90"/>
      <c r="D16" s="91" t="s">
        <v>50</v>
      </c>
      <c r="E16" s="91" t="s">
        <v>50</v>
      </c>
      <c r="F16" s="91">
        <v>1.0</v>
      </c>
      <c r="G16" s="92">
        <v>0.0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4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</row>
    <row r="17">
      <c r="A17" s="88">
        <v>11.0</v>
      </c>
      <c r="B17" s="89" t="s">
        <v>51</v>
      </c>
      <c r="C17" s="90"/>
      <c r="D17" s="91" t="s">
        <v>52</v>
      </c>
      <c r="E17" s="91" t="s">
        <v>52</v>
      </c>
      <c r="F17" s="91">
        <v>1.0</v>
      </c>
      <c r="G17" s="92">
        <v>0.0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86"/>
    </row>
    <row r="18">
      <c r="A18" s="88">
        <v>12.0</v>
      </c>
      <c r="B18" s="89" t="s">
        <v>53</v>
      </c>
      <c r="C18" s="90"/>
      <c r="D18" s="91" t="s">
        <v>54</v>
      </c>
      <c r="E18" s="91" t="s">
        <v>55</v>
      </c>
      <c r="F18" s="91">
        <v>4.0</v>
      </c>
      <c r="G18" s="92">
        <v>0.0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86"/>
      <c r="AM18" s="86"/>
      <c r="AN18" s="86"/>
      <c r="AP18" s="86"/>
    </row>
  </sheetData>
  <mergeCells count="12">
    <mergeCell ref="AQ4:AU4"/>
    <mergeCell ref="AX4:AY4"/>
    <mergeCell ref="V4:Z4"/>
    <mergeCell ref="W12:Z12"/>
    <mergeCell ref="AD14:AF14"/>
    <mergeCell ref="A3:B3"/>
    <mergeCell ref="A4:B4"/>
    <mergeCell ref="H4:L4"/>
    <mergeCell ref="O4:S4"/>
    <mergeCell ref="AC4:AG4"/>
    <mergeCell ref="AJ4:AN4"/>
    <mergeCell ref="K9:L9"/>
  </mergeCells>
  <drawing r:id="rId1"/>
</worksheet>
</file>