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ersonal\OneDrive\demo_data\"/>
    </mc:Choice>
  </mc:AlternateContent>
  <bookViews>
    <workbookView xWindow="0" yWindow="0" windowWidth="20490" windowHeight="7755"/>
  </bookViews>
  <sheets>
    <sheet name="account.tax.code" sheetId="1" r:id="rId1"/>
    <sheet name="Sheet1" sheetId="2" r:id="rId2"/>
  </sheets>
  <definedNames>
    <definedName name="_xlnm._FilterDatabase" localSheetId="1" hidden="1">Sheet1!$A$1:$D$56</definedName>
  </definedNames>
  <calcPr calcId="152511"/>
</workbook>
</file>

<file path=xl/calcChain.xml><?xml version="1.0" encoding="utf-8"?>
<calcChain xmlns="http://schemas.openxmlformats.org/spreadsheetml/2006/main">
  <c r="D23" i="2" l="1"/>
  <c r="D22" i="2"/>
  <c r="D29" i="2"/>
  <c r="D50" i="2"/>
  <c r="D51" i="2"/>
  <c r="D52" i="2"/>
  <c r="D53" i="2"/>
  <c r="D54" i="2"/>
  <c r="D55" i="2"/>
  <c r="D56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2" i="2"/>
  <c r="D2" i="2" s="1"/>
</calcChain>
</file>

<file path=xl/sharedStrings.xml><?xml version="1.0" encoding="utf-8"?>
<sst xmlns="http://schemas.openxmlformats.org/spreadsheetml/2006/main" count="437" uniqueCount="233">
  <si>
    <t>id</t>
  </si>
  <si>
    <t>name</t>
  </si>
  <si>
    <t>code</t>
  </si>
  <si>
    <t>sign</t>
  </si>
  <si>
    <t>company_id/id</t>
  </si>
  <si>
    <t>info</t>
  </si>
  <si>
    <t>parent_id/id</t>
  </si>
  <si>
    <t>sequence</t>
  </si>
  <si>
    <t>tax_percentage</t>
  </si>
  <si>
    <t>tax_code_type</t>
  </si>
  <si>
    <t>AJP - Input Tax: Bad debt &amp; Other Adjustment (6%)</t>
  </si>
  <si>
    <t>AJP</t>
  </si>
  <si>
    <t>base.main_company</t>
  </si>
  <si>
    <t>Input Tax</t>
  </si>
  <si>
    <t>AJPB -  Input Tax: Bad debt &amp; Other Adjustment Base (6%)</t>
  </si>
  <si>
    <t>AJPB</t>
  </si>
  <si>
    <t>Base Amount</t>
  </si>
  <si>
    <t>AJS - Output Tax: Bad debt &amp; Other Adjustment (6%)</t>
  </si>
  <si>
    <t>AJS</t>
  </si>
  <si>
    <t>Output Tax</t>
  </si>
  <si>
    <t>AJSB -  Output Tax: Bad debt &amp; Other Adjustment Base (6%)</t>
  </si>
  <si>
    <t>AJSB</t>
  </si>
  <si>
    <t>BL - Blocked Input Tax (6%)</t>
  </si>
  <si>
    <t>BL</t>
  </si>
  <si>
    <t>Block Input Tax</t>
  </si>
  <si>
    <t>BLB - Blocked Input Tax Base (6%)</t>
  </si>
  <si>
    <t>BLB</t>
  </si>
  <si>
    <t>DS - Deemed Supplies output tax (6%)</t>
  </si>
  <si>
    <t>DS</t>
  </si>
  <si>
    <t>DSB - Deemed Supplies output tax Base (6%)</t>
  </si>
  <si>
    <t>DSB</t>
  </si>
  <si>
    <t>EP - Exempt Purchases (0%)</t>
  </si>
  <si>
    <t>EP</t>
  </si>
  <si>
    <t>EPB - Exempt Purchases Base (0%)</t>
  </si>
  <si>
    <t>EPB</t>
  </si>
  <si>
    <t>ES - Exempt Supplies (0%)</t>
  </si>
  <si>
    <t>ES</t>
  </si>
  <si>
    <t>ES43 - Incidental Exempt Supplies (0%)</t>
  </si>
  <si>
    <t>ES43</t>
  </si>
  <si>
    <t>ES43B - Incidental Exempt Supplies Base (0%)</t>
  </si>
  <si>
    <t>ES43B</t>
  </si>
  <si>
    <t>ESB - Exempt Supplies Base (0%)</t>
  </si>
  <si>
    <t>ESB</t>
  </si>
  <si>
    <t>GP - Group Registration Purchases (0%)</t>
  </si>
  <si>
    <t>GP</t>
  </si>
  <si>
    <t>GPB - Group Registration Purchases Base (0%)</t>
  </si>
  <si>
    <t>GPB</t>
  </si>
  <si>
    <t>GS - Group Registration Supplies (0%)</t>
  </si>
  <si>
    <t>GS</t>
  </si>
  <si>
    <t>GSB - Group Registration Supplies Base (0%)</t>
  </si>
  <si>
    <t>GSB</t>
  </si>
  <si>
    <t>IM - Imported Goods (6%)</t>
  </si>
  <si>
    <t>IM</t>
  </si>
  <si>
    <t>IMB - Imported Goods Base (6%)</t>
  </si>
  <si>
    <t>IMB</t>
  </si>
  <si>
    <t>my_imported_goods.tax_code_IMGDS</t>
  </si>
  <si>
    <t>IM-GDS-Overseas Imported Goods (0%)</t>
  </si>
  <si>
    <t>IMGDS</t>
  </si>
  <si>
    <t>my_imported_goods.tax_code_IMGDSB</t>
  </si>
  <si>
    <t>IM-GDSB-Overseas Imported Goods Base (0%)</t>
  </si>
  <si>
    <t>IMGDSB</t>
  </si>
  <si>
    <t>IS - Special GST Scheme imported goods (0%)</t>
  </si>
  <si>
    <t>IS</t>
  </si>
  <si>
    <t>ISB - Special GST Scheme imported goods Base (0%)</t>
  </si>
  <si>
    <t>ISB</t>
  </si>
  <si>
    <t>NR -Non-GST Registered Supplier Purchases (0%)</t>
  </si>
  <si>
    <t>NR</t>
  </si>
  <si>
    <t>NRB -Non-GST Registered Supplier Purchases Base (0%)</t>
  </si>
  <si>
    <t>NRB</t>
  </si>
  <si>
    <t>OP - Out of Scope Purchases (0%)</t>
  </si>
  <si>
    <t>OP</t>
  </si>
  <si>
    <t>OPB - Out of Scope Purchases Base (0%)</t>
  </si>
  <si>
    <t>OPB</t>
  </si>
  <si>
    <t>OS - Out of Scope Supplies (0%)</t>
  </si>
  <si>
    <t>OS</t>
  </si>
  <si>
    <t>OSB - Out of Scope Supplies Base (0%)</t>
  </si>
  <si>
    <t>OSB</t>
  </si>
  <si>
    <t>RS - GST Order Relief Supplies (0%)</t>
  </si>
  <si>
    <t>RS</t>
  </si>
  <si>
    <t>RSB - GST Order Relief Supplies Base (0%)</t>
  </si>
  <si>
    <t>RSB</t>
  </si>
  <si>
    <t>SR - Standard Rated Supplies (6%)</t>
  </si>
  <si>
    <t>SR</t>
  </si>
  <si>
    <t>SRB - Standard Rated Supplies Base (6%)</t>
  </si>
  <si>
    <t>SRB</t>
  </si>
  <si>
    <t>TX - Standard Rated Purchases (6%)</t>
  </si>
  <si>
    <t>TX</t>
  </si>
  <si>
    <t>TXB - Standard Rated Purchases Base (6%)</t>
  </si>
  <si>
    <t>TXB</t>
  </si>
  <si>
    <t>TX-E43 - Expenditure directly for Incidental Exempt Supplies (6%)</t>
  </si>
  <si>
    <t>TX-E43</t>
  </si>
  <si>
    <t>TX-E43B - Expenditure directly for Incidental Exempt Supplies Base (6%)</t>
  </si>
  <si>
    <t>TX-E43B</t>
  </si>
  <si>
    <t>TX-N43 - Expenditure directly for Exempt Supplies (6%)</t>
  </si>
  <si>
    <t>TX-N43</t>
  </si>
  <si>
    <t>TX-N43B - Expenditure directly for Exempt Supplies Base (6%)</t>
  </si>
  <si>
    <t>TX-N43B</t>
  </si>
  <si>
    <t>TX-RE - Residual input tax expenditure (6%)</t>
  </si>
  <si>
    <t>TX-RE</t>
  </si>
  <si>
    <t>TX-REB - Residual input tax expenditure Base (6%)</t>
  </si>
  <si>
    <t>TX-REB</t>
  </si>
  <si>
    <t>ZP - Zero Rated Purchases (0%)</t>
  </si>
  <si>
    <t>ZP</t>
  </si>
  <si>
    <t>ZPB - Zero Rated Purchases Base (0%)</t>
  </si>
  <si>
    <t>ZPB</t>
  </si>
  <si>
    <t>ZRE - Export Zero Rated Supplies (0%)</t>
  </si>
  <si>
    <t>ZRE</t>
  </si>
  <si>
    <t>ZREB - Export Zero Rated Supplies Base (0%)</t>
  </si>
  <si>
    <t>ZREB</t>
  </si>
  <si>
    <t>ZRL - Local Zero Rated Supplies (0%)</t>
  </si>
  <si>
    <t>ZRL</t>
  </si>
  <si>
    <t>ZRLB - Local Zero Rated Supplies Base (0%)</t>
  </si>
  <si>
    <t>ZRLB</t>
  </si>
  <si>
    <t>Tax Paid</t>
  </si>
  <si>
    <t>Base of Taxable Sales</t>
  </si>
  <si>
    <t>Tax Received</t>
  </si>
  <si>
    <t>Tax Bases</t>
  </si>
  <si>
    <t>Tax Balance to Pay</t>
  </si>
  <si>
    <t>Your Company</t>
  </si>
  <si>
    <t>Taxable Purchases Base</t>
  </si>
  <si>
    <t>account_tax_code_17</t>
  </si>
  <si>
    <t>account_tax_code_16</t>
  </si>
  <si>
    <t>account_tax_code_43</t>
  </si>
  <si>
    <t>account_tax_code_42</t>
  </si>
  <si>
    <t>account_tax_code_6</t>
  </si>
  <si>
    <t>account_tax_code_5</t>
  </si>
  <si>
    <t>account_tax_code_32</t>
  </si>
  <si>
    <t>account_tax_code_31</t>
  </si>
  <si>
    <t>account_tax_code_18</t>
  </si>
  <si>
    <t>account_tax_code_44</t>
  </si>
  <si>
    <t>account_tax_code_7</t>
  </si>
  <si>
    <t>account_tax_code_33</t>
  </si>
  <si>
    <t>account_tax_code_19</t>
  </si>
  <si>
    <t>account_tax_code_45</t>
  </si>
  <si>
    <t>account_tax_code_8</t>
  </si>
  <si>
    <t>account_tax_code_9</t>
  </si>
  <si>
    <t>account_tax_code_34</t>
  </si>
  <si>
    <t>account_tax_code_35</t>
  </si>
  <si>
    <t>account_tax_code_20</t>
  </si>
  <si>
    <t>account_tax_code_46</t>
  </si>
  <si>
    <t>account_tax_code_10</t>
  </si>
  <si>
    <t>account_tax_code_36</t>
  </si>
  <si>
    <t>account_tax_code_21</t>
  </si>
  <si>
    <t>account_tax_code_47</t>
  </si>
  <si>
    <t>account_tax_code_22</t>
  </si>
  <si>
    <t>account_tax_code_48</t>
  </si>
  <si>
    <t>account_tax_code_23</t>
  </si>
  <si>
    <t>account_tax_code_49</t>
  </si>
  <si>
    <t>account_tax_code_24</t>
  </si>
  <si>
    <t>account_tax_code_50</t>
  </si>
  <si>
    <t>account_tax_code_11</t>
  </si>
  <si>
    <t>account_tax_code_37</t>
  </si>
  <si>
    <t>account_tax_code_12</t>
  </si>
  <si>
    <t>account_tax_code_38</t>
  </si>
  <si>
    <t>account_tax_code_13</t>
  </si>
  <si>
    <t>account_tax_code_39</t>
  </si>
  <si>
    <t>account_tax_code_25</t>
  </si>
  <si>
    <t>account_tax_code_51</t>
  </si>
  <si>
    <t>account_tax_code_26</t>
  </si>
  <si>
    <t>account_tax_code_52</t>
  </si>
  <si>
    <t>account_tax_code_27</t>
  </si>
  <si>
    <t>account_tax_code_53</t>
  </si>
  <si>
    <t>account_tax_code_28</t>
  </si>
  <si>
    <t>account_tax_code_54</t>
  </si>
  <si>
    <t>account_tax_code_29</t>
  </si>
  <si>
    <t>account_tax_code_55</t>
  </si>
  <si>
    <t>account_tax_code_14</t>
  </si>
  <si>
    <t>account_tax_code_40</t>
  </si>
  <si>
    <t>account_tax_code_15</t>
  </si>
  <si>
    <t>account_tax_code_41</t>
  </si>
  <si>
    <t>account_tax_code_4</t>
  </si>
  <si>
    <t>account_tax_code_30</t>
  </si>
  <si>
    <t>account_tax_code_3</t>
  </si>
  <si>
    <t>tax_paid</t>
  </si>
  <si>
    <t>base_of_taxable_sales</t>
  </si>
  <si>
    <t>tax_received</t>
  </si>
  <si>
    <t>tax_bases</t>
  </si>
  <si>
    <t>tax_balance_to_pay</t>
  </si>
  <si>
    <t>your_company</t>
  </si>
  <si>
    <t>taxable_purchases_base</t>
  </si>
  <si>
    <t>_account_tax_code_ajp</t>
  </si>
  <si>
    <t>_account_tax_code_tax_paid</t>
  </si>
  <si>
    <t>_account_tax_code_ajpb</t>
  </si>
  <si>
    <t>_account_tax_code_taxable_purchases_base</t>
  </si>
  <si>
    <t>_account_tax_code_ajs</t>
  </si>
  <si>
    <t>_account_tax_code_tax_received</t>
  </si>
  <si>
    <t>_account_tax_code_ajsb</t>
  </si>
  <si>
    <t>_account_tax_code_base_of_taxable_sales</t>
  </si>
  <si>
    <t>_account_tax_code_bl</t>
  </si>
  <si>
    <t>_account_tax_code_blb</t>
  </si>
  <si>
    <t>_account_tax_code_ds</t>
  </si>
  <si>
    <t>_account_tax_code_dsb</t>
  </si>
  <si>
    <t>_account_tax_code_ep</t>
  </si>
  <si>
    <t>_account_tax_code_epb</t>
  </si>
  <si>
    <t>_account_tax_code_es</t>
  </si>
  <si>
    <t>_account_tax_code_es43</t>
  </si>
  <si>
    <t>_account_tax_code_es43b</t>
  </si>
  <si>
    <t>_account_tax_code_esb</t>
  </si>
  <si>
    <t>_account_tax_code_gp</t>
  </si>
  <si>
    <t>_account_tax_code_gpb</t>
  </si>
  <si>
    <t>_account_tax_code_gs</t>
  </si>
  <si>
    <t>_account_tax_code_gsb</t>
  </si>
  <si>
    <t>_account_tax_code_im</t>
  </si>
  <si>
    <t>_account_tax_code_imb</t>
  </si>
  <si>
    <t>_account_tax_code_is</t>
  </si>
  <si>
    <t>_account_tax_code_isb</t>
  </si>
  <si>
    <t>_account_tax_code_nr</t>
  </si>
  <si>
    <t>_account_tax_code_nrb</t>
  </si>
  <si>
    <t>_account_tax_code_op</t>
  </si>
  <si>
    <t>_account_tax_code_opb</t>
  </si>
  <si>
    <t>_account_tax_code_os</t>
  </si>
  <si>
    <t>_account_tax_code_osb</t>
  </si>
  <si>
    <t>_account_tax_code_rs</t>
  </si>
  <si>
    <t>_account_tax_code_rsb</t>
  </si>
  <si>
    <t>_account_tax_code_sr</t>
  </si>
  <si>
    <t>_account_tax_code_srb</t>
  </si>
  <si>
    <t>_account_tax_code_tx</t>
  </si>
  <si>
    <t>_account_tax_code_txb</t>
  </si>
  <si>
    <t>_account_tax_code_tx-e43</t>
  </si>
  <si>
    <t>_account_tax_code_tx-e43b</t>
  </si>
  <si>
    <t>_account_tax_code_tx-n43</t>
  </si>
  <si>
    <t>_account_tax_code_tx-n43b</t>
  </si>
  <si>
    <t>_account_tax_code_tx-re</t>
  </si>
  <si>
    <t>_account_tax_code_tx-reb</t>
  </si>
  <si>
    <t>_account_tax_code_zp</t>
  </si>
  <si>
    <t>_account_tax_code_zpb</t>
  </si>
  <si>
    <t>_account_tax_code_zre</t>
  </si>
  <si>
    <t>_account_tax_code_zreb</t>
  </si>
  <si>
    <t>_account_tax_code_zrl</t>
  </si>
  <si>
    <t>_account_tax_code_zrlb</t>
  </si>
  <si>
    <t>_account_tax_code_tax_balance_to_pay</t>
  </si>
  <si>
    <t>_account_tax_code_tax_bases</t>
  </si>
  <si>
    <t>_account_tax_code_your_company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</si>
</sst>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36.7109375" customWidth="1"/>
    <col min="2" max="2" width="65.85546875" bestFit="1" customWidth="1"/>
    <col min="3" max="3" width="8.42578125" bestFit="1" customWidth="1"/>
    <col min="4" max="4" width="4.5703125" bestFit="1" customWidth="1"/>
    <col min="5" max="5" width="19.42578125" bestFit="1" customWidth="1"/>
    <col min="6" max="6" width="4.5703125" bestFit="1" customWidth="1"/>
    <col min="7" max="7" width="31" customWidth="1"/>
    <col min="8" max="8" width="9.5703125" bestFit="1" customWidth="1"/>
    <col min="9" max="9" width="14.85546875" bestFit="1" customWidth="1"/>
    <col min="10" max="10" width="1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232</v>
      </c>
      <c r="B2" t="s">
        <v>118</v>
      </c>
      <c r="D2">
        <v>1</v>
      </c>
      <c r="E2" t="s">
        <v>12</v>
      </c>
      <c r="H2">
        <v>0</v>
      </c>
      <c r="I2">
        <v>0</v>
      </c>
    </row>
    <row r="3" spans="1:10" x14ac:dyDescent="0.25">
      <c r="A3" t="s">
        <v>231</v>
      </c>
      <c r="B3" t="s">
        <v>116</v>
      </c>
      <c r="D3">
        <v>1</v>
      </c>
      <c r="E3" t="s">
        <v>12</v>
      </c>
      <c r="G3" t="s">
        <v>232</v>
      </c>
      <c r="H3">
        <v>0</v>
      </c>
      <c r="I3">
        <v>0</v>
      </c>
    </row>
    <row r="4" spans="1:10" x14ac:dyDescent="0.25">
      <c r="A4" t="s">
        <v>230</v>
      </c>
      <c r="B4" t="s">
        <v>117</v>
      </c>
      <c r="D4">
        <v>1</v>
      </c>
      <c r="E4" t="s">
        <v>12</v>
      </c>
      <c r="G4" t="s">
        <v>232</v>
      </c>
      <c r="H4">
        <v>0</v>
      </c>
      <c r="I4">
        <v>0</v>
      </c>
    </row>
    <row r="5" spans="1:10" x14ac:dyDescent="0.25">
      <c r="A5" t="s">
        <v>181</v>
      </c>
      <c r="B5" t="s">
        <v>113</v>
      </c>
      <c r="D5">
        <v>1</v>
      </c>
      <c r="E5" t="s">
        <v>12</v>
      </c>
      <c r="G5" t="s">
        <v>230</v>
      </c>
      <c r="H5">
        <v>0</v>
      </c>
      <c r="I5">
        <v>0</v>
      </c>
    </row>
    <row r="6" spans="1:10" x14ac:dyDescent="0.25">
      <c r="A6" t="s">
        <v>187</v>
      </c>
      <c r="B6" t="s">
        <v>114</v>
      </c>
      <c r="D6">
        <v>1</v>
      </c>
      <c r="E6" t="s">
        <v>12</v>
      </c>
      <c r="G6" t="s">
        <v>231</v>
      </c>
      <c r="H6">
        <v>0</v>
      </c>
      <c r="I6">
        <v>0</v>
      </c>
    </row>
    <row r="7" spans="1:10" x14ac:dyDescent="0.25">
      <c r="A7" t="s">
        <v>185</v>
      </c>
      <c r="B7" t="s">
        <v>115</v>
      </c>
      <c r="D7">
        <v>-1</v>
      </c>
      <c r="E7" t="s">
        <v>12</v>
      </c>
      <c r="G7" t="s">
        <v>230</v>
      </c>
      <c r="H7">
        <v>0</v>
      </c>
      <c r="I7">
        <v>0</v>
      </c>
    </row>
    <row r="8" spans="1:10" x14ac:dyDescent="0.25">
      <c r="A8" t="s">
        <v>183</v>
      </c>
      <c r="B8" t="s">
        <v>119</v>
      </c>
      <c r="D8">
        <v>1</v>
      </c>
      <c r="E8" t="s">
        <v>12</v>
      </c>
      <c r="G8" t="s">
        <v>231</v>
      </c>
      <c r="H8">
        <v>0</v>
      </c>
      <c r="I8">
        <v>0</v>
      </c>
    </row>
    <row r="9" spans="1:10" x14ac:dyDescent="0.25">
      <c r="A9" t="s">
        <v>180</v>
      </c>
      <c r="B9" t="s">
        <v>10</v>
      </c>
      <c r="C9" t="s">
        <v>11</v>
      </c>
      <c r="D9">
        <v>1</v>
      </c>
      <c r="E9" t="s">
        <v>12</v>
      </c>
      <c r="G9" t="s">
        <v>181</v>
      </c>
      <c r="H9">
        <v>0</v>
      </c>
      <c r="I9">
        <v>6</v>
      </c>
      <c r="J9" t="s">
        <v>13</v>
      </c>
    </row>
    <row r="10" spans="1:10" x14ac:dyDescent="0.25">
      <c r="A10" t="s">
        <v>182</v>
      </c>
      <c r="B10" t="s">
        <v>14</v>
      </c>
      <c r="C10" t="s">
        <v>15</v>
      </c>
      <c r="D10">
        <v>1</v>
      </c>
      <c r="E10" t="s">
        <v>12</v>
      </c>
      <c r="G10" t="s">
        <v>183</v>
      </c>
      <c r="H10">
        <v>0</v>
      </c>
      <c r="I10">
        <v>6</v>
      </c>
      <c r="J10" t="s">
        <v>16</v>
      </c>
    </row>
    <row r="11" spans="1:10" x14ac:dyDescent="0.25">
      <c r="A11" t="s">
        <v>184</v>
      </c>
      <c r="B11" t="s">
        <v>17</v>
      </c>
      <c r="C11" t="s">
        <v>18</v>
      </c>
      <c r="D11">
        <v>1</v>
      </c>
      <c r="E11" t="s">
        <v>12</v>
      </c>
      <c r="G11" t="s">
        <v>185</v>
      </c>
      <c r="H11">
        <v>0</v>
      </c>
      <c r="I11">
        <v>6</v>
      </c>
      <c r="J11" t="s">
        <v>19</v>
      </c>
    </row>
    <row r="12" spans="1:10" x14ac:dyDescent="0.25">
      <c r="A12" t="s">
        <v>186</v>
      </c>
      <c r="B12" t="s">
        <v>20</v>
      </c>
      <c r="C12" t="s">
        <v>21</v>
      </c>
      <c r="D12">
        <v>1</v>
      </c>
      <c r="E12" t="s">
        <v>12</v>
      </c>
      <c r="G12" t="s">
        <v>187</v>
      </c>
      <c r="H12">
        <v>0</v>
      </c>
      <c r="I12">
        <v>6</v>
      </c>
      <c r="J12" t="s">
        <v>16</v>
      </c>
    </row>
    <row r="13" spans="1:10" x14ac:dyDescent="0.25">
      <c r="A13" t="s">
        <v>188</v>
      </c>
      <c r="B13" t="s">
        <v>22</v>
      </c>
      <c r="C13" t="s">
        <v>23</v>
      </c>
      <c r="D13">
        <v>1</v>
      </c>
      <c r="E13" t="s">
        <v>12</v>
      </c>
      <c r="G13" t="s">
        <v>181</v>
      </c>
      <c r="H13">
        <v>0</v>
      </c>
      <c r="I13">
        <v>6</v>
      </c>
      <c r="J13" t="s">
        <v>24</v>
      </c>
    </row>
    <row r="14" spans="1:10" x14ac:dyDescent="0.25">
      <c r="A14" t="s">
        <v>189</v>
      </c>
      <c r="B14" t="s">
        <v>25</v>
      </c>
      <c r="C14" t="s">
        <v>26</v>
      </c>
      <c r="D14">
        <v>1</v>
      </c>
      <c r="E14" t="s">
        <v>12</v>
      </c>
      <c r="G14" t="s">
        <v>183</v>
      </c>
      <c r="H14">
        <v>0</v>
      </c>
      <c r="I14">
        <v>6</v>
      </c>
      <c r="J14" t="s">
        <v>16</v>
      </c>
    </row>
    <row r="15" spans="1:10" x14ac:dyDescent="0.25">
      <c r="A15" t="s">
        <v>190</v>
      </c>
      <c r="B15" t="s">
        <v>27</v>
      </c>
      <c r="C15" t="s">
        <v>28</v>
      </c>
      <c r="D15">
        <v>1</v>
      </c>
      <c r="E15" t="s">
        <v>12</v>
      </c>
      <c r="G15" t="s">
        <v>185</v>
      </c>
      <c r="H15">
        <v>0</v>
      </c>
      <c r="I15">
        <v>6</v>
      </c>
      <c r="J15" t="s">
        <v>19</v>
      </c>
    </row>
    <row r="16" spans="1:10" x14ac:dyDescent="0.25">
      <c r="A16" t="s">
        <v>191</v>
      </c>
      <c r="B16" t="s">
        <v>29</v>
      </c>
      <c r="C16" t="s">
        <v>30</v>
      </c>
      <c r="D16">
        <v>1</v>
      </c>
      <c r="E16" t="s">
        <v>12</v>
      </c>
      <c r="G16" t="s">
        <v>187</v>
      </c>
      <c r="H16">
        <v>0</v>
      </c>
      <c r="I16">
        <v>6</v>
      </c>
      <c r="J16" t="s">
        <v>16</v>
      </c>
    </row>
    <row r="17" spans="1:10" x14ac:dyDescent="0.25">
      <c r="A17" t="s">
        <v>192</v>
      </c>
      <c r="B17" t="s">
        <v>31</v>
      </c>
      <c r="C17" t="s">
        <v>32</v>
      </c>
      <c r="D17">
        <v>1</v>
      </c>
      <c r="E17" t="s">
        <v>12</v>
      </c>
      <c r="G17" t="s">
        <v>181</v>
      </c>
      <c r="H17">
        <v>0</v>
      </c>
      <c r="I17">
        <v>0</v>
      </c>
      <c r="J17" t="s">
        <v>13</v>
      </c>
    </row>
    <row r="18" spans="1:10" x14ac:dyDescent="0.25">
      <c r="A18" t="s">
        <v>193</v>
      </c>
      <c r="B18" t="s">
        <v>33</v>
      </c>
      <c r="C18" t="s">
        <v>34</v>
      </c>
      <c r="D18">
        <v>1</v>
      </c>
      <c r="E18" t="s">
        <v>12</v>
      </c>
      <c r="G18" t="s">
        <v>183</v>
      </c>
      <c r="H18">
        <v>0</v>
      </c>
      <c r="I18">
        <v>0</v>
      </c>
      <c r="J18" t="s">
        <v>16</v>
      </c>
    </row>
    <row r="19" spans="1:10" x14ac:dyDescent="0.25">
      <c r="A19" t="s">
        <v>194</v>
      </c>
      <c r="B19" t="s">
        <v>35</v>
      </c>
      <c r="C19" t="s">
        <v>36</v>
      </c>
      <c r="D19">
        <v>1</v>
      </c>
      <c r="E19" t="s">
        <v>12</v>
      </c>
      <c r="G19" t="s">
        <v>185</v>
      </c>
      <c r="H19">
        <v>0</v>
      </c>
      <c r="I19">
        <v>0</v>
      </c>
      <c r="J19" t="s">
        <v>19</v>
      </c>
    </row>
    <row r="20" spans="1:10" x14ac:dyDescent="0.25">
      <c r="A20" t="s">
        <v>195</v>
      </c>
      <c r="B20" t="s">
        <v>37</v>
      </c>
      <c r="C20" t="s">
        <v>38</v>
      </c>
      <c r="D20">
        <v>1</v>
      </c>
      <c r="E20" t="s">
        <v>12</v>
      </c>
      <c r="G20" t="s">
        <v>185</v>
      </c>
      <c r="H20">
        <v>0</v>
      </c>
      <c r="I20">
        <v>0</v>
      </c>
      <c r="J20" t="s">
        <v>19</v>
      </c>
    </row>
    <row r="21" spans="1:10" x14ac:dyDescent="0.25">
      <c r="A21" t="s">
        <v>196</v>
      </c>
      <c r="B21" t="s">
        <v>39</v>
      </c>
      <c r="C21" t="s">
        <v>40</v>
      </c>
      <c r="D21">
        <v>1</v>
      </c>
      <c r="E21" t="s">
        <v>12</v>
      </c>
      <c r="G21" t="s">
        <v>187</v>
      </c>
      <c r="H21">
        <v>0</v>
      </c>
      <c r="I21">
        <v>0</v>
      </c>
      <c r="J21" t="s">
        <v>16</v>
      </c>
    </row>
    <row r="22" spans="1:10" x14ac:dyDescent="0.25">
      <c r="A22" t="s">
        <v>197</v>
      </c>
      <c r="B22" t="s">
        <v>41</v>
      </c>
      <c r="C22" t="s">
        <v>42</v>
      </c>
      <c r="D22">
        <v>1</v>
      </c>
      <c r="E22" t="s">
        <v>12</v>
      </c>
      <c r="G22" t="s">
        <v>187</v>
      </c>
      <c r="H22">
        <v>0</v>
      </c>
      <c r="I22">
        <v>0</v>
      </c>
      <c r="J22" t="s">
        <v>16</v>
      </c>
    </row>
    <row r="23" spans="1:10" x14ac:dyDescent="0.25">
      <c r="A23" t="s">
        <v>198</v>
      </c>
      <c r="B23" t="s">
        <v>43</v>
      </c>
      <c r="C23" t="s">
        <v>44</v>
      </c>
      <c r="D23">
        <v>1</v>
      </c>
      <c r="E23" t="s">
        <v>12</v>
      </c>
      <c r="G23" t="s">
        <v>181</v>
      </c>
      <c r="H23">
        <v>0</v>
      </c>
      <c r="I23">
        <v>0</v>
      </c>
      <c r="J23" t="s">
        <v>13</v>
      </c>
    </row>
    <row r="24" spans="1:10" x14ac:dyDescent="0.25">
      <c r="A24" t="s">
        <v>199</v>
      </c>
      <c r="B24" t="s">
        <v>45</v>
      </c>
      <c r="C24" t="s">
        <v>46</v>
      </c>
      <c r="D24">
        <v>1</v>
      </c>
      <c r="E24" t="s">
        <v>12</v>
      </c>
      <c r="G24" t="s">
        <v>183</v>
      </c>
      <c r="H24">
        <v>0</v>
      </c>
      <c r="I24">
        <v>0</v>
      </c>
      <c r="J24" t="s">
        <v>16</v>
      </c>
    </row>
    <row r="25" spans="1:10" x14ac:dyDescent="0.25">
      <c r="A25" t="s">
        <v>200</v>
      </c>
      <c r="B25" t="s">
        <v>47</v>
      </c>
      <c r="C25" t="s">
        <v>48</v>
      </c>
      <c r="D25">
        <v>1</v>
      </c>
      <c r="E25" t="s">
        <v>12</v>
      </c>
      <c r="G25" t="s">
        <v>185</v>
      </c>
      <c r="H25">
        <v>0</v>
      </c>
      <c r="I25">
        <v>0</v>
      </c>
      <c r="J25" t="s">
        <v>19</v>
      </c>
    </row>
    <row r="26" spans="1:10" x14ac:dyDescent="0.25">
      <c r="A26" t="s">
        <v>201</v>
      </c>
      <c r="B26" t="s">
        <v>49</v>
      </c>
      <c r="C26" t="s">
        <v>50</v>
      </c>
      <c r="D26">
        <v>1</v>
      </c>
      <c r="E26" t="s">
        <v>12</v>
      </c>
      <c r="G26" t="s">
        <v>187</v>
      </c>
      <c r="H26">
        <v>0</v>
      </c>
      <c r="I26">
        <v>0</v>
      </c>
      <c r="J26" t="s">
        <v>16</v>
      </c>
    </row>
    <row r="27" spans="1:10" x14ac:dyDescent="0.25">
      <c r="A27" t="s">
        <v>202</v>
      </c>
      <c r="B27" t="s">
        <v>51</v>
      </c>
      <c r="C27" t="s">
        <v>52</v>
      </c>
      <c r="D27">
        <v>1</v>
      </c>
      <c r="E27" t="s">
        <v>12</v>
      </c>
      <c r="G27" t="s">
        <v>181</v>
      </c>
      <c r="H27">
        <v>0</v>
      </c>
      <c r="I27">
        <v>6</v>
      </c>
      <c r="J27" t="s">
        <v>13</v>
      </c>
    </row>
    <row r="28" spans="1:10" x14ac:dyDescent="0.25">
      <c r="A28" t="s">
        <v>203</v>
      </c>
      <c r="B28" t="s">
        <v>53</v>
      </c>
      <c r="C28" t="s">
        <v>54</v>
      </c>
      <c r="D28">
        <v>1</v>
      </c>
      <c r="E28" t="s">
        <v>12</v>
      </c>
      <c r="G28" t="s">
        <v>183</v>
      </c>
      <c r="H28">
        <v>0</v>
      </c>
      <c r="I28">
        <v>6</v>
      </c>
      <c r="J28" t="s">
        <v>16</v>
      </c>
    </row>
    <row r="29" spans="1:10" x14ac:dyDescent="0.25">
      <c r="A29" t="s">
        <v>55</v>
      </c>
      <c r="B29" t="s">
        <v>56</v>
      </c>
      <c r="C29" t="s">
        <v>57</v>
      </c>
      <c r="D29">
        <v>1</v>
      </c>
      <c r="E29" t="s">
        <v>12</v>
      </c>
      <c r="G29" t="s">
        <v>181</v>
      </c>
      <c r="H29">
        <v>0</v>
      </c>
      <c r="I29">
        <v>0</v>
      </c>
      <c r="J29" t="s">
        <v>13</v>
      </c>
    </row>
    <row r="30" spans="1:10" x14ac:dyDescent="0.25">
      <c r="A30" t="s">
        <v>58</v>
      </c>
      <c r="B30" t="s">
        <v>59</v>
      </c>
      <c r="C30" t="s">
        <v>60</v>
      </c>
      <c r="D30">
        <v>1</v>
      </c>
      <c r="E30" t="s">
        <v>12</v>
      </c>
      <c r="G30" t="s">
        <v>183</v>
      </c>
      <c r="H30">
        <v>0</v>
      </c>
      <c r="I30">
        <v>0</v>
      </c>
      <c r="J30" t="s">
        <v>16</v>
      </c>
    </row>
    <row r="31" spans="1:10" x14ac:dyDescent="0.25">
      <c r="A31" t="s">
        <v>204</v>
      </c>
      <c r="B31" t="s">
        <v>61</v>
      </c>
      <c r="C31" t="s">
        <v>62</v>
      </c>
      <c r="D31">
        <v>1</v>
      </c>
      <c r="E31" t="s">
        <v>12</v>
      </c>
      <c r="G31" t="s">
        <v>181</v>
      </c>
      <c r="H31">
        <v>0</v>
      </c>
      <c r="I31">
        <v>0</v>
      </c>
      <c r="J31" t="s">
        <v>13</v>
      </c>
    </row>
    <row r="32" spans="1:10" x14ac:dyDescent="0.25">
      <c r="A32" t="s">
        <v>205</v>
      </c>
      <c r="B32" t="s">
        <v>63</v>
      </c>
      <c r="C32" t="s">
        <v>64</v>
      </c>
      <c r="D32">
        <v>1</v>
      </c>
      <c r="E32" t="s">
        <v>12</v>
      </c>
      <c r="G32" t="s">
        <v>183</v>
      </c>
      <c r="H32">
        <v>0</v>
      </c>
      <c r="I32">
        <v>0</v>
      </c>
      <c r="J32" t="s">
        <v>16</v>
      </c>
    </row>
    <row r="33" spans="1:10" x14ac:dyDescent="0.25">
      <c r="A33" t="s">
        <v>206</v>
      </c>
      <c r="B33" t="s">
        <v>65</v>
      </c>
      <c r="C33" t="s">
        <v>66</v>
      </c>
      <c r="D33">
        <v>1</v>
      </c>
      <c r="E33" t="s">
        <v>12</v>
      </c>
      <c r="G33" t="s">
        <v>181</v>
      </c>
      <c r="H33">
        <v>0</v>
      </c>
      <c r="I33">
        <v>0</v>
      </c>
      <c r="J33" t="s">
        <v>13</v>
      </c>
    </row>
    <row r="34" spans="1:10" x14ac:dyDescent="0.25">
      <c r="A34" t="s">
        <v>207</v>
      </c>
      <c r="B34" t="s">
        <v>67</v>
      </c>
      <c r="C34" t="s">
        <v>68</v>
      </c>
      <c r="D34">
        <v>1</v>
      </c>
      <c r="E34" t="s">
        <v>12</v>
      </c>
      <c r="G34" t="s">
        <v>183</v>
      </c>
      <c r="H34">
        <v>0</v>
      </c>
      <c r="I34">
        <v>0</v>
      </c>
      <c r="J34" t="s">
        <v>16</v>
      </c>
    </row>
    <row r="35" spans="1:10" x14ac:dyDescent="0.25">
      <c r="A35" t="s">
        <v>208</v>
      </c>
      <c r="B35" t="s">
        <v>69</v>
      </c>
      <c r="C35" t="s">
        <v>70</v>
      </c>
      <c r="D35">
        <v>1</v>
      </c>
      <c r="E35" t="s">
        <v>12</v>
      </c>
      <c r="G35" t="s">
        <v>181</v>
      </c>
      <c r="H35">
        <v>0</v>
      </c>
      <c r="I35">
        <v>0</v>
      </c>
      <c r="J35" t="s">
        <v>13</v>
      </c>
    </row>
    <row r="36" spans="1:10" x14ac:dyDescent="0.25">
      <c r="A36" t="s">
        <v>209</v>
      </c>
      <c r="B36" t="s">
        <v>71</v>
      </c>
      <c r="C36" t="s">
        <v>72</v>
      </c>
      <c r="D36">
        <v>1</v>
      </c>
      <c r="E36" t="s">
        <v>12</v>
      </c>
      <c r="G36" t="s">
        <v>183</v>
      </c>
      <c r="H36">
        <v>0</v>
      </c>
      <c r="I36">
        <v>0</v>
      </c>
      <c r="J36" t="s">
        <v>16</v>
      </c>
    </row>
    <row r="37" spans="1:10" x14ac:dyDescent="0.25">
      <c r="A37" t="s">
        <v>210</v>
      </c>
      <c r="B37" t="s">
        <v>73</v>
      </c>
      <c r="C37" t="s">
        <v>74</v>
      </c>
      <c r="D37">
        <v>1</v>
      </c>
      <c r="E37" t="s">
        <v>12</v>
      </c>
      <c r="G37" t="s">
        <v>185</v>
      </c>
      <c r="H37">
        <v>0</v>
      </c>
      <c r="I37">
        <v>0</v>
      </c>
      <c r="J37" t="s">
        <v>19</v>
      </c>
    </row>
    <row r="38" spans="1:10" x14ac:dyDescent="0.25">
      <c r="A38" t="s">
        <v>211</v>
      </c>
      <c r="B38" t="s">
        <v>75</v>
      </c>
      <c r="C38" t="s">
        <v>76</v>
      </c>
      <c r="D38">
        <v>1</v>
      </c>
      <c r="E38" t="s">
        <v>12</v>
      </c>
      <c r="G38" t="s">
        <v>187</v>
      </c>
      <c r="H38">
        <v>0</v>
      </c>
      <c r="I38">
        <v>0</v>
      </c>
      <c r="J38" t="s">
        <v>16</v>
      </c>
    </row>
    <row r="39" spans="1:10" x14ac:dyDescent="0.25">
      <c r="A39" t="s">
        <v>212</v>
      </c>
      <c r="B39" t="s">
        <v>77</v>
      </c>
      <c r="C39" t="s">
        <v>78</v>
      </c>
      <c r="D39">
        <v>1</v>
      </c>
      <c r="E39" t="s">
        <v>12</v>
      </c>
      <c r="G39" t="s">
        <v>185</v>
      </c>
      <c r="H39">
        <v>0</v>
      </c>
      <c r="I39">
        <v>0</v>
      </c>
      <c r="J39" t="s">
        <v>19</v>
      </c>
    </row>
    <row r="40" spans="1:10" x14ac:dyDescent="0.25">
      <c r="A40" t="s">
        <v>213</v>
      </c>
      <c r="B40" t="s">
        <v>79</v>
      </c>
      <c r="C40" t="s">
        <v>80</v>
      </c>
      <c r="D40">
        <v>1</v>
      </c>
      <c r="E40" t="s">
        <v>12</v>
      </c>
      <c r="G40" t="s">
        <v>187</v>
      </c>
      <c r="H40">
        <v>0</v>
      </c>
      <c r="I40">
        <v>0</v>
      </c>
      <c r="J40" t="s">
        <v>16</v>
      </c>
    </row>
    <row r="41" spans="1:10" x14ac:dyDescent="0.25">
      <c r="A41" t="s">
        <v>214</v>
      </c>
      <c r="B41" t="s">
        <v>81</v>
      </c>
      <c r="C41" t="s">
        <v>82</v>
      </c>
      <c r="D41">
        <v>1</v>
      </c>
      <c r="E41" t="s">
        <v>12</v>
      </c>
      <c r="G41" t="s">
        <v>185</v>
      </c>
      <c r="H41">
        <v>0</v>
      </c>
      <c r="I41">
        <v>6</v>
      </c>
      <c r="J41" t="s">
        <v>19</v>
      </c>
    </row>
    <row r="42" spans="1:10" x14ac:dyDescent="0.25">
      <c r="A42" t="s">
        <v>215</v>
      </c>
      <c r="B42" t="s">
        <v>83</v>
      </c>
      <c r="C42" t="s">
        <v>84</v>
      </c>
      <c r="D42">
        <v>1</v>
      </c>
      <c r="E42" t="s">
        <v>12</v>
      </c>
      <c r="G42" t="s">
        <v>187</v>
      </c>
      <c r="H42">
        <v>0</v>
      </c>
      <c r="I42">
        <v>6</v>
      </c>
      <c r="J42" t="s">
        <v>16</v>
      </c>
    </row>
    <row r="43" spans="1:10" x14ac:dyDescent="0.25">
      <c r="A43" t="s">
        <v>216</v>
      </c>
      <c r="B43" t="s">
        <v>85</v>
      </c>
      <c r="C43" t="s">
        <v>86</v>
      </c>
      <c r="D43">
        <v>1</v>
      </c>
      <c r="E43" t="s">
        <v>12</v>
      </c>
      <c r="G43" t="s">
        <v>181</v>
      </c>
      <c r="H43">
        <v>0</v>
      </c>
      <c r="I43">
        <v>6</v>
      </c>
      <c r="J43" t="s">
        <v>13</v>
      </c>
    </row>
    <row r="44" spans="1:10" x14ac:dyDescent="0.25">
      <c r="A44" t="s">
        <v>217</v>
      </c>
      <c r="B44" t="s">
        <v>87</v>
      </c>
      <c r="C44" t="s">
        <v>88</v>
      </c>
      <c r="D44">
        <v>1</v>
      </c>
      <c r="E44" t="s">
        <v>12</v>
      </c>
      <c r="G44" t="s">
        <v>183</v>
      </c>
      <c r="H44">
        <v>0</v>
      </c>
      <c r="I44">
        <v>6</v>
      </c>
      <c r="J44" t="s">
        <v>16</v>
      </c>
    </row>
    <row r="45" spans="1:10" x14ac:dyDescent="0.25">
      <c r="A45" t="s">
        <v>218</v>
      </c>
      <c r="B45" t="s">
        <v>89</v>
      </c>
      <c r="C45" t="s">
        <v>90</v>
      </c>
      <c r="D45">
        <v>1</v>
      </c>
      <c r="E45" t="s">
        <v>12</v>
      </c>
      <c r="G45" t="s">
        <v>181</v>
      </c>
      <c r="H45">
        <v>0</v>
      </c>
      <c r="I45">
        <v>6</v>
      </c>
      <c r="J45" t="s">
        <v>13</v>
      </c>
    </row>
    <row r="46" spans="1:10" x14ac:dyDescent="0.25">
      <c r="A46" t="s">
        <v>219</v>
      </c>
      <c r="B46" t="s">
        <v>91</v>
      </c>
      <c r="C46" t="s">
        <v>92</v>
      </c>
      <c r="D46">
        <v>1</v>
      </c>
      <c r="E46" t="s">
        <v>12</v>
      </c>
      <c r="G46" t="s">
        <v>183</v>
      </c>
      <c r="H46">
        <v>0</v>
      </c>
      <c r="I46">
        <v>6</v>
      </c>
      <c r="J46" t="s">
        <v>16</v>
      </c>
    </row>
    <row r="47" spans="1:10" x14ac:dyDescent="0.25">
      <c r="A47" t="s">
        <v>220</v>
      </c>
      <c r="B47" t="s">
        <v>93</v>
      </c>
      <c r="C47" t="s">
        <v>94</v>
      </c>
      <c r="D47">
        <v>1</v>
      </c>
      <c r="E47" t="s">
        <v>12</v>
      </c>
      <c r="G47" t="s">
        <v>181</v>
      </c>
      <c r="H47">
        <v>0</v>
      </c>
      <c r="I47">
        <v>6</v>
      </c>
      <c r="J47" t="s">
        <v>24</v>
      </c>
    </row>
    <row r="48" spans="1:10" x14ac:dyDescent="0.25">
      <c r="A48" t="s">
        <v>221</v>
      </c>
      <c r="B48" t="s">
        <v>95</v>
      </c>
      <c r="C48" t="s">
        <v>96</v>
      </c>
      <c r="D48">
        <v>1</v>
      </c>
      <c r="E48" t="s">
        <v>12</v>
      </c>
      <c r="G48" t="s">
        <v>183</v>
      </c>
      <c r="H48">
        <v>0</v>
      </c>
      <c r="I48">
        <v>6</v>
      </c>
      <c r="J48" t="s">
        <v>16</v>
      </c>
    </row>
    <row r="49" spans="1:10" x14ac:dyDescent="0.25">
      <c r="A49" t="s">
        <v>222</v>
      </c>
      <c r="B49" t="s">
        <v>97</v>
      </c>
      <c r="C49" t="s">
        <v>98</v>
      </c>
      <c r="D49">
        <v>1</v>
      </c>
      <c r="E49" t="s">
        <v>12</v>
      </c>
      <c r="G49" t="s">
        <v>181</v>
      </c>
      <c r="H49">
        <v>0</v>
      </c>
      <c r="I49">
        <v>6</v>
      </c>
      <c r="J49" t="s">
        <v>13</v>
      </c>
    </row>
    <row r="50" spans="1:10" x14ac:dyDescent="0.25">
      <c r="A50" t="s">
        <v>223</v>
      </c>
      <c r="B50" t="s">
        <v>99</v>
      </c>
      <c r="C50" t="s">
        <v>100</v>
      </c>
      <c r="D50">
        <v>1</v>
      </c>
      <c r="E50" t="s">
        <v>12</v>
      </c>
      <c r="G50" t="s">
        <v>183</v>
      </c>
      <c r="H50">
        <v>0</v>
      </c>
      <c r="I50">
        <v>6</v>
      </c>
      <c r="J50" t="s">
        <v>16</v>
      </c>
    </row>
    <row r="51" spans="1:10" x14ac:dyDescent="0.25">
      <c r="A51" t="s">
        <v>224</v>
      </c>
      <c r="B51" t="s">
        <v>101</v>
      </c>
      <c r="C51" t="s">
        <v>102</v>
      </c>
      <c r="D51">
        <v>1</v>
      </c>
      <c r="E51" t="s">
        <v>12</v>
      </c>
      <c r="G51" t="s">
        <v>181</v>
      </c>
      <c r="H51">
        <v>0</v>
      </c>
      <c r="I51">
        <v>0</v>
      </c>
      <c r="J51" t="s">
        <v>13</v>
      </c>
    </row>
    <row r="52" spans="1:10" x14ac:dyDescent="0.25">
      <c r="A52" t="s">
        <v>225</v>
      </c>
      <c r="B52" t="s">
        <v>103</v>
      </c>
      <c r="C52" t="s">
        <v>104</v>
      </c>
      <c r="D52">
        <v>1</v>
      </c>
      <c r="E52" t="s">
        <v>12</v>
      </c>
      <c r="G52" t="s">
        <v>183</v>
      </c>
      <c r="H52">
        <v>0</v>
      </c>
      <c r="I52">
        <v>0</v>
      </c>
      <c r="J52" t="s">
        <v>16</v>
      </c>
    </row>
    <row r="53" spans="1:10" x14ac:dyDescent="0.25">
      <c r="A53" t="s">
        <v>226</v>
      </c>
      <c r="B53" t="s">
        <v>105</v>
      </c>
      <c r="C53" t="s">
        <v>106</v>
      </c>
      <c r="D53">
        <v>1</v>
      </c>
      <c r="E53" t="s">
        <v>12</v>
      </c>
      <c r="G53" t="s">
        <v>185</v>
      </c>
      <c r="H53">
        <v>0</v>
      </c>
      <c r="I53">
        <v>0</v>
      </c>
      <c r="J53" t="s">
        <v>19</v>
      </c>
    </row>
    <row r="54" spans="1:10" x14ac:dyDescent="0.25">
      <c r="A54" t="s">
        <v>227</v>
      </c>
      <c r="B54" t="s">
        <v>107</v>
      </c>
      <c r="C54" t="s">
        <v>108</v>
      </c>
      <c r="D54">
        <v>1</v>
      </c>
      <c r="E54" t="s">
        <v>12</v>
      </c>
      <c r="G54" t="s">
        <v>187</v>
      </c>
      <c r="H54">
        <v>0</v>
      </c>
      <c r="I54">
        <v>0</v>
      </c>
      <c r="J54" t="s">
        <v>16</v>
      </c>
    </row>
    <row r="55" spans="1:10" x14ac:dyDescent="0.25">
      <c r="A55" t="s">
        <v>228</v>
      </c>
      <c r="B55" t="s">
        <v>109</v>
      </c>
      <c r="C55" t="s">
        <v>110</v>
      </c>
      <c r="D55">
        <v>1</v>
      </c>
      <c r="E55" t="s">
        <v>12</v>
      </c>
      <c r="G55" t="s">
        <v>185</v>
      </c>
      <c r="H55">
        <v>0</v>
      </c>
      <c r="I55">
        <v>0</v>
      </c>
      <c r="J55" t="s">
        <v>19</v>
      </c>
    </row>
    <row r="56" spans="1:10" x14ac:dyDescent="0.25">
      <c r="A56" t="s">
        <v>229</v>
      </c>
      <c r="B56" t="s">
        <v>111</v>
      </c>
      <c r="C56" t="s">
        <v>112</v>
      </c>
      <c r="D56">
        <v>1</v>
      </c>
      <c r="E56" t="s">
        <v>12</v>
      </c>
      <c r="G56" t="s">
        <v>187</v>
      </c>
      <c r="H56">
        <v>0</v>
      </c>
      <c r="I56">
        <v>0</v>
      </c>
      <c r="J5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9.85546875" customWidth="1"/>
    <col min="2" max="2" width="16.42578125" customWidth="1"/>
  </cols>
  <sheetData>
    <row r="1" spans="1:4" x14ac:dyDescent="0.25">
      <c r="A1" t="s">
        <v>0</v>
      </c>
      <c r="B1" t="s">
        <v>2</v>
      </c>
    </row>
    <row r="2" spans="1:4" x14ac:dyDescent="0.25">
      <c r="A2" t="s">
        <v>120</v>
      </c>
      <c r="B2" t="s">
        <v>11</v>
      </c>
      <c r="C2" t="str">
        <f>LOWER(B2)</f>
        <v>ajp</v>
      </c>
      <c r="D2" t="str">
        <f>"_account_tax_code_"&amp;C2</f>
        <v>_account_tax_code_ajp</v>
      </c>
    </row>
    <row r="3" spans="1:4" x14ac:dyDescent="0.25">
      <c r="A3" t="s">
        <v>122</v>
      </c>
      <c r="B3" t="s">
        <v>15</v>
      </c>
      <c r="C3" t="str">
        <f t="shared" ref="C3:C49" si="0">LOWER(B3)</f>
        <v>ajpb</v>
      </c>
      <c r="D3" t="str">
        <f t="shared" ref="D3:D56" si="1">"_account_tax_code_"&amp;C3</f>
        <v>_account_tax_code_ajpb</v>
      </c>
    </row>
    <row r="4" spans="1:4" x14ac:dyDescent="0.25">
      <c r="A4" t="s">
        <v>124</v>
      </c>
      <c r="B4" t="s">
        <v>18</v>
      </c>
      <c r="C4" t="str">
        <f t="shared" si="0"/>
        <v>ajs</v>
      </c>
      <c r="D4" t="str">
        <f t="shared" si="1"/>
        <v>_account_tax_code_ajs</v>
      </c>
    </row>
    <row r="5" spans="1:4" x14ac:dyDescent="0.25">
      <c r="A5" t="s">
        <v>126</v>
      </c>
      <c r="B5" t="s">
        <v>21</v>
      </c>
      <c r="C5" t="str">
        <f t="shared" si="0"/>
        <v>ajsb</v>
      </c>
      <c r="D5" t="str">
        <f t="shared" si="1"/>
        <v>_account_tax_code_ajsb</v>
      </c>
    </row>
    <row r="6" spans="1:4" x14ac:dyDescent="0.25">
      <c r="A6" t="s">
        <v>128</v>
      </c>
      <c r="B6" t="s">
        <v>23</v>
      </c>
      <c r="C6" t="str">
        <f t="shared" si="0"/>
        <v>bl</v>
      </c>
      <c r="D6" t="str">
        <f t="shared" si="1"/>
        <v>_account_tax_code_bl</v>
      </c>
    </row>
    <row r="7" spans="1:4" x14ac:dyDescent="0.25">
      <c r="A7" t="s">
        <v>129</v>
      </c>
      <c r="B7" t="s">
        <v>26</v>
      </c>
      <c r="C7" t="str">
        <f t="shared" si="0"/>
        <v>blb</v>
      </c>
      <c r="D7" t="str">
        <f t="shared" si="1"/>
        <v>_account_tax_code_blb</v>
      </c>
    </row>
    <row r="8" spans="1:4" x14ac:dyDescent="0.25">
      <c r="A8" t="s">
        <v>130</v>
      </c>
      <c r="B8" t="s">
        <v>28</v>
      </c>
      <c r="C8" t="str">
        <f t="shared" si="0"/>
        <v>ds</v>
      </c>
      <c r="D8" t="str">
        <f t="shared" si="1"/>
        <v>_account_tax_code_ds</v>
      </c>
    </row>
    <row r="9" spans="1:4" x14ac:dyDescent="0.25">
      <c r="A9" t="s">
        <v>131</v>
      </c>
      <c r="B9" t="s">
        <v>30</v>
      </c>
      <c r="C9" t="str">
        <f t="shared" si="0"/>
        <v>dsb</v>
      </c>
      <c r="D9" t="str">
        <f t="shared" si="1"/>
        <v>_account_tax_code_dsb</v>
      </c>
    </row>
    <row r="10" spans="1:4" x14ac:dyDescent="0.25">
      <c r="A10" t="s">
        <v>132</v>
      </c>
      <c r="B10" t="s">
        <v>32</v>
      </c>
      <c r="C10" t="str">
        <f t="shared" si="0"/>
        <v>ep</v>
      </c>
      <c r="D10" t="str">
        <f t="shared" si="1"/>
        <v>_account_tax_code_ep</v>
      </c>
    </row>
    <row r="11" spans="1:4" x14ac:dyDescent="0.25">
      <c r="A11" t="s">
        <v>133</v>
      </c>
      <c r="B11" t="s">
        <v>34</v>
      </c>
      <c r="C11" t="str">
        <f t="shared" si="0"/>
        <v>epb</v>
      </c>
      <c r="D11" t="str">
        <f t="shared" si="1"/>
        <v>_account_tax_code_epb</v>
      </c>
    </row>
    <row r="12" spans="1:4" x14ac:dyDescent="0.25">
      <c r="A12" t="s">
        <v>134</v>
      </c>
      <c r="B12" t="s">
        <v>36</v>
      </c>
      <c r="C12" t="str">
        <f t="shared" si="0"/>
        <v>es</v>
      </c>
      <c r="D12" t="str">
        <f t="shared" si="1"/>
        <v>_account_tax_code_es</v>
      </c>
    </row>
    <row r="13" spans="1:4" x14ac:dyDescent="0.25">
      <c r="A13" t="s">
        <v>135</v>
      </c>
      <c r="B13" t="s">
        <v>38</v>
      </c>
      <c r="C13" t="str">
        <f t="shared" si="0"/>
        <v>es43</v>
      </c>
      <c r="D13" t="str">
        <f t="shared" si="1"/>
        <v>_account_tax_code_es43</v>
      </c>
    </row>
    <row r="14" spans="1:4" x14ac:dyDescent="0.25">
      <c r="A14" t="s">
        <v>136</v>
      </c>
      <c r="B14" t="s">
        <v>40</v>
      </c>
      <c r="C14" t="str">
        <f t="shared" si="0"/>
        <v>es43b</v>
      </c>
      <c r="D14" t="str">
        <f t="shared" si="1"/>
        <v>_account_tax_code_es43b</v>
      </c>
    </row>
    <row r="15" spans="1:4" x14ac:dyDescent="0.25">
      <c r="A15" t="s">
        <v>137</v>
      </c>
      <c r="B15" t="s">
        <v>42</v>
      </c>
      <c r="C15" t="str">
        <f t="shared" si="0"/>
        <v>esb</v>
      </c>
      <c r="D15" t="str">
        <f t="shared" si="1"/>
        <v>_account_tax_code_esb</v>
      </c>
    </row>
    <row r="16" spans="1:4" x14ac:dyDescent="0.25">
      <c r="A16" t="s">
        <v>138</v>
      </c>
      <c r="B16" t="s">
        <v>44</v>
      </c>
      <c r="C16" t="str">
        <f t="shared" si="0"/>
        <v>gp</v>
      </c>
      <c r="D16" t="str">
        <f t="shared" si="1"/>
        <v>_account_tax_code_gp</v>
      </c>
    </row>
    <row r="17" spans="1:4" x14ac:dyDescent="0.25">
      <c r="A17" t="s">
        <v>139</v>
      </c>
      <c r="B17" t="s">
        <v>46</v>
      </c>
      <c r="C17" t="str">
        <f t="shared" si="0"/>
        <v>gpb</v>
      </c>
      <c r="D17" t="str">
        <f t="shared" si="1"/>
        <v>_account_tax_code_gpb</v>
      </c>
    </row>
    <row r="18" spans="1:4" x14ac:dyDescent="0.25">
      <c r="A18" t="s">
        <v>140</v>
      </c>
      <c r="B18" t="s">
        <v>48</v>
      </c>
      <c r="C18" t="str">
        <f t="shared" si="0"/>
        <v>gs</v>
      </c>
      <c r="D18" t="str">
        <f t="shared" si="1"/>
        <v>_account_tax_code_gs</v>
      </c>
    </row>
    <row r="19" spans="1:4" x14ac:dyDescent="0.25">
      <c r="A19" t="s">
        <v>141</v>
      </c>
      <c r="B19" t="s">
        <v>50</v>
      </c>
      <c r="C19" t="str">
        <f t="shared" si="0"/>
        <v>gsb</v>
      </c>
      <c r="D19" t="str">
        <f t="shared" si="1"/>
        <v>_account_tax_code_gsb</v>
      </c>
    </row>
    <row r="20" spans="1:4" x14ac:dyDescent="0.25">
      <c r="A20" t="s">
        <v>142</v>
      </c>
      <c r="B20" t="s">
        <v>52</v>
      </c>
      <c r="C20" t="str">
        <f t="shared" si="0"/>
        <v>im</v>
      </c>
      <c r="D20" t="str">
        <f t="shared" si="1"/>
        <v>_account_tax_code_im</v>
      </c>
    </row>
    <row r="21" spans="1:4" x14ac:dyDescent="0.25">
      <c r="A21" t="s">
        <v>143</v>
      </c>
      <c r="B21" t="s">
        <v>54</v>
      </c>
      <c r="C21" t="str">
        <f t="shared" si="0"/>
        <v>imb</v>
      </c>
      <c r="D21" t="str">
        <f t="shared" si="1"/>
        <v>_account_tax_code_imb</v>
      </c>
    </row>
    <row r="22" spans="1:4" x14ac:dyDescent="0.25">
      <c r="A22" t="s">
        <v>55</v>
      </c>
      <c r="B22" t="s">
        <v>57</v>
      </c>
      <c r="C22" t="str">
        <f t="shared" si="0"/>
        <v>imgds</v>
      </c>
      <c r="D22" t="str">
        <f>A22</f>
        <v>my_imported_goods.tax_code_IMGDS</v>
      </c>
    </row>
    <row r="23" spans="1:4" x14ac:dyDescent="0.25">
      <c r="A23" t="s">
        <v>58</v>
      </c>
      <c r="B23" t="s">
        <v>60</v>
      </c>
      <c r="C23" t="str">
        <f t="shared" si="0"/>
        <v>imgdsb</v>
      </c>
      <c r="D23" t="str">
        <f>A23</f>
        <v>my_imported_goods.tax_code_IMGDSB</v>
      </c>
    </row>
    <row r="24" spans="1:4" x14ac:dyDescent="0.25">
      <c r="A24" t="s">
        <v>144</v>
      </c>
      <c r="B24" t="s">
        <v>62</v>
      </c>
      <c r="C24" t="str">
        <f t="shared" si="0"/>
        <v>is</v>
      </c>
      <c r="D24" t="str">
        <f t="shared" si="1"/>
        <v>_account_tax_code_is</v>
      </c>
    </row>
    <row r="25" spans="1:4" x14ac:dyDescent="0.25">
      <c r="A25" t="s">
        <v>145</v>
      </c>
      <c r="B25" t="s">
        <v>64</v>
      </c>
      <c r="C25" t="str">
        <f t="shared" si="0"/>
        <v>isb</v>
      </c>
      <c r="D25" t="str">
        <f t="shared" si="1"/>
        <v>_account_tax_code_isb</v>
      </c>
    </row>
    <row r="26" spans="1:4" x14ac:dyDescent="0.25">
      <c r="A26" t="s">
        <v>146</v>
      </c>
      <c r="B26" t="s">
        <v>66</v>
      </c>
      <c r="C26" t="str">
        <f t="shared" si="0"/>
        <v>nr</v>
      </c>
      <c r="D26" t="str">
        <f t="shared" si="1"/>
        <v>_account_tax_code_nr</v>
      </c>
    </row>
    <row r="27" spans="1:4" x14ac:dyDescent="0.25">
      <c r="A27" t="s">
        <v>147</v>
      </c>
      <c r="B27" t="s">
        <v>68</v>
      </c>
      <c r="C27" t="str">
        <f t="shared" si="0"/>
        <v>nrb</v>
      </c>
      <c r="D27" t="str">
        <f t="shared" si="1"/>
        <v>_account_tax_code_nrb</v>
      </c>
    </row>
    <row r="28" spans="1:4" x14ac:dyDescent="0.25">
      <c r="A28" t="s">
        <v>148</v>
      </c>
      <c r="B28" t="s">
        <v>70</v>
      </c>
      <c r="C28" t="str">
        <f t="shared" si="0"/>
        <v>op</v>
      </c>
      <c r="D28" t="str">
        <f t="shared" si="1"/>
        <v>_account_tax_code_op</v>
      </c>
    </row>
    <row r="29" spans="1:4" x14ac:dyDescent="0.25">
      <c r="A29" t="s">
        <v>149</v>
      </c>
      <c r="B29" t="s">
        <v>72</v>
      </c>
      <c r="C29" t="str">
        <f t="shared" si="0"/>
        <v>opb</v>
      </c>
      <c r="D29" t="str">
        <f t="shared" si="1"/>
        <v>_account_tax_code_opb</v>
      </c>
    </row>
    <row r="30" spans="1:4" x14ac:dyDescent="0.25">
      <c r="A30" t="s">
        <v>150</v>
      </c>
      <c r="B30" t="s">
        <v>74</v>
      </c>
      <c r="C30" t="str">
        <f t="shared" si="0"/>
        <v>os</v>
      </c>
      <c r="D30" t="str">
        <f t="shared" si="1"/>
        <v>_account_tax_code_os</v>
      </c>
    </row>
    <row r="31" spans="1:4" x14ac:dyDescent="0.25">
      <c r="A31" t="s">
        <v>151</v>
      </c>
      <c r="B31" t="s">
        <v>76</v>
      </c>
      <c r="C31" t="str">
        <f t="shared" si="0"/>
        <v>osb</v>
      </c>
      <c r="D31" t="str">
        <f t="shared" si="1"/>
        <v>_account_tax_code_osb</v>
      </c>
    </row>
    <row r="32" spans="1:4" x14ac:dyDescent="0.25">
      <c r="A32" t="s">
        <v>152</v>
      </c>
      <c r="B32" t="s">
        <v>78</v>
      </c>
      <c r="C32" t="str">
        <f t="shared" si="0"/>
        <v>rs</v>
      </c>
      <c r="D32" t="str">
        <f t="shared" si="1"/>
        <v>_account_tax_code_rs</v>
      </c>
    </row>
    <row r="33" spans="1:4" x14ac:dyDescent="0.25">
      <c r="A33" t="s">
        <v>153</v>
      </c>
      <c r="B33" t="s">
        <v>80</v>
      </c>
      <c r="C33" t="str">
        <f t="shared" si="0"/>
        <v>rsb</v>
      </c>
      <c r="D33" t="str">
        <f t="shared" si="1"/>
        <v>_account_tax_code_rsb</v>
      </c>
    </row>
    <row r="34" spans="1:4" x14ac:dyDescent="0.25">
      <c r="A34" t="s">
        <v>154</v>
      </c>
      <c r="B34" t="s">
        <v>82</v>
      </c>
      <c r="C34" t="str">
        <f t="shared" si="0"/>
        <v>sr</v>
      </c>
      <c r="D34" t="str">
        <f t="shared" si="1"/>
        <v>_account_tax_code_sr</v>
      </c>
    </row>
    <row r="35" spans="1:4" x14ac:dyDescent="0.25">
      <c r="A35" t="s">
        <v>155</v>
      </c>
      <c r="B35" t="s">
        <v>84</v>
      </c>
      <c r="C35" t="str">
        <f t="shared" si="0"/>
        <v>srb</v>
      </c>
      <c r="D35" t="str">
        <f t="shared" si="1"/>
        <v>_account_tax_code_srb</v>
      </c>
    </row>
    <row r="36" spans="1:4" x14ac:dyDescent="0.25">
      <c r="A36" t="s">
        <v>156</v>
      </c>
      <c r="B36" t="s">
        <v>86</v>
      </c>
      <c r="C36" t="str">
        <f t="shared" si="0"/>
        <v>tx</v>
      </c>
      <c r="D36" t="str">
        <f t="shared" si="1"/>
        <v>_account_tax_code_tx</v>
      </c>
    </row>
    <row r="37" spans="1:4" x14ac:dyDescent="0.25">
      <c r="A37" t="s">
        <v>157</v>
      </c>
      <c r="B37" t="s">
        <v>88</v>
      </c>
      <c r="C37" t="str">
        <f t="shared" si="0"/>
        <v>txb</v>
      </c>
      <c r="D37" t="str">
        <f t="shared" si="1"/>
        <v>_account_tax_code_txb</v>
      </c>
    </row>
    <row r="38" spans="1:4" x14ac:dyDescent="0.25">
      <c r="A38" t="s">
        <v>158</v>
      </c>
      <c r="B38" t="s">
        <v>90</v>
      </c>
      <c r="C38" t="str">
        <f t="shared" si="0"/>
        <v>tx-e43</v>
      </c>
      <c r="D38" t="str">
        <f t="shared" si="1"/>
        <v>_account_tax_code_tx-e43</v>
      </c>
    </row>
    <row r="39" spans="1:4" x14ac:dyDescent="0.25">
      <c r="A39" t="s">
        <v>159</v>
      </c>
      <c r="B39" t="s">
        <v>92</v>
      </c>
      <c r="C39" t="str">
        <f t="shared" si="0"/>
        <v>tx-e43b</v>
      </c>
      <c r="D39" t="str">
        <f t="shared" si="1"/>
        <v>_account_tax_code_tx-e43b</v>
      </c>
    </row>
    <row r="40" spans="1:4" x14ac:dyDescent="0.25">
      <c r="A40" t="s">
        <v>160</v>
      </c>
      <c r="B40" t="s">
        <v>94</v>
      </c>
      <c r="C40" t="str">
        <f t="shared" si="0"/>
        <v>tx-n43</v>
      </c>
      <c r="D40" t="str">
        <f t="shared" si="1"/>
        <v>_account_tax_code_tx-n43</v>
      </c>
    </row>
    <row r="41" spans="1:4" x14ac:dyDescent="0.25">
      <c r="A41" t="s">
        <v>161</v>
      </c>
      <c r="B41" t="s">
        <v>96</v>
      </c>
      <c r="C41" t="str">
        <f t="shared" si="0"/>
        <v>tx-n43b</v>
      </c>
      <c r="D41" t="str">
        <f t="shared" si="1"/>
        <v>_account_tax_code_tx-n43b</v>
      </c>
    </row>
    <row r="42" spans="1:4" x14ac:dyDescent="0.25">
      <c r="A42" t="s">
        <v>162</v>
      </c>
      <c r="B42" t="s">
        <v>98</v>
      </c>
      <c r="C42" t="str">
        <f t="shared" si="0"/>
        <v>tx-re</v>
      </c>
      <c r="D42" t="str">
        <f t="shared" si="1"/>
        <v>_account_tax_code_tx-re</v>
      </c>
    </row>
    <row r="43" spans="1:4" x14ac:dyDescent="0.25">
      <c r="A43" t="s">
        <v>163</v>
      </c>
      <c r="B43" t="s">
        <v>100</v>
      </c>
      <c r="C43" t="str">
        <f t="shared" si="0"/>
        <v>tx-reb</v>
      </c>
      <c r="D43" t="str">
        <f t="shared" si="1"/>
        <v>_account_tax_code_tx-reb</v>
      </c>
    </row>
    <row r="44" spans="1:4" x14ac:dyDescent="0.25">
      <c r="A44" t="s">
        <v>164</v>
      </c>
      <c r="B44" t="s">
        <v>102</v>
      </c>
      <c r="C44" t="str">
        <f t="shared" si="0"/>
        <v>zp</v>
      </c>
      <c r="D44" t="str">
        <f t="shared" si="1"/>
        <v>_account_tax_code_zp</v>
      </c>
    </row>
    <row r="45" spans="1:4" x14ac:dyDescent="0.25">
      <c r="A45" t="s">
        <v>165</v>
      </c>
      <c r="B45" t="s">
        <v>104</v>
      </c>
      <c r="C45" t="str">
        <f t="shared" si="0"/>
        <v>zpb</v>
      </c>
      <c r="D45" t="str">
        <f t="shared" si="1"/>
        <v>_account_tax_code_zpb</v>
      </c>
    </row>
    <row r="46" spans="1:4" x14ac:dyDescent="0.25">
      <c r="A46" t="s">
        <v>166</v>
      </c>
      <c r="B46" t="s">
        <v>106</v>
      </c>
      <c r="C46" t="str">
        <f t="shared" si="0"/>
        <v>zre</v>
      </c>
      <c r="D46" t="str">
        <f t="shared" si="1"/>
        <v>_account_tax_code_zre</v>
      </c>
    </row>
    <row r="47" spans="1:4" x14ac:dyDescent="0.25">
      <c r="A47" t="s">
        <v>167</v>
      </c>
      <c r="B47" t="s">
        <v>108</v>
      </c>
      <c r="C47" t="str">
        <f t="shared" si="0"/>
        <v>zreb</v>
      </c>
      <c r="D47" t="str">
        <f t="shared" si="1"/>
        <v>_account_tax_code_zreb</v>
      </c>
    </row>
    <row r="48" spans="1:4" x14ac:dyDescent="0.25">
      <c r="A48" t="s">
        <v>168</v>
      </c>
      <c r="B48" t="s">
        <v>110</v>
      </c>
      <c r="C48" t="str">
        <f t="shared" si="0"/>
        <v>zrl</v>
      </c>
      <c r="D48" t="str">
        <f t="shared" si="1"/>
        <v>_account_tax_code_zrl</v>
      </c>
    </row>
    <row r="49" spans="1:4" x14ac:dyDescent="0.25">
      <c r="A49" t="s">
        <v>169</v>
      </c>
      <c r="B49" t="s">
        <v>112</v>
      </c>
      <c r="C49" t="str">
        <f t="shared" si="0"/>
        <v>zrlb</v>
      </c>
      <c r="D49" t="str">
        <f t="shared" si="1"/>
        <v>_account_tax_code_zrlb</v>
      </c>
    </row>
    <row r="50" spans="1:4" x14ac:dyDescent="0.25">
      <c r="A50" t="s">
        <v>121</v>
      </c>
      <c r="C50" t="s">
        <v>173</v>
      </c>
      <c r="D50" t="str">
        <f t="shared" si="1"/>
        <v>_account_tax_code_tax_paid</v>
      </c>
    </row>
    <row r="51" spans="1:4" x14ac:dyDescent="0.25">
      <c r="A51" t="s">
        <v>127</v>
      </c>
      <c r="C51" t="s">
        <v>174</v>
      </c>
      <c r="D51" t="str">
        <f t="shared" si="1"/>
        <v>_account_tax_code_base_of_taxable_sales</v>
      </c>
    </row>
    <row r="52" spans="1:4" x14ac:dyDescent="0.25">
      <c r="A52" t="s">
        <v>125</v>
      </c>
      <c r="C52" t="s">
        <v>175</v>
      </c>
      <c r="D52" t="str">
        <f t="shared" si="1"/>
        <v>_account_tax_code_tax_received</v>
      </c>
    </row>
    <row r="53" spans="1:4" x14ac:dyDescent="0.25">
      <c r="A53" t="s">
        <v>171</v>
      </c>
      <c r="C53" t="s">
        <v>176</v>
      </c>
      <c r="D53" t="str">
        <f t="shared" si="1"/>
        <v>_account_tax_code_tax_bases</v>
      </c>
    </row>
    <row r="54" spans="1:4" x14ac:dyDescent="0.25">
      <c r="A54" t="s">
        <v>170</v>
      </c>
      <c r="C54" t="s">
        <v>177</v>
      </c>
      <c r="D54" t="str">
        <f t="shared" si="1"/>
        <v>_account_tax_code_tax_balance_to_pay</v>
      </c>
    </row>
    <row r="55" spans="1:4" x14ac:dyDescent="0.25">
      <c r="A55" t="s">
        <v>172</v>
      </c>
      <c r="C55" t="s">
        <v>178</v>
      </c>
      <c r="D55" t="str">
        <f t="shared" si="1"/>
        <v>_account_tax_code_your_company</v>
      </c>
    </row>
    <row r="56" spans="1:4" x14ac:dyDescent="0.25">
      <c r="A56" t="s">
        <v>123</v>
      </c>
      <c r="C56" t="s">
        <v>179</v>
      </c>
      <c r="D56" t="str">
        <f t="shared" si="1"/>
        <v>_account_tax_code_taxable_purchases_base</v>
      </c>
    </row>
  </sheetData>
  <autoFilter ref="A1:D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account.tax.code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wui meng</dc:creator>
  <cp:lastModifiedBy>user</cp:lastModifiedBy>
  <dcterms:created xsi:type="dcterms:W3CDTF">2016-12-22T05:32:06Z</dcterms:created>
  <dcterms:modified xsi:type="dcterms:W3CDTF">2016-12-22T05:46:43Z</dcterms:modified>
</cp:coreProperties>
</file>