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research\with_dropbox\papers_and_projects\2021\DicammaTandem\Analysis\Diacamma-tandem-DataAnalysis-R\data\trajectory\"/>
    </mc:Choice>
  </mc:AlternateContent>
  <xr:revisionPtr revIDLastSave="0" documentId="13_ncr:1_{B83E34C3-66B2-4919-B4E0-DAE6796B2D07}" xr6:coauthVersionLast="47" xr6:coauthVersionMax="47" xr10:uidLastSave="{00000000-0000-0000-0000-000000000000}"/>
  <bookViews>
    <workbookView xWindow="-108" yWindow="-108" windowWidth="30936" windowHeight="16896" xr2:uid="{2D80313D-D125-4613-9F71-A5C2B8EB0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0" i="1" l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1" i="1"/>
  <c r="D12" i="1"/>
  <c r="D13" i="1"/>
  <c r="D14" i="1"/>
  <c r="D10" i="1"/>
  <c r="E6" i="1"/>
  <c r="E5" i="1"/>
  <c r="E4" i="1"/>
  <c r="E3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4" i="1"/>
  <c r="C5" i="1"/>
  <c r="C6" i="1"/>
  <c r="C3" i="1"/>
</calcChain>
</file>

<file path=xl/sharedStrings.xml><?xml version="1.0" encoding="utf-8"?>
<sst xmlns="http://schemas.openxmlformats.org/spreadsheetml/2006/main" count="35" uniqueCount="11">
  <si>
    <t>KC</t>
  </si>
  <si>
    <t>KH</t>
  </si>
  <si>
    <t>KN</t>
  </si>
  <si>
    <t>NA</t>
  </si>
  <si>
    <t>px</t>
  </si>
  <si>
    <t>pt</t>
  </si>
  <si>
    <t>colony</t>
  </si>
  <si>
    <t>mm</t>
  </si>
  <si>
    <t>Arena</t>
  </si>
  <si>
    <t>Ant body length</t>
  </si>
  <si>
    <t>mm/px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</si>
</sst>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DE470-DE2C-464D-8C5B-0A28247D6C32}">
  <dimension ref="A1:E30"/>
  <sheetViews>
    <sheetView tabSelected="1" workbookViewId="0">
      <selection activeCell="K9" sqref="K9"/>
    </sheetView>
  </sheetViews>
  <sheetFormatPr defaultRowHeight="14.4" x14ac:dyDescent="0.3"/>
  <sheetData>
    <row r="1" spans="1:5" x14ac:dyDescent="0.3">
      <c r="A1" t="s">
        <v>8</v>
      </c>
    </row>
    <row r="2" spans="1:5" x14ac:dyDescent="0.3">
      <c r="A2" t="s">
        <v>6</v>
      </c>
      <c r="B2" t="s">
        <v>5</v>
      </c>
      <c r="C2" t="s">
        <v>4</v>
      </c>
      <c r="D2" t="s">
        <v>7</v>
      </c>
      <c r="E2" t="s">
        <v>10</v>
      </c>
    </row>
    <row r="3" spans="1:5" x14ac:dyDescent="0.3">
      <c r="A3" t="s">
        <v>0</v>
      </c>
      <c r="B3">
        <v>553.99</v>
      </c>
      <c r="C3">
        <f>B3*4/3</f>
        <v>738.65333333333331</v>
      </c>
      <c r="D3">
        <v>1000</v>
      </c>
      <c r="E3">
        <f>D3/C3</f>
        <v>1.3538150508131916</v>
      </c>
    </row>
    <row r="4" spans="1:5" x14ac:dyDescent="0.3">
      <c r="A4" t="s">
        <v>1</v>
      </c>
      <c r="B4">
        <v>566.42999999999995</v>
      </c>
      <c r="C4">
        <f t="shared" ref="C4:C6" si="0">B4*4/3</f>
        <v>755.2399999999999</v>
      </c>
      <c r="D4">
        <v>1000</v>
      </c>
      <c r="E4">
        <f t="shared" ref="E4:E6" si="1">D4/C4</f>
        <v>1.3240824108892539</v>
      </c>
    </row>
    <row r="5" spans="1:5" x14ac:dyDescent="0.3">
      <c r="A5" t="s">
        <v>2</v>
      </c>
      <c r="B5">
        <v>831.28</v>
      </c>
      <c r="C5">
        <f t="shared" si="0"/>
        <v>1108.3733333333332</v>
      </c>
      <c r="D5">
        <v>1000</v>
      </c>
      <c r="E5">
        <f t="shared" si="1"/>
        <v>0.90222307766336263</v>
      </c>
    </row>
    <row r="6" spans="1:5" x14ac:dyDescent="0.3">
      <c r="A6" t="s">
        <v>3</v>
      </c>
      <c r="B6">
        <v>817.98</v>
      </c>
      <c r="C6">
        <f t="shared" si="0"/>
        <v>1090.6400000000001</v>
      </c>
      <c r="D6">
        <v>1000</v>
      </c>
      <c r="E6">
        <f t="shared" si="1"/>
        <v>0.9168928335656128</v>
      </c>
    </row>
    <row r="8" spans="1:5" x14ac:dyDescent="0.3">
      <c r="A8" t="s">
        <v>9</v>
      </c>
    </row>
    <row r="9" spans="1:5" x14ac:dyDescent="0.3">
      <c r="A9" t="s">
        <v>6</v>
      </c>
      <c r="B9" t="s">
        <v>5</v>
      </c>
      <c r="C9" t="s">
        <v>4</v>
      </c>
      <c r="D9" t="s">
        <v>7</v>
      </c>
    </row>
    <row r="10" spans="1:5" x14ac:dyDescent="0.3">
      <c r="A10" t="s">
        <v>0</v>
      </c>
      <c r="B10">
        <v>6.23</v>
      </c>
      <c r="C10">
        <f t="shared" ref="C10:C29" si="2">B10*4/3</f>
        <v>8.3066666666666666</v>
      </c>
      <c r="D10">
        <f>C10*E$3</f>
        <v>11.245690355421578</v>
      </c>
    </row>
    <row r="11" spans="1:5" x14ac:dyDescent="0.3">
      <c r="A11" t="s">
        <v>0</v>
      </c>
      <c r="B11">
        <v>6.18</v>
      </c>
      <c r="C11">
        <f t="shared" si="2"/>
        <v>8.24</v>
      </c>
      <c r="D11">
        <f t="shared" ref="D11:D14" si="3">C11*E$3</f>
        <v>11.1554360187007</v>
      </c>
    </row>
    <row r="12" spans="1:5" x14ac:dyDescent="0.3">
      <c r="A12" t="s">
        <v>0</v>
      </c>
      <c r="B12">
        <v>5.42</v>
      </c>
      <c r="C12">
        <f t="shared" si="2"/>
        <v>7.2266666666666666</v>
      </c>
      <c r="D12">
        <f t="shared" si="3"/>
        <v>9.7835701005433311</v>
      </c>
    </row>
    <row r="13" spans="1:5" x14ac:dyDescent="0.3">
      <c r="A13" t="s">
        <v>0</v>
      </c>
      <c r="B13">
        <v>5.45</v>
      </c>
      <c r="C13">
        <f t="shared" si="2"/>
        <v>7.2666666666666666</v>
      </c>
      <c r="D13">
        <f t="shared" si="3"/>
        <v>9.83772270257586</v>
      </c>
    </row>
    <row r="14" spans="1:5" x14ac:dyDescent="0.3">
      <c r="A14" t="s">
        <v>0</v>
      </c>
      <c r="B14">
        <v>5.21</v>
      </c>
      <c r="C14">
        <f t="shared" si="2"/>
        <v>6.9466666666666663</v>
      </c>
      <c r="D14">
        <f t="shared" si="3"/>
        <v>9.4045018863156375</v>
      </c>
    </row>
    <row r="15" spans="1:5" x14ac:dyDescent="0.3">
      <c r="A15" t="s">
        <v>1</v>
      </c>
      <c r="B15">
        <v>5.83</v>
      </c>
      <c r="C15">
        <f t="shared" si="2"/>
        <v>7.7733333333333334</v>
      </c>
      <c r="D15">
        <f>C15*E$4</f>
        <v>10.2925339406458</v>
      </c>
    </row>
    <row r="16" spans="1:5" x14ac:dyDescent="0.3">
      <c r="A16" t="s">
        <v>1</v>
      </c>
      <c r="B16">
        <v>6.3</v>
      </c>
      <c r="C16">
        <f t="shared" si="2"/>
        <v>8.4</v>
      </c>
      <c r="D16">
        <f t="shared" ref="D16:D19" si="4">C16*E$4</f>
        <v>11.122292251469734</v>
      </c>
    </row>
    <row r="17" spans="1:4" x14ac:dyDescent="0.3">
      <c r="A17" t="s">
        <v>1</v>
      </c>
      <c r="B17">
        <v>6.17</v>
      </c>
      <c r="C17">
        <f t="shared" si="2"/>
        <v>8.2266666666666666</v>
      </c>
      <c r="D17">
        <f t="shared" si="4"/>
        <v>10.892784633582263</v>
      </c>
    </row>
    <row r="18" spans="1:4" x14ac:dyDescent="0.3">
      <c r="A18" t="s">
        <v>1</v>
      </c>
      <c r="B18">
        <v>6.08</v>
      </c>
      <c r="C18">
        <f t="shared" si="2"/>
        <v>8.1066666666666674</v>
      </c>
      <c r="D18">
        <f t="shared" si="4"/>
        <v>10.733894744275553</v>
      </c>
    </row>
    <row r="19" spans="1:4" x14ac:dyDescent="0.3">
      <c r="A19" t="s">
        <v>1</v>
      </c>
      <c r="B19">
        <v>6.32</v>
      </c>
      <c r="C19">
        <f t="shared" si="2"/>
        <v>8.4266666666666676</v>
      </c>
      <c r="D19">
        <f t="shared" si="4"/>
        <v>11.157601115760114</v>
      </c>
    </row>
    <row r="20" spans="1:4" x14ac:dyDescent="0.3">
      <c r="A20" t="s">
        <v>2</v>
      </c>
      <c r="B20">
        <v>10.46</v>
      </c>
      <c r="C20">
        <f t="shared" si="2"/>
        <v>13.946666666666667</v>
      </c>
      <c r="D20">
        <f>C20*E$5</f>
        <v>12.583004523145032</v>
      </c>
    </row>
    <row r="21" spans="1:4" x14ac:dyDescent="0.3">
      <c r="A21" t="s">
        <v>2</v>
      </c>
      <c r="B21">
        <v>8.59</v>
      </c>
      <c r="C21">
        <f t="shared" si="2"/>
        <v>11.453333333333333</v>
      </c>
      <c r="D21">
        <f t="shared" ref="D21:D24" si="5">C21*E$5</f>
        <v>10.333461649504379</v>
      </c>
    </row>
    <row r="22" spans="1:4" x14ac:dyDescent="0.3">
      <c r="A22" t="s">
        <v>2</v>
      </c>
      <c r="B22">
        <v>7.44</v>
      </c>
      <c r="C22">
        <f t="shared" si="2"/>
        <v>9.92</v>
      </c>
      <c r="D22">
        <f t="shared" si="5"/>
        <v>8.9500529304205578</v>
      </c>
    </row>
    <row r="23" spans="1:4" x14ac:dyDescent="0.3">
      <c r="A23" t="s">
        <v>2</v>
      </c>
      <c r="B23">
        <v>8.32</v>
      </c>
      <c r="C23">
        <f t="shared" si="2"/>
        <v>11.093333333333334</v>
      </c>
      <c r="D23">
        <f t="shared" si="5"/>
        <v>10.008661341545571</v>
      </c>
    </row>
    <row r="24" spans="1:4" x14ac:dyDescent="0.3">
      <c r="A24" t="s">
        <v>2</v>
      </c>
      <c r="B24">
        <v>9.85</v>
      </c>
      <c r="C24">
        <f t="shared" si="2"/>
        <v>13.133333333333333</v>
      </c>
      <c r="D24">
        <f t="shared" si="5"/>
        <v>11.84919641997883</v>
      </c>
    </row>
    <row r="25" spans="1:4" x14ac:dyDescent="0.3">
      <c r="A25" t="s">
        <v>3</v>
      </c>
      <c r="B25">
        <v>8.18</v>
      </c>
      <c r="C25">
        <f t="shared" si="2"/>
        <v>10.906666666666666</v>
      </c>
      <c r="D25">
        <f>C25*E$6</f>
        <v>10.000244504755617</v>
      </c>
    </row>
    <row r="26" spans="1:4" x14ac:dyDescent="0.3">
      <c r="A26" t="s">
        <v>3</v>
      </c>
      <c r="B26">
        <v>7.98</v>
      </c>
      <c r="C26">
        <f t="shared" si="2"/>
        <v>10.64</v>
      </c>
      <c r="D26">
        <f t="shared" ref="D26:D29" si="6">C26*E$6</f>
        <v>9.7557397491381206</v>
      </c>
    </row>
    <row r="27" spans="1:4" x14ac:dyDescent="0.3">
      <c r="A27" t="s">
        <v>3</v>
      </c>
      <c r="B27">
        <v>8.14</v>
      </c>
      <c r="C27">
        <f t="shared" si="2"/>
        <v>10.853333333333333</v>
      </c>
      <c r="D27">
        <f t="shared" si="6"/>
        <v>9.9513435536321175</v>
      </c>
    </row>
    <row r="28" spans="1:4" x14ac:dyDescent="0.3">
      <c r="A28" t="s">
        <v>3</v>
      </c>
      <c r="B28">
        <v>8.5399999999999991</v>
      </c>
      <c r="C28">
        <f t="shared" si="2"/>
        <v>11.386666666666665</v>
      </c>
      <c r="D28">
        <f t="shared" si="6"/>
        <v>10.440353064867109</v>
      </c>
    </row>
    <row r="29" spans="1:4" x14ac:dyDescent="0.3">
      <c r="A29" t="s">
        <v>3</v>
      </c>
      <c r="B29">
        <v>9.25</v>
      </c>
      <c r="C29">
        <f t="shared" si="2"/>
        <v>12.333333333333334</v>
      </c>
      <c r="D29">
        <f t="shared" si="6"/>
        <v>11.308344947309225</v>
      </c>
    </row>
    <row r="30" spans="1:4" x14ac:dyDescent="0.3">
      <c r="D30">
        <f>AVERAGE(D10:D29)</f>
        <v>10.540321521679356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Nobuaki Mizumoto</dc:creator>
  <cp:lastModifiedBy>Nobuaki Mizumoto</cp:lastModifiedBy>
  <dcterms:created xsi:type="dcterms:W3CDTF">2022-02-28T04:23:40Z</dcterms:created>
  <dcterms:modified xsi:type="dcterms:W3CDTF">2022-04-15T08:46:43Z</dcterms:modified>
</cp:coreProperties>
</file>