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research\with_dropbox\papers_and_projects\2016\tired termite\data\"/>
    </mc:Choice>
  </mc:AlternateContent>
  <xr:revisionPtr revIDLastSave="0" documentId="8_{4C1DCA67-7693-4F4B-A1D7-08B9786BD682}" xr6:coauthVersionLast="47" xr6:coauthVersionMax="47" xr10:uidLastSave="{00000000-0000-0000-0000-000000000000}"/>
  <bookViews>
    <workbookView xWindow="38280" yWindow="-120" windowWidth="29040" windowHeight="15840" activeTab="1" xr2:uid="{AEC671C8-ABA0-4C99-B0E2-3425DEACEF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15" i="2" s="1"/>
  <c r="A21" i="2" s="1"/>
  <c r="A27" i="2" s="1"/>
  <c r="A33" i="2" s="1"/>
  <c r="A39" i="2" s="1"/>
  <c r="A45" i="2" s="1"/>
  <c r="A51" i="2" s="1"/>
  <c r="A57" i="2" s="1"/>
  <c r="A63" i="2" s="1"/>
  <c r="A69" i="2" s="1"/>
  <c r="A75" i="2" s="1"/>
  <c r="A10" i="2"/>
  <c r="A16" i="2" s="1"/>
  <c r="A22" i="2" s="1"/>
  <c r="A28" i="2" s="1"/>
  <c r="A34" i="2" s="1"/>
  <c r="A40" i="2" s="1"/>
  <c r="A46" i="2" s="1"/>
  <c r="A52" i="2" s="1"/>
  <c r="A58" i="2" s="1"/>
  <c r="A64" i="2" s="1"/>
  <c r="A70" i="2" s="1"/>
  <c r="A76" i="2" s="1"/>
  <c r="A11" i="2"/>
  <c r="A12" i="2"/>
  <c r="A18" i="2" s="1"/>
  <c r="A24" i="2" s="1"/>
  <c r="A30" i="2" s="1"/>
  <c r="A36" i="2" s="1"/>
  <c r="A42" i="2" s="1"/>
  <c r="A48" i="2" s="1"/>
  <c r="A54" i="2" s="1"/>
  <c r="A60" i="2" s="1"/>
  <c r="A66" i="2" s="1"/>
  <c r="A72" i="2" s="1"/>
  <c r="A78" i="2" s="1"/>
  <c r="A13" i="2"/>
  <c r="A19" i="2" s="1"/>
  <c r="A25" i="2" s="1"/>
  <c r="A31" i="2" s="1"/>
  <c r="A37" i="2" s="1"/>
  <c r="A43" i="2" s="1"/>
  <c r="A49" i="2" s="1"/>
  <c r="A55" i="2" s="1"/>
  <c r="A61" i="2" s="1"/>
  <c r="A67" i="2" s="1"/>
  <c r="A73" i="2" s="1"/>
  <c r="A79" i="2" s="1"/>
  <c r="A17" i="2"/>
  <c r="A23" i="2" s="1"/>
  <c r="A29" i="2" s="1"/>
  <c r="A35" i="2" s="1"/>
  <c r="A41" i="2" s="1"/>
  <c r="A47" i="2" s="1"/>
  <c r="A53" i="2" s="1"/>
  <c r="A59" i="2" s="1"/>
  <c r="A65" i="2" s="1"/>
  <c r="A71" i="2" s="1"/>
  <c r="A77" i="2" s="1"/>
  <c r="A8" i="2"/>
  <c r="A14" i="2" s="1"/>
  <c r="A20" i="2" s="1"/>
  <c r="A26" i="2" s="1"/>
  <c r="A32" i="2" s="1"/>
  <c r="A38" i="2" s="1"/>
  <c r="A44" i="2" s="1"/>
  <c r="A50" i="2" s="1"/>
  <c r="A56" i="2" s="1"/>
  <c r="A62" i="2" s="1"/>
  <c r="A68" i="2" s="1"/>
  <c r="A74" i="2" s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V2" i="1"/>
  <c r="W2" i="1"/>
  <c r="X2" i="1"/>
  <c r="Y2" i="1"/>
  <c r="Z2" i="1"/>
  <c r="AA2" i="1"/>
  <c r="AB2" i="1"/>
  <c r="AC2" i="1"/>
  <c r="AD2" i="1"/>
  <c r="AE2" i="1"/>
  <c r="U2" i="1"/>
  <c r="T2" i="1"/>
  <c r="S2" i="1"/>
</calcChain>
</file>

<file path=xl/sharedStrings.xml><?xml version="1.0" encoding="utf-8"?>
<sst xmlns="http://schemas.openxmlformats.org/spreadsheetml/2006/main" count="159" uniqueCount="37">
  <si>
    <t>comb</t>
    <phoneticPr fontId="0"/>
  </si>
  <si>
    <t>day</t>
    <phoneticPr fontId="0"/>
  </si>
  <si>
    <t>minute</t>
    <phoneticPr fontId="0"/>
  </si>
  <si>
    <t>solo</t>
    <phoneticPr fontId="0"/>
  </si>
  <si>
    <t>solomale</t>
    <phoneticPr fontId="0"/>
  </si>
  <si>
    <t>solofemale</t>
    <phoneticPr fontId="0"/>
  </si>
  <si>
    <t>heterotandem</t>
    <phoneticPr fontId="0"/>
  </si>
  <si>
    <t>maletandem</t>
    <phoneticPr fontId="0"/>
  </si>
  <si>
    <t>tandem3</t>
    <phoneticPr fontId="0"/>
  </si>
  <si>
    <t>T4</t>
    <phoneticPr fontId="0"/>
  </si>
  <si>
    <t>T5</t>
    <phoneticPr fontId="0"/>
  </si>
  <si>
    <t>T6</t>
    <phoneticPr fontId="0"/>
  </si>
  <si>
    <t>T7</t>
    <phoneticPr fontId="0"/>
  </si>
  <si>
    <t>T8</t>
    <phoneticPr fontId="0"/>
  </si>
  <si>
    <t>T9</t>
    <phoneticPr fontId="0"/>
  </si>
  <si>
    <t>comb</t>
  </si>
  <si>
    <t>solo</t>
  </si>
  <si>
    <t>solomale</t>
  </si>
  <si>
    <t>solofemale</t>
  </si>
  <si>
    <t>heterotandem</t>
  </si>
  <si>
    <t>maletandem</t>
  </si>
  <si>
    <t>femaletandem</t>
  </si>
  <si>
    <t>tandem3</t>
  </si>
  <si>
    <t>h_nest</t>
  </si>
  <si>
    <t>h_nonnest</t>
  </si>
  <si>
    <t>m_nest</t>
  </si>
  <si>
    <t>m_nonnest</t>
  </si>
  <si>
    <t>f_nest</t>
  </si>
  <si>
    <t>f_nonnest</t>
  </si>
  <si>
    <t>type</t>
  </si>
  <si>
    <t>count</t>
  </si>
  <si>
    <t>SASB</t>
  </si>
  <si>
    <t>SASC</t>
  </si>
  <si>
    <t>SBSC</t>
  </si>
  <si>
    <t>SDSE</t>
  </si>
  <si>
    <t>SDSF</t>
  </si>
  <si>
    <t>SESF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</si>
</sst>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240-0F32-423F-B864-A1F2A9F7A358}">
  <dimension ref="A1:AE37"/>
  <sheetViews>
    <sheetView topLeftCell="C1" workbookViewId="0">
      <selection activeCell="R1" sqref="R1:AE32"/>
    </sheetView>
  </sheetViews>
  <sheetFormatPr defaultRowHeight="14.4" x14ac:dyDescent="0.3"/>
  <cols>
    <col min="1" max="17" width="7.5546875" style="1" customWidth="1"/>
    <col min="18" max="31" width="8.77734375" style="1" customWidth="1"/>
    <col min="32" max="37" width="5.109375" style="1" bestFit="1" customWidth="1"/>
    <col min="38" max="38" width="5.21875" style="1" bestFit="1" customWidth="1"/>
    <col min="39" max="39" width="5" style="1" bestFit="1" customWidth="1"/>
    <col min="40" max="42" width="5" style="1" customWidth="1"/>
    <col min="43" max="43" width="6.44140625" style="1" bestFit="1" customWidth="1"/>
    <col min="44" max="44" width="6.33203125" style="1" bestFit="1" customWidth="1"/>
    <col min="45" max="16384" width="8.88671875" style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7</v>
      </c>
      <c r="K1" s="1" t="s">
        <v>25</v>
      </c>
      <c r="L1" s="1" t="s">
        <v>26</v>
      </c>
      <c r="M1" s="1" t="s">
        <v>21</v>
      </c>
      <c r="N1" s="1" t="s">
        <v>27</v>
      </c>
      <c r="O1" s="1" t="s">
        <v>28</v>
      </c>
      <c r="P1" s="1" t="s">
        <v>8</v>
      </c>
      <c r="R1" s="1" t="s">
        <v>0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23</v>
      </c>
      <c r="X1" s="1" t="s">
        <v>24</v>
      </c>
      <c r="Y1" s="1" t="s">
        <v>7</v>
      </c>
      <c r="Z1" s="1" t="s">
        <v>25</v>
      </c>
      <c r="AA1" s="1" t="s">
        <v>26</v>
      </c>
      <c r="AB1" s="1" t="s">
        <v>21</v>
      </c>
      <c r="AC1" s="1" t="s">
        <v>27</v>
      </c>
      <c r="AD1" s="1" t="s">
        <v>28</v>
      </c>
      <c r="AE1" s="1" t="s">
        <v>8</v>
      </c>
    </row>
    <row r="2" spans="1:31" x14ac:dyDescent="0.3">
      <c r="A2" s="1" t="s">
        <v>9</v>
      </c>
      <c r="B2" s="1">
        <v>0</v>
      </c>
      <c r="C2" s="1">
        <v>5</v>
      </c>
      <c r="D2" s="1">
        <v>64</v>
      </c>
      <c r="E2" s="1">
        <v>31</v>
      </c>
      <c r="F2" s="1">
        <v>33</v>
      </c>
      <c r="G2" s="1">
        <v>1</v>
      </c>
      <c r="H2" s="1">
        <v>1</v>
      </c>
      <c r="I2" s="1">
        <v>0</v>
      </c>
      <c r="J2" s="1">
        <v>2</v>
      </c>
      <c r="K2" s="1">
        <v>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9</v>
      </c>
      <c r="S2" s="1">
        <f>SUM(D2:D7)</f>
        <v>279</v>
      </c>
      <c r="T2" s="1">
        <f>SUM(E2:E7)</f>
        <v>124</v>
      </c>
      <c r="U2" s="1">
        <f>SUM(F2:F7)</f>
        <v>155</v>
      </c>
      <c r="V2" s="1">
        <f t="shared" ref="V2:AE2" si="0">SUM(G2:G7)</f>
        <v>41</v>
      </c>
      <c r="W2" s="1">
        <f t="shared" si="0"/>
        <v>23</v>
      </c>
      <c r="X2" s="1">
        <f t="shared" si="0"/>
        <v>18</v>
      </c>
      <c r="Y2" s="1">
        <f t="shared" si="0"/>
        <v>7</v>
      </c>
      <c r="Z2" s="1">
        <f t="shared" si="0"/>
        <v>2</v>
      </c>
      <c r="AA2" s="1">
        <f t="shared" si="0"/>
        <v>5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6</v>
      </c>
    </row>
    <row r="3" spans="1:31" x14ac:dyDescent="0.3">
      <c r="A3" s="1" t="s">
        <v>9</v>
      </c>
      <c r="B3" s="1">
        <v>0</v>
      </c>
      <c r="C3" s="1">
        <v>10</v>
      </c>
      <c r="D3" s="1">
        <v>54</v>
      </c>
      <c r="E3" s="1">
        <v>21</v>
      </c>
      <c r="F3" s="1">
        <v>33</v>
      </c>
      <c r="G3" s="1">
        <v>5</v>
      </c>
      <c r="H3" s="1">
        <v>4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1</v>
      </c>
    </row>
    <row r="4" spans="1:31" x14ac:dyDescent="0.3">
      <c r="A4" s="1" t="s">
        <v>9</v>
      </c>
      <c r="B4" s="1">
        <v>0</v>
      </c>
      <c r="C4" s="1">
        <v>15</v>
      </c>
      <c r="D4" s="1">
        <v>47</v>
      </c>
      <c r="E4" s="1">
        <v>21</v>
      </c>
      <c r="F4" s="1">
        <v>26</v>
      </c>
      <c r="G4" s="1">
        <v>11</v>
      </c>
      <c r="H4" s="1">
        <v>3</v>
      </c>
      <c r="I4" s="1">
        <v>8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3</v>
      </c>
    </row>
    <row r="5" spans="1:31" x14ac:dyDescent="0.3">
      <c r="A5" s="1" t="s">
        <v>9</v>
      </c>
      <c r="B5" s="1">
        <v>0</v>
      </c>
      <c r="C5" s="1">
        <v>20</v>
      </c>
      <c r="D5" s="1">
        <v>42</v>
      </c>
      <c r="E5" s="1">
        <v>14</v>
      </c>
      <c r="F5" s="1">
        <v>28</v>
      </c>
      <c r="G5" s="1">
        <v>7</v>
      </c>
      <c r="H5" s="1">
        <v>3</v>
      </c>
      <c r="I5" s="1">
        <v>4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1</v>
      </c>
    </row>
    <row r="6" spans="1:31" x14ac:dyDescent="0.3">
      <c r="A6" s="1" t="s">
        <v>9</v>
      </c>
      <c r="B6" s="1">
        <v>0</v>
      </c>
      <c r="C6" s="1">
        <v>25</v>
      </c>
      <c r="D6" s="1">
        <v>40</v>
      </c>
      <c r="E6" s="1">
        <v>19</v>
      </c>
      <c r="F6" s="1">
        <v>21</v>
      </c>
      <c r="G6" s="1">
        <v>7</v>
      </c>
      <c r="H6" s="1">
        <v>4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</row>
    <row r="7" spans="1:31" x14ac:dyDescent="0.3">
      <c r="A7" s="1" t="s">
        <v>9</v>
      </c>
      <c r="B7" s="1">
        <v>0</v>
      </c>
      <c r="C7" s="1">
        <v>30</v>
      </c>
      <c r="D7" s="1">
        <v>32</v>
      </c>
      <c r="E7" s="1">
        <v>18</v>
      </c>
      <c r="F7" s="1">
        <v>14</v>
      </c>
      <c r="G7" s="1">
        <v>10</v>
      </c>
      <c r="H7" s="1">
        <v>8</v>
      </c>
      <c r="I7" s="1">
        <v>2</v>
      </c>
      <c r="J7" s="1">
        <v>2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0</v>
      </c>
    </row>
    <row r="8" spans="1:31" x14ac:dyDescent="0.3">
      <c r="A8" s="1" t="s">
        <v>10</v>
      </c>
      <c r="B8" s="1">
        <v>0</v>
      </c>
      <c r="C8" s="1">
        <v>5</v>
      </c>
      <c r="D8" s="1">
        <v>88</v>
      </c>
      <c r="E8" s="1">
        <v>50</v>
      </c>
      <c r="F8" s="1">
        <v>38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R8" s="1" t="s">
        <v>10</v>
      </c>
      <c r="S8" s="1">
        <f>SUM(D8:D13)</f>
        <v>579</v>
      </c>
      <c r="T8" s="1">
        <f>SUM(E8:E13)</f>
        <v>288</v>
      </c>
      <c r="U8" s="1">
        <f>SUM(F8:F13)</f>
        <v>290</v>
      </c>
      <c r="V8" s="1">
        <f t="shared" ref="V8" si="1">SUM(G8:G13)</f>
        <v>12</v>
      </c>
      <c r="W8" s="1">
        <f t="shared" ref="W8" si="2">SUM(H8:H13)</f>
        <v>7</v>
      </c>
      <c r="X8" s="1">
        <f t="shared" ref="X8" si="3">SUM(I8:I13)</f>
        <v>5</v>
      </c>
      <c r="Y8" s="1">
        <f t="shared" ref="Y8" si="4">SUM(J8:J13)</f>
        <v>6</v>
      </c>
      <c r="Z8" s="1">
        <f t="shared" ref="Z8" si="5">SUM(K8:K13)</f>
        <v>0</v>
      </c>
      <c r="AA8" s="1">
        <f t="shared" ref="AA8" si="6">SUM(L8:L13)</f>
        <v>6</v>
      </c>
      <c r="AB8" s="1">
        <f t="shared" ref="AB8" si="7">SUM(M8:M13)</f>
        <v>0</v>
      </c>
      <c r="AC8" s="1">
        <f t="shared" ref="AC8" si="8">SUM(N8:N13)</f>
        <v>0</v>
      </c>
      <c r="AD8" s="1">
        <f t="shared" ref="AD8" si="9">SUM(O8:O13)</f>
        <v>0</v>
      </c>
      <c r="AE8" s="1">
        <f t="shared" ref="AE8" si="10">SUM(P8:P13)</f>
        <v>1</v>
      </c>
    </row>
    <row r="9" spans="1:31" x14ac:dyDescent="0.3">
      <c r="A9" s="1" t="s">
        <v>10</v>
      </c>
      <c r="B9" s="1">
        <v>0</v>
      </c>
      <c r="C9" s="1">
        <v>10</v>
      </c>
      <c r="D9" s="1">
        <v>92</v>
      </c>
      <c r="E9" s="1">
        <v>49</v>
      </c>
      <c r="F9" s="1">
        <v>42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31" x14ac:dyDescent="0.3">
      <c r="A10" s="1" t="s">
        <v>10</v>
      </c>
      <c r="B10" s="1">
        <v>0</v>
      </c>
      <c r="C10" s="1">
        <v>15</v>
      </c>
      <c r="D10" s="1">
        <v>93</v>
      </c>
      <c r="E10" s="1">
        <v>46</v>
      </c>
      <c r="F10" s="1">
        <v>47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31" x14ac:dyDescent="0.3">
      <c r="A11" s="1" t="s">
        <v>10</v>
      </c>
      <c r="B11" s="1">
        <v>0</v>
      </c>
      <c r="C11" s="1">
        <v>20</v>
      </c>
      <c r="D11" s="1">
        <v>98</v>
      </c>
      <c r="E11" s="1">
        <v>47</v>
      </c>
      <c r="F11" s="1">
        <v>51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31" x14ac:dyDescent="0.3">
      <c r="A12" s="1" t="s">
        <v>10</v>
      </c>
      <c r="B12" s="1">
        <v>0</v>
      </c>
      <c r="C12" s="1">
        <v>25</v>
      </c>
      <c r="D12" s="1">
        <v>108</v>
      </c>
      <c r="E12" s="1">
        <v>54</v>
      </c>
      <c r="F12" s="1">
        <v>54</v>
      </c>
      <c r="G12" s="1">
        <v>2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31" x14ac:dyDescent="0.3">
      <c r="A13" s="1" t="s">
        <v>10</v>
      </c>
      <c r="B13" s="1">
        <v>0</v>
      </c>
      <c r="C13" s="1">
        <v>30</v>
      </c>
      <c r="D13" s="1">
        <v>100</v>
      </c>
      <c r="E13" s="1">
        <v>42</v>
      </c>
      <c r="F13" s="1">
        <v>58</v>
      </c>
      <c r="G13" s="1">
        <v>5</v>
      </c>
      <c r="H13" s="1">
        <v>4</v>
      </c>
      <c r="I13" s="1">
        <v>1</v>
      </c>
      <c r="J13" s="1">
        <v>4</v>
      </c>
      <c r="K13" s="1">
        <v>0</v>
      </c>
      <c r="L13" s="1">
        <v>4</v>
      </c>
      <c r="M13" s="1">
        <v>0</v>
      </c>
      <c r="N13" s="1">
        <v>0</v>
      </c>
      <c r="O13" s="1">
        <v>0</v>
      </c>
      <c r="P13" s="1">
        <v>1</v>
      </c>
    </row>
    <row r="14" spans="1:31" x14ac:dyDescent="0.3">
      <c r="A14" s="1" t="s">
        <v>11</v>
      </c>
      <c r="B14" s="1">
        <v>0</v>
      </c>
      <c r="C14" s="1">
        <v>5</v>
      </c>
      <c r="D14" s="1">
        <v>107</v>
      </c>
      <c r="E14" s="1">
        <v>42</v>
      </c>
      <c r="F14" s="1">
        <v>65</v>
      </c>
      <c r="G14" s="1">
        <v>3</v>
      </c>
      <c r="H14" s="1">
        <v>1</v>
      </c>
      <c r="I14" s="1">
        <v>2</v>
      </c>
      <c r="J14" s="1">
        <v>2</v>
      </c>
      <c r="K14" s="1">
        <v>0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R14" s="1" t="s">
        <v>11</v>
      </c>
      <c r="S14" s="1">
        <f>SUM(D14:D19)</f>
        <v>609</v>
      </c>
      <c r="T14" s="1">
        <f>SUM(E14:E19)</f>
        <v>231</v>
      </c>
      <c r="U14" s="1">
        <f>SUM(F14:F19)</f>
        <v>377</v>
      </c>
      <c r="V14" s="1">
        <f t="shared" ref="V14" si="11">SUM(G14:G19)</f>
        <v>58</v>
      </c>
      <c r="W14" s="1">
        <f t="shared" ref="W14" si="12">SUM(H14:H19)</f>
        <v>19</v>
      </c>
      <c r="X14" s="1">
        <f t="shared" ref="X14" si="13">SUM(I14:I19)</f>
        <v>39</v>
      </c>
      <c r="Y14" s="1">
        <f t="shared" ref="Y14" si="14">SUM(J14:J19)</f>
        <v>8</v>
      </c>
      <c r="Z14" s="1">
        <f t="shared" ref="Z14" si="15">SUM(K14:K19)</f>
        <v>1</v>
      </c>
      <c r="AA14" s="1">
        <f t="shared" ref="AA14" si="16">SUM(L14:L19)</f>
        <v>7</v>
      </c>
      <c r="AB14" s="1">
        <f t="shared" ref="AB14" si="17">SUM(M14:M19)</f>
        <v>1</v>
      </c>
      <c r="AC14" s="1">
        <f t="shared" ref="AC14" si="18">SUM(N14:N19)</f>
        <v>0</v>
      </c>
      <c r="AD14" s="1">
        <f t="shared" ref="AD14" si="19">SUM(O14:O19)</f>
        <v>1</v>
      </c>
      <c r="AE14" s="1">
        <f t="shared" ref="AE14" si="20">SUM(P14:P19)</f>
        <v>4</v>
      </c>
    </row>
    <row r="15" spans="1:31" x14ac:dyDescent="0.3">
      <c r="A15" s="1" t="s">
        <v>11</v>
      </c>
      <c r="B15" s="1">
        <v>0</v>
      </c>
      <c r="C15" s="1">
        <v>10</v>
      </c>
      <c r="D15" s="1">
        <v>114</v>
      </c>
      <c r="E15" s="1">
        <v>35</v>
      </c>
      <c r="F15" s="1">
        <v>79</v>
      </c>
      <c r="G15" s="1">
        <v>10</v>
      </c>
      <c r="H15" s="1">
        <v>4</v>
      </c>
      <c r="I15" s="1">
        <v>6</v>
      </c>
      <c r="J15" s="1">
        <v>2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</row>
    <row r="16" spans="1:31" x14ac:dyDescent="0.3">
      <c r="A16" s="1" t="s">
        <v>11</v>
      </c>
      <c r="B16" s="1">
        <v>0</v>
      </c>
      <c r="C16" s="1">
        <v>15</v>
      </c>
      <c r="D16" s="1">
        <v>107</v>
      </c>
      <c r="E16" s="1">
        <v>38</v>
      </c>
      <c r="F16" s="1">
        <v>69</v>
      </c>
      <c r="G16" s="1">
        <v>9</v>
      </c>
      <c r="H16" s="1">
        <v>2</v>
      </c>
      <c r="I16" s="1">
        <v>7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</row>
    <row r="17" spans="1:31" x14ac:dyDescent="0.3">
      <c r="A17" s="1" t="s">
        <v>11</v>
      </c>
      <c r="B17" s="1">
        <v>0</v>
      </c>
      <c r="C17" s="1">
        <v>20</v>
      </c>
      <c r="D17" s="1">
        <v>101</v>
      </c>
      <c r="E17" s="1">
        <v>41</v>
      </c>
      <c r="F17" s="1">
        <v>59</v>
      </c>
      <c r="G17" s="1">
        <v>15</v>
      </c>
      <c r="H17" s="1">
        <v>4</v>
      </c>
      <c r="I17" s="1">
        <v>11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</row>
    <row r="18" spans="1:31" x14ac:dyDescent="0.3">
      <c r="A18" s="1" t="s">
        <v>11</v>
      </c>
      <c r="B18" s="1">
        <v>0</v>
      </c>
      <c r="C18" s="1">
        <v>25</v>
      </c>
      <c r="D18" s="1">
        <v>87</v>
      </c>
      <c r="E18" s="1">
        <v>38</v>
      </c>
      <c r="F18" s="1">
        <v>49</v>
      </c>
      <c r="G18" s="1">
        <v>11</v>
      </c>
      <c r="H18" s="1">
        <v>3</v>
      </c>
      <c r="I18" s="1">
        <v>8</v>
      </c>
      <c r="J18" s="1">
        <v>1</v>
      </c>
      <c r="K18" s="1">
        <v>0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</row>
    <row r="19" spans="1:31" x14ac:dyDescent="0.3">
      <c r="A19" s="1" t="s">
        <v>11</v>
      </c>
      <c r="B19" s="1">
        <v>0</v>
      </c>
      <c r="C19" s="1">
        <v>30</v>
      </c>
      <c r="D19" s="1">
        <v>93</v>
      </c>
      <c r="E19" s="1">
        <v>37</v>
      </c>
      <c r="F19" s="1">
        <v>56</v>
      </c>
      <c r="G19" s="1">
        <v>10</v>
      </c>
      <c r="H19" s="1">
        <v>5</v>
      </c>
      <c r="I19" s="1">
        <v>5</v>
      </c>
      <c r="J19" s="1">
        <v>2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2</v>
      </c>
    </row>
    <row r="20" spans="1:31" x14ac:dyDescent="0.3">
      <c r="A20" s="1" t="s">
        <v>12</v>
      </c>
      <c r="B20" s="1">
        <v>0</v>
      </c>
      <c r="C20" s="1">
        <v>5</v>
      </c>
      <c r="D20" s="1">
        <v>78</v>
      </c>
      <c r="E20" s="1">
        <v>34</v>
      </c>
      <c r="F20" s="1">
        <v>44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R20" s="1" t="s">
        <v>12</v>
      </c>
      <c r="S20" s="1">
        <f>SUM(D20:D25)</f>
        <v>465</v>
      </c>
      <c r="T20" s="1">
        <f>SUM(E20:E25)</f>
        <v>219</v>
      </c>
      <c r="U20" s="1">
        <f>SUM(F20:F25)</f>
        <v>246</v>
      </c>
      <c r="V20" s="1">
        <f t="shared" ref="V20" si="21">SUM(G20:G25)</f>
        <v>33</v>
      </c>
      <c r="W20" s="1">
        <f t="shared" ref="W20" si="22">SUM(H20:H25)</f>
        <v>14</v>
      </c>
      <c r="X20" s="1">
        <f t="shared" ref="X20" si="23">SUM(I20:I25)</f>
        <v>19</v>
      </c>
      <c r="Y20" s="1">
        <f t="shared" ref="Y20" si="24">SUM(J20:J25)</f>
        <v>5</v>
      </c>
      <c r="Z20" s="1">
        <f t="shared" ref="Z20" si="25">SUM(K20:K25)</f>
        <v>0</v>
      </c>
      <c r="AA20" s="1">
        <f t="shared" ref="AA20" si="26">SUM(L20:L25)</f>
        <v>5</v>
      </c>
      <c r="AB20" s="1">
        <f t="shared" ref="AB20" si="27">SUM(M20:M25)</f>
        <v>0</v>
      </c>
      <c r="AC20" s="1">
        <f t="shared" ref="AC20" si="28">SUM(N20:N25)</f>
        <v>0</v>
      </c>
      <c r="AD20" s="1">
        <f t="shared" ref="AD20" si="29">SUM(O20:O25)</f>
        <v>0</v>
      </c>
      <c r="AE20" s="1">
        <f t="shared" ref="AE20" si="30">SUM(P20:P25)</f>
        <v>5</v>
      </c>
    </row>
    <row r="21" spans="1:31" x14ac:dyDescent="0.3">
      <c r="A21" s="1" t="s">
        <v>12</v>
      </c>
      <c r="B21" s="1">
        <v>0</v>
      </c>
      <c r="C21" s="1">
        <v>10</v>
      </c>
      <c r="D21" s="1">
        <v>94</v>
      </c>
      <c r="E21" s="1">
        <v>42</v>
      </c>
      <c r="F21" s="1">
        <v>52</v>
      </c>
      <c r="G21" s="1">
        <v>3</v>
      </c>
      <c r="H21" s="1">
        <v>2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</row>
    <row r="22" spans="1:31" x14ac:dyDescent="0.3">
      <c r="A22" s="1" t="s">
        <v>12</v>
      </c>
      <c r="B22" s="1">
        <v>0</v>
      </c>
      <c r="C22" s="1">
        <v>15</v>
      </c>
      <c r="D22" s="1">
        <v>77</v>
      </c>
      <c r="E22" s="1">
        <v>35</v>
      </c>
      <c r="F22" s="1">
        <v>42</v>
      </c>
      <c r="G22" s="1">
        <v>6</v>
      </c>
      <c r="H22" s="1">
        <v>3</v>
      </c>
      <c r="I22" s="1">
        <v>3</v>
      </c>
      <c r="J22" s="1">
        <v>3</v>
      </c>
      <c r="K22" s="1">
        <v>0</v>
      </c>
      <c r="L22" s="1">
        <v>3</v>
      </c>
      <c r="M22" s="1">
        <v>0</v>
      </c>
      <c r="N22" s="1">
        <v>0</v>
      </c>
      <c r="O22" s="1">
        <v>0</v>
      </c>
      <c r="P22" s="1">
        <v>1</v>
      </c>
    </row>
    <row r="23" spans="1:31" x14ac:dyDescent="0.3">
      <c r="A23" s="1" t="s">
        <v>12</v>
      </c>
      <c r="B23" s="1">
        <v>0</v>
      </c>
      <c r="C23" s="1">
        <v>20</v>
      </c>
      <c r="D23" s="1">
        <v>67</v>
      </c>
      <c r="E23" s="1">
        <v>35</v>
      </c>
      <c r="F23" s="1">
        <v>32</v>
      </c>
      <c r="G23" s="1">
        <v>4</v>
      </c>
      <c r="H23" s="1">
        <v>1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31" x14ac:dyDescent="0.3">
      <c r="A24" s="1" t="s">
        <v>12</v>
      </c>
      <c r="B24" s="1">
        <v>0</v>
      </c>
      <c r="C24" s="1">
        <v>25</v>
      </c>
      <c r="D24" s="1">
        <v>81</v>
      </c>
      <c r="E24" s="1">
        <v>39</v>
      </c>
      <c r="F24" s="1">
        <v>42</v>
      </c>
      <c r="G24" s="1">
        <v>7</v>
      </c>
      <c r="H24" s="1">
        <v>2</v>
      </c>
      <c r="I24" s="1">
        <v>5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2</v>
      </c>
    </row>
    <row r="25" spans="1:31" x14ac:dyDescent="0.3">
      <c r="A25" s="1" t="s">
        <v>12</v>
      </c>
      <c r="B25" s="1">
        <v>0</v>
      </c>
      <c r="C25" s="1">
        <v>30</v>
      </c>
      <c r="D25" s="1">
        <v>68</v>
      </c>
      <c r="E25" s="1">
        <v>34</v>
      </c>
      <c r="F25" s="1">
        <v>34</v>
      </c>
      <c r="G25" s="1">
        <v>11</v>
      </c>
      <c r="H25" s="1">
        <v>5</v>
      </c>
      <c r="I25" s="1">
        <v>6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</row>
    <row r="26" spans="1:31" x14ac:dyDescent="0.3">
      <c r="A26" s="1" t="s">
        <v>13</v>
      </c>
      <c r="B26" s="1">
        <v>0</v>
      </c>
      <c r="C26" s="1">
        <v>5</v>
      </c>
      <c r="D26" s="1">
        <v>76</v>
      </c>
      <c r="E26" s="1">
        <v>35</v>
      </c>
      <c r="F26" s="1">
        <v>41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R26" s="1" t="s">
        <v>13</v>
      </c>
      <c r="S26" s="1">
        <f>SUM(D26:D31)</f>
        <v>554</v>
      </c>
      <c r="T26" s="1">
        <f>SUM(E26:E31)</f>
        <v>248</v>
      </c>
      <c r="U26" s="1">
        <f>SUM(F26:F31)</f>
        <v>306</v>
      </c>
      <c r="V26" s="1">
        <f t="shared" ref="V26" si="31">SUM(G26:G31)</f>
        <v>19</v>
      </c>
      <c r="W26" s="1">
        <f t="shared" ref="W26" si="32">SUM(H26:H31)</f>
        <v>12</v>
      </c>
      <c r="X26" s="1">
        <f t="shared" ref="X26" si="33">SUM(I26:I31)</f>
        <v>7</v>
      </c>
      <c r="Y26" s="1">
        <f t="shared" ref="Y26" si="34">SUM(J26:J31)</f>
        <v>4</v>
      </c>
      <c r="Z26" s="1">
        <f t="shared" ref="Z26" si="35">SUM(K26:K31)</f>
        <v>0</v>
      </c>
      <c r="AA26" s="1">
        <f t="shared" ref="AA26" si="36">SUM(L26:L31)</f>
        <v>4</v>
      </c>
      <c r="AB26" s="1">
        <f t="shared" ref="AB26" si="37">SUM(M26:M31)</f>
        <v>0</v>
      </c>
      <c r="AC26" s="1">
        <f t="shared" ref="AC26" si="38">SUM(N26:N31)</f>
        <v>0</v>
      </c>
      <c r="AD26" s="1">
        <f t="shared" ref="AD26" si="39">SUM(O26:O31)</f>
        <v>0</v>
      </c>
      <c r="AE26" s="1">
        <f t="shared" ref="AE26" si="40">SUM(P26:P31)</f>
        <v>0</v>
      </c>
    </row>
    <row r="27" spans="1:31" x14ac:dyDescent="0.3">
      <c r="A27" s="1" t="s">
        <v>13</v>
      </c>
      <c r="B27" s="1">
        <v>0</v>
      </c>
      <c r="C27" s="1">
        <v>10</v>
      </c>
      <c r="D27" s="1">
        <v>82</v>
      </c>
      <c r="E27" s="1">
        <v>36</v>
      </c>
      <c r="F27" s="1">
        <v>46</v>
      </c>
      <c r="G27" s="1">
        <v>2</v>
      </c>
      <c r="H27" s="1">
        <v>2</v>
      </c>
      <c r="I27" s="1">
        <v>0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</row>
    <row r="28" spans="1:31" x14ac:dyDescent="0.3">
      <c r="A28" s="1" t="s">
        <v>13</v>
      </c>
      <c r="B28" s="1">
        <v>0</v>
      </c>
      <c r="C28" s="1">
        <v>15</v>
      </c>
      <c r="D28" s="1">
        <v>112</v>
      </c>
      <c r="E28" s="1">
        <v>42</v>
      </c>
      <c r="F28" s="1">
        <v>70</v>
      </c>
      <c r="G28" s="1">
        <v>3</v>
      </c>
      <c r="H28" s="1">
        <v>1</v>
      </c>
      <c r="I28" s="1">
        <v>2</v>
      </c>
      <c r="J28" s="1">
        <v>2</v>
      </c>
      <c r="K28" s="1">
        <v>0</v>
      </c>
      <c r="L28" s="1">
        <v>2</v>
      </c>
      <c r="M28" s="1">
        <v>0</v>
      </c>
      <c r="N28" s="1">
        <v>0</v>
      </c>
      <c r="O28" s="1">
        <v>0</v>
      </c>
      <c r="P28" s="1">
        <v>0</v>
      </c>
    </row>
    <row r="29" spans="1:31" x14ac:dyDescent="0.3">
      <c r="A29" s="1" t="s">
        <v>13</v>
      </c>
      <c r="B29" s="1">
        <v>0</v>
      </c>
      <c r="C29" s="1">
        <v>20</v>
      </c>
      <c r="D29" s="1">
        <v>115</v>
      </c>
      <c r="E29" s="1">
        <v>52</v>
      </c>
      <c r="F29" s="1">
        <v>63</v>
      </c>
      <c r="G29" s="1">
        <v>6</v>
      </c>
      <c r="H29" s="1">
        <v>4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31" x14ac:dyDescent="0.3">
      <c r="A30" s="1" t="s">
        <v>13</v>
      </c>
      <c r="B30" s="1">
        <v>0</v>
      </c>
      <c r="C30" s="1">
        <v>25</v>
      </c>
      <c r="D30" s="1">
        <v>86</v>
      </c>
      <c r="E30" s="1">
        <v>39</v>
      </c>
      <c r="F30" s="1">
        <v>47</v>
      </c>
      <c r="G30" s="1">
        <v>2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</row>
    <row r="31" spans="1:31" x14ac:dyDescent="0.3">
      <c r="A31" s="1" t="s">
        <v>13</v>
      </c>
      <c r="B31" s="1">
        <v>0</v>
      </c>
      <c r="C31" s="1">
        <v>30</v>
      </c>
      <c r="D31" s="1">
        <v>83</v>
      </c>
      <c r="E31" s="1">
        <v>44</v>
      </c>
      <c r="F31" s="1">
        <v>39</v>
      </c>
      <c r="G31" s="1">
        <v>5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31" x14ac:dyDescent="0.3">
      <c r="A32" s="1" t="s">
        <v>14</v>
      </c>
      <c r="B32" s="1">
        <v>0</v>
      </c>
      <c r="C32" s="1">
        <v>5</v>
      </c>
      <c r="D32" s="1">
        <v>115</v>
      </c>
      <c r="E32" s="1">
        <v>63</v>
      </c>
      <c r="F32" s="1">
        <v>52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R32" s="1" t="s">
        <v>14</v>
      </c>
      <c r="S32" s="1">
        <f>SUM(D32:D37)</f>
        <v>581</v>
      </c>
      <c r="T32" s="1">
        <f>SUM(E32:E37)</f>
        <v>292</v>
      </c>
      <c r="U32" s="1">
        <f>SUM(F32:F37)</f>
        <v>288</v>
      </c>
      <c r="V32" s="1">
        <f t="shared" ref="V32" si="41">SUM(G32:G37)</f>
        <v>3</v>
      </c>
      <c r="W32" s="1">
        <f t="shared" ref="W32" si="42">SUM(H32:H37)</f>
        <v>1</v>
      </c>
      <c r="X32" s="1">
        <f t="shared" ref="X32" si="43">SUM(I32:I37)</f>
        <v>2</v>
      </c>
      <c r="Y32" s="1">
        <f t="shared" ref="Y32" si="44">SUM(J32:J37)</f>
        <v>6</v>
      </c>
      <c r="Z32" s="1">
        <f t="shared" ref="Z32" si="45">SUM(K32:K37)</f>
        <v>4</v>
      </c>
      <c r="AA32" s="1">
        <f t="shared" ref="AA32" si="46">SUM(L32:L37)</f>
        <v>2</v>
      </c>
      <c r="AB32" s="1">
        <f t="shared" ref="AB32" si="47">SUM(M32:M37)</f>
        <v>0</v>
      </c>
      <c r="AC32" s="1">
        <f t="shared" ref="AC32" si="48">SUM(N32:N37)</f>
        <v>0</v>
      </c>
      <c r="AD32" s="1">
        <f t="shared" ref="AD32" si="49">SUM(O32:O37)</f>
        <v>0</v>
      </c>
      <c r="AE32" s="1">
        <f t="shared" ref="AE32" si="50">SUM(P32:P37)</f>
        <v>0</v>
      </c>
    </row>
    <row r="33" spans="1:16" x14ac:dyDescent="0.3">
      <c r="A33" s="1" t="s">
        <v>14</v>
      </c>
      <c r="B33" s="1">
        <v>0</v>
      </c>
      <c r="C33" s="1">
        <v>10</v>
      </c>
      <c r="D33" s="1">
        <v>122</v>
      </c>
      <c r="E33" s="1">
        <v>64</v>
      </c>
      <c r="F33" s="1">
        <v>57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3">
      <c r="A34" s="1" t="s">
        <v>14</v>
      </c>
      <c r="B34" s="1">
        <v>0</v>
      </c>
      <c r="C34" s="1">
        <v>15</v>
      </c>
      <c r="D34" s="1">
        <v>102</v>
      </c>
      <c r="E34" s="1">
        <v>50</v>
      </c>
      <c r="F34" s="1">
        <v>52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3">
      <c r="A35" s="1" t="s">
        <v>14</v>
      </c>
      <c r="B35" s="1">
        <v>0</v>
      </c>
      <c r="C35" s="1">
        <v>20</v>
      </c>
      <c r="D35" s="1">
        <v>103</v>
      </c>
      <c r="E35" s="1">
        <v>51</v>
      </c>
      <c r="F35" s="1">
        <v>52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3">
      <c r="A36" s="1" t="s">
        <v>14</v>
      </c>
      <c r="B36" s="1">
        <v>0</v>
      </c>
      <c r="C36" s="1">
        <v>25</v>
      </c>
      <c r="D36" s="1">
        <v>72</v>
      </c>
      <c r="E36" s="1">
        <v>32</v>
      </c>
      <c r="F36" s="1">
        <v>40</v>
      </c>
      <c r="G36" s="1">
        <v>1</v>
      </c>
      <c r="H36" s="1">
        <v>0</v>
      </c>
      <c r="I36" s="1">
        <v>1</v>
      </c>
      <c r="J36" s="1">
        <v>4</v>
      </c>
      <c r="K36" s="1">
        <v>4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3">
      <c r="A37" s="1" t="s">
        <v>14</v>
      </c>
      <c r="B37" s="1">
        <v>0</v>
      </c>
      <c r="C37" s="1">
        <v>30</v>
      </c>
      <c r="D37" s="1">
        <v>67</v>
      </c>
      <c r="E37" s="1">
        <v>32</v>
      </c>
      <c r="F37" s="1">
        <v>35</v>
      </c>
      <c r="G37" s="1">
        <v>2</v>
      </c>
      <c r="H37" s="1">
        <v>1</v>
      </c>
      <c r="I37" s="1">
        <v>1</v>
      </c>
      <c r="J37" s="1">
        <v>2</v>
      </c>
      <c r="K37" s="1">
        <v>0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B38D-4ADE-4443-8621-F8F125B52EAC}">
  <dimension ref="A1:C79"/>
  <sheetViews>
    <sheetView tabSelected="1" workbookViewId="0">
      <selection activeCell="E19" sqref="E19"/>
    </sheetView>
  </sheetViews>
  <sheetFormatPr defaultRowHeight="14.4" x14ac:dyDescent="0.3"/>
  <cols>
    <col min="1" max="1" width="5.6640625" bestFit="1" customWidth="1"/>
    <col min="2" max="2" width="5.6640625" customWidth="1"/>
    <col min="3" max="3" width="4.5546875" bestFit="1" customWidth="1"/>
    <col min="5" max="5" width="10.6640625" bestFit="1" customWidth="1"/>
    <col min="6" max="6" width="13.5546875" bestFit="1" customWidth="1"/>
    <col min="7" max="7" width="6.77734375" bestFit="1" customWidth="1"/>
    <col min="8" max="8" width="10.109375" bestFit="1" customWidth="1"/>
    <col min="9" max="9" width="11.88671875" bestFit="1" customWidth="1"/>
    <col min="10" max="10" width="7.33203125" bestFit="1" customWidth="1"/>
    <col min="11" max="11" width="10.6640625" bestFit="1" customWidth="1"/>
    <col min="12" max="12" width="13.88671875" bestFit="1" customWidth="1"/>
    <col min="13" max="13" width="6.33203125" bestFit="1" customWidth="1"/>
    <col min="14" max="14" width="9.6640625" bestFit="1" customWidth="1"/>
    <col min="15" max="15" width="8.5546875" bestFit="1" customWidth="1"/>
  </cols>
  <sheetData>
    <row r="1" spans="1:3" x14ac:dyDescent="0.3">
      <c r="A1" t="s">
        <v>15</v>
      </c>
      <c r="B1" t="s">
        <v>29</v>
      </c>
      <c r="C1" t="s">
        <v>30</v>
      </c>
    </row>
    <row r="2" spans="1:3" x14ac:dyDescent="0.3">
      <c r="A2" t="s">
        <v>31</v>
      </c>
      <c r="B2" t="s">
        <v>16</v>
      </c>
      <c r="C2">
        <v>279</v>
      </c>
    </row>
    <row r="3" spans="1:3" x14ac:dyDescent="0.3">
      <c r="A3" t="s">
        <v>32</v>
      </c>
      <c r="B3" t="s">
        <v>16</v>
      </c>
      <c r="C3">
        <v>579</v>
      </c>
    </row>
    <row r="4" spans="1:3" x14ac:dyDescent="0.3">
      <c r="A4" t="s">
        <v>33</v>
      </c>
      <c r="B4" t="s">
        <v>16</v>
      </c>
      <c r="C4">
        <v>609</v>
      </c>
    </row>
    <row r="5" spans="1:3" x14ac:dyDescent="0.3">
      <c r="A5" t="s">
        <v>34</v>
      </c>
      <c r="B5" t="s">
        <v>16</v>
      </c>
      <c r="C5">
        <v>465</v>
      </c>
    </row>
    <row r="6" spans="1:3" x14ac:dyDescent="0.3">
      <c r="A6" t="s">
        <v>35</v>
      </c>
      <c r="B6" t="s">
        <v>16</v>
      </c>
      <c r="C6">
        <v>554</v>
      </c>
    </row>
    <row r="7" spans="1:3" x14ac:dyDescent="0.3">
      <c r="A7" t="s">
        <v>36</v>
      </c>
      <c r="B7" t="s">
        <v>16</v>
      </c>
      <c r="C7">
        <v>581</v>
      </c>
    </row>
    <row r="8" spans="1:3" x14ac:dyDescent="0.3">
      <c r="A8" t="str">
        <f>A2</f>
        <v>SASB</v>
      </c>
      <c r="B8" t="s">
        <v>17</v>
      </c>
      <c r="C8">
        <v>124</v>
      </c>
    </row>
    <row r="9" spans="1:3" x14ac:dyDescent="0.3">
      <c r="A9" t="str">
        <f t="shared" ref="A9:A72" si="0">A3</f>
        <v>SASC</v>
      </c>
      <c r="B9" t="s">
        <v>17</v>
      </c>
      <c r="C9">
        <v>288</v>
      </c>
    </row>
    <row r="10" spans="1:3" x14ac:dyDescent="0.3">
      <c r="A10" t="str">
        <f t="shared" si="0"/>
        <v>SBSC</v>
      </c>
      <c r="B10" t="s">
        <v>17</v>
      </c>
      <c r="C10">
        <v>231</v>
      </c>
    </row>
    <row r="11" spans="1:3" x14ac:dyDescent="0.3">
      <c r="A11" t="str">
        <f t="shared" si="0"/>
        <v>SDSE</v>
      </c>
      <c r="B11" t="s">
        <v>17</v>
      </c>
      <c r="C11">
        <v>219</v>
      </c>
    </row>
    <row r="12" spans="1:3" x14ac:dyDescent="0.3">
      <c r="A12" t="str">
        <f t="shared" si="0"/>
        <v>SDSF</v>
      </c>
      <c r="B12" t="s">
        <v>17</v>
      </c>
      <c r="C12">
        <v>248</v>
      </c>
    </row>
    <row r="13" spans="1:3" x14ac:dyDescent="0.3">
      <c r="A13" t="str">
        <f t="shared" si="0"/>
        <v>SESF</v>
      </c>
      <c r="B13" t="s">
        <v>17</v>
      </c>
      <c r="C13">
        <v>292</v>
      </c>
    </row>
    <row r="14" spans="1:3" x14ac:dyDescent="0.3">
      <c r="A14" t="str">
        <f t="shared" si="0"/>
        <v>SASB</v>
      </c>
      <c r="B14" t="s">
        <v>18</v>
      </c>
      <c r="C14">
        <v>155</v>
      </c>
    </row>
    <row r="15" spans="1:3" x14ac:dyDescent="0.3">
      <c r="A15" t="str">
        <f t="shared" si="0"/>
        <v>SASC</v>
      </c>
      <c r="B15" t="s">
        <v>18</v>
      </c>
      <c r="C15">
        <v>290</v>
      </c>
    </row>
    <row r="16" spans="1:3" x14ac:dyDescent="0.3">
      <c r="A16" t="str">
        <f t="shared" si="0"/>
        <v>SBSC</v>
      </c>
      <c r="B16" t="s">
        <v>18</v>
      </c>
      <c r="C16">
        <v>377</v>
      </c>
    </row>
    <row r="17" spans="1:3" x14ac:dyDescent="0.3">
      <c r="A17" t="str">
        <f t="shared" si="0"/>
        <v>SDSE</v>
      </c>
      <c r="B17" t="s">
        <v>18</v>
      </c>
      <c r="C17">
        <v>246</v>
      </c>
    </row>
    <row r="18" spans="1:3" x14ac:dyDescent="0.3">
      <c r="A18" t="str">
        <f t="shared" si="0"/>
        <v>SDSF</v>
      </c>
      <c r="B18" t="s">
        <v>18</v>
      </c>
      <c r="C18">
        <v>306</v>
      </c>
    </row>
    <row r="19" spans="1:3" x14ac:dyDescent="0.3">
      <c r="A19" t="str">
        <f t="shared" si="0"/>
        <v>SESF</v>
      </c>
      <c r="B19" t="s">
        <v>18</v>
      </c>
      <c r="C19">
        <v>288</v>
      </c>
    </row>
    <row r="20" spans="1:3" x14ac:dyDescent="0.3">
      <c r="A20" t="str">
        <f t="shared" si="0"/>
        <v>SASB</v>
      </c>
      <c r="B20" t="s">
        <v>19</v>
      </c>
      <c r="C20">
        <v>41</v>
      </c>
    </row>
    <row r="21" spans="1:3" x14ac:dyDescent="0.3">
      <c r="A21" t="str">
        <f t="shared" si="0"/>
        <v>SASC</v>
      </c>
      <c r="B21" t="s">
        <v>19</v>
      </c>
      <c r="C21">
        <v>12</v>
      </c>
    </row>
    <row r="22" spans="1:3" x14ac:dyDescent="0.3">
      <c r="A22" t="str">
        <f t="shared" si="0"/>
        <v>SBSC</v>
      </c>
      <c r="B22" t="s">
        <v>19</v>
      </c>
      <c r="C22">
        <v>58</v>
      </c>
    </row>
    <row r="23" spans="1:3" x14ac:dyDescent="0.3">
      <c r="A23" t="str">
        <f t="shared" si="0"/>
        <v>SDSE</v>
      </c>
      <c r="B23" t="s">
        <v>19</v>
      </c>
      <c r="C23">
        <v>33</v>
      </c>
    </row>
    <row r="24" spans="1:3" x14ac:dyDescent="0.3">
      <c r="A24" t="str">
        <f t="shared" si="0"/>
        <v>SDSF</v>
      </c>
      <c r="B24" t="s">
        <v>19</v>
      </c>
      <c r="C24">
        <v>19</v>
      </c>
    </row>
    <row r="25" spans="1:3" x14ac:dyDescent="0.3">
      <c r="A25" t="str">
        <f t="shared" si="0"/>
        <v>SESF</v>
      </c>
      <c r="B25" t="s">
        <v>19</v>
      </c>
      <c r="C25">
        <v>3</v>
      </c>
    </row>
    <row r="26" spans="1:3" x14ac:dyDescent="0.3">
      <c r="A26" t="str">
        <f t="shared" si="0"/>
        <v>SASB</v>
      </c>
      <c r="B26" t="s">
        <v>23</v>
      </c>
      <c r="C26">
        <v>23</v>
      </c>
    </row>
    <row r="27" spans="1:3" x14ac:dyDescent="0.3">
      <c r="A27" t="str">
        <f t="shared" si="0"/>
        <v>SASC</v>
      </c>
      <c r="B27" t="s">
        <v>23</v>
      </c>
      <c r="C27">
        <v>7</v>
      </c>
    </row>
    <row r="28" spans="1:3" x14ac:dyDescent="0.3">
      <c r="A28" t="str">
        <f t="shared" si="0"/>
        <v>SBSC</v>
      </c>
      <c r="B28" t="s">
        <v>23</v>
      </c>
      <c r="C28">
        <v>19</v>
      </c>
    </row>
    <row r="29" spans="1:3" x14ac:dyDescent="0.3">
      <c r="A29" t="str">
        <f t="shared" si="0"/>
        <v>SDSE</v>
      </c>
      <c r="B29" t="s">
        <v>23</v>
      </c>
      <c r="C29">
        <v>14</v>
      </c>
    </row>
    <row r="30" spans="1:3" x14ac:dyDescent="0.3">
      <c r="A30" t="str">
        <f t="shared" si="0"/>
        <v>SDSF</v>
      </c>
      <c r="B30" t="s">
        <v>23</v>
      </c>
      <c r="C30">
        <v>12</v>
      </c>
    </row>
    <row r="31" spans="1:3" x14ac:dyDescent="0.3">
      <c r="A31" t="str">
        <f t="shared" si="0"/>
        <v>SESF</v>
      </c>
      <c r="B31" t="s">
        <v>23</v>
      </c>
      <c r="C31">
        <v>1</v>
      </c>
    </row>
    <row r="32" spans="1:3" x14ac:dyDescent="0.3">
      <c r="A32" t="str">
        <f t="shared" si="0"/>
        <v>SASB</v>
      </c>
      <c r="B32" t="s">
        <v>24</v>
      </c>
      <c r="C32">
        <v>18</v>
      </c>
    </row>
    <row r="33" spans="1:3" x14ac:dyDescent="0.3">
      <c r="A33" t="str">
        <f t="shared" si="0"/>
        <v>SASC</v>
      </c>
      <c r="B33" t="s">
        <v>24</v>
      </c>
      <c r="C33">
        <v>5</v>
      </c>
    </row>
    <row r="34" spans="1:3" x14ac:dyDescent="0.3">
      <c r="A34" t="str">
        <f t="shared" si="0"/>
        <v>SBSC</v>
      </c>
      <c r="B34" t="s">
        <v>24</v>
      </c>
      <c r="C34">
        <v>39</v>
      </c>
    </row>
    <row r="35" spans="1:3" x14ac:dyDescent="0.3">
      <c r="A35" t="str">
        <f t="shared" si="0"/>
        <v>SDSE</v>
      </c>
      <c r="B35" t="s">
        <v>24</v>
      </c>
      <c r="C35">
        <v>19</v>
      </c>
    </row>
    <row r="36" spans="1:3" x14ac:dyDescent="0.3">
      <c r="A36" t="str">
        <f t="shared" si="0"/>
        <v>SDSF</v>
      </c>
      <c r="B36" t="s">
        <v>24</v>
      </c>
      <c r="C36">
        <v>7</v>
      </c>
    </row>
    <row r="37" spans="1:3" x14ac:dyDescent="0.3">
      <c r="A37" t="str">
        <f t="shared" si="0"/>
        <v>SESF</v>
      </c>
      <c r="B37" t="s">
        <v>24</v>
      </c>
      <c r="C37">
        <v>2</v>
      </c>
    </row>
    <row r="38" spans="1:3" x14ac:dyDescent="0.3">
      <c r="A38" t="str">
        <f t="shared" si="0"/>
        <v>SASB</v>
      </c>
      <c r="B38" t="s">
        <v>20</v>
      </c>
      <c r="C38">
        <v>7</v>
      </c>
    </row>
    <row r="39" spans="1:3" x14ac:dyDescent="0.3">
      <c r="A39" t="str">
        <f t="shared" si="0"/>
        <v>SASC</v>
      </c>
      <c r="B39" t="s">
        <v>20</v>
      </c>
      <c r="C39">
        <v>6</v>
      </c>
    </row>
    <row r="40" spans="1:3" x14ac:dyDescent="0.3">
      <c r="A40" t="str">
        <f t="shared" si="0"/>
        <v>SBSC</v>
      </c>
      <c r="B40" t="s">
        <v>20</v>
      </c>
      <c r="C40">
        <v>8</v>
      </c>
    </row>
    <row r="41" spans="1:3" x14ac:dyDescent="0.3">
      <c r="A41" t="str">
        <f t="shared" si="0"/>
        <v>SDSE</v>
      </c>
      <c r="B41" t="s">
        <v>20</v>
      </c>
      <c r="C41">
        <v>5</v>
      </c>
    </row>
    <row r="42" spans="1:3" x14ac:dyDescent="0.3">
      <c r="A42" t="str">
        <f t="shared" si="0"/>
        <v>SDSF</v>
      </c>
      <c r="B42" t="s">
        <v>20</v>
      </c>
      <c r="C42">
        <v>4</v>
      </c>
    </row>
    <row r="43" spans="1:3" x14ac:dyDescent="0.3">
      <c r="A43" t="str">
        <f t="shared" si="0"/>
        <v>SESF</v>
      </c>
      <c r="B43" t="s">
        <v>20</v>
      </c>
      <c r="C43">
        <v>6</v>
      </c>
    </row>
    <row r="44" spans="1:3" x14ac:dyDescent="0.3">
      <c r="A44" t="str">
        <f t="shared" si="0"/>
        <v>SASB</v>
      </c>
      <c r="B44" t="s">
        <v>25</v>
      </c>
      <c r="C44">
        <v>2</v>
      </c>
    </row>
    <row r="45" spans="1:3" x14ac:dyDescent="0.3">
      <c r="A45" t="str">
        <f t="shared" si="0"/>
        <v>SASC</v>
      </c>
      <c r="B45" t="s">
        <v>25</v>
      </c>
      <c r="C45">
        <v>0</v>
      </c>
    </row>
    <row r="46" spans="1:3" x14ac:dyDescent="0.3">
      <c r="A46" t="str">
        <f t="shared" si="0"/>
        <v>SBSC</v>
      </c>
      <c r="B46" t="s">
        <v>25</v>
      </c>
      <c r="C46">
        <v>1</v>
      </c>
    </row>
    <row r="47" spans="1:3" x14ac:dyDescent="0.3">
      <c r="A47" t="str">
        <f t="shared" si="0"/>
        <v>SDSE</v>
      </c>
      <c r="B47" t="s">
        <v>25</v>
      </c>
      <c r="C47">
        <v>0</v>
      </c>
    </row>
    <row r="48" spans="1:3" x14ac:dyDescent="0.3">
      <c r="A48" t="str">
        <f t="shared" si="0"/>
        <v>SDSF</v>
      </c>
      <c r="B48" t="s">
        <v>25</v>
      </c>
      <c r="C48">
        <v>0</v>
      </c>
    </row>
    <row r="49" spans="1:3" x14ac:dyDescent="0.3">
      <c r="A49" t="str">
        <f t="shared" si="0"/>
        <v>SESF</v>
      </c>
      <c r="B49" t="s">
        <v>25</v>
      </c>
      <c r="C49">
        <v>4</v>
      </c>
    </row>
    <row r="50" spans="1:3" x14ac:dyDescent="0.3">
      <c r="A50" t="str">
        <f t="shared" si="0"/>
        <v>SASB</v>
      </c>
      <c r="B50" t="s">
        <v>26</v>
      </c>
      <c r="C50">
        <v>5</v>
      </c>
    </row>
    <row r="51" spans="1:3" x14ac:dyDescent="0.3">
      <c r="A51" t="str">
        <f t="shared" si="0"/>
        <v>SASC</v>
      </c>
      <c r="B51" t="s">
        <v>26</v>
      </c>
      <c r="C51">
        <v>6</v>
      </c>
    </row>
    <row r="52" spans="1:3" x14ac:dyDescent="0.3">
      <c r="A52" t="str">
        <f t="shared" si="0"/>
        <v>SBSC</v>
      </c>
      <c r="B52" t="s">
        <v>26</v>
      </c>
      <c r="C52">
        <v>7</v>
      </c>
    </row>
    <row r="53" spans="1:3" x14ac:dyDescent="0.3">
      <c r="A53" t="str">
        <f t="shared" si="0"/>
        <v>SDSE</v>
      </c>
      <c r="B53" t="s">
        <v>26</v>
      </c>
      <c r="C53">
        <v>5</v>
      </c>
    </row>
    <row r="54" spans="1:3" x14ac:dyDescent="0.3">
      <c r="A54" t="str">
        <f t="shared" si="0"/>
        <v>SDSF</v>
      </c>
      <c r="B54" t="s">
        <v>26</v>
      </c>
      <c r="C54">
        <v>4</v>
      </c>
    </row>
    <row r="55" spans="1:3" x14ac:dyDescent="0.3">
      <c r="A55" t="str">
        <f t="shared" si="0"/>
        <v>SESF</v>
      </c>
      <c r="B55" t="s">
        <v>26</v>
      </c>
      <c r="C55">
        <v>2</v>
      </c>
    </row>
    <row r="56" spans="1:3" x14ac:dyDescent="0.3">
      <c r="A56" t="str">
        <f t="shared" si="0"/>
        <v>SASB</v>
      </c>
      <c r="B56" t="s">
        <v>21</v>
      </c>
      <c r="C56">
        <v>0</v>
      </c>
    </row>
    <row r="57" spans="1:3" x14ac:dyDescent="0.3">
      <c r="A57" t="str">
        <f t="shared" si="0"/>
        <v>SASC</v>
      </c>
      <c r="B57" t="s">
        <v>21</v>
      </c>
      <c r="C57">
        <v>0</v>
      </c>
    </row>
    <row r="58" spans="1:3" x14ac:dyDescent="0.3">
      <c r="A58" t="str">
        <f t="shared" si="0"/>
        <v>SBSC</v>
      </c>
      <c r="B58" t="s">
        <v>21</v>
      </c>
      <c r="C58">
        <v>1</v>
      </c>
    </row>
    <row r="59" spans="1:3" x14ac:dyDescent="0.3">
      <c r="A59" t="str">
        <f t="shared" si="0"/>
        <v>SDSE</v>
      </c>
      <c r="B59" t="s">
        <v>21</v>
      </c>
      <c r="C59">
        <v>0</v>
      </c>
    </row>
    <row r="60" spans="1:3" x14ac:dyDescent="0.3">
      <c r="A60" t="str">
        <f t="shared" si="0"/>
        <v>SDSF</v>
      </c>
      <c r="B60" t="s">
        <v>21</v>
      </c>
      <c r="C60">
        <v>0</v>
      </c>
    </row>
    <row r="61" spans="1:3" x14ac:dyDescent="0.3">
      <c r="A61" t="str">
        <f t="shared" si="0"/>
        <v>SESF</v>
      </c>
      <c r="B61" t="s">
        <v>21</v>
      </c>
      <c r="C61">
        <v>0</v>
      </c>
    </row>
    <row r="62" spans="1:3" x14ac:dyDescent="0.3">
      <c r="A62" t="str">
        <f t="shared" si="0"/>
        <v>SASB</v>
      </c>
      <c r="B62" t="s">
        <v>27</v>
      </c>
      <c r="C62">
        <v>0</v>
      </c>
    </row>
    <row r="63" spans="1:3" x14ac:dyDescent="0.3">
      <c r="A63" t="str">
        <f t="shared" si="0"/>
        <v>SASC</v>
      </c>
      <c r="B63" t="s">
        <v>27</v>
      </c>
      <c r="C63">
        <v>0</v>
      </c>
    </row>
    <row r="64" spans="1:3" x14ac:dyDescent="0.3">
      <c r="A64" t="str">
        <f t="shared" si="0"/>
        <v>SBSC</v>
      </c>
      <c r="B64" t="s">
        <v>27</v>
      </c>
      <c r="C64">
        <v>0</v>
      </c>
    </row>
    <row r="65" spans="1:3" x14ac:dyDescent="0.3">
      <c r="A65" t="str">
        <f t="shared" si="0"/>
        <v>SDSE</v>
      </c>
      <c r="B65" t="s">
        <v>27</v>
      </c>
      <c r="C65">
        <v>0</v>
      </c>
    </row>
    <row r="66" spans="1:3" x14ac:dyDescent="0.3">
      <c r="A66" t="str">
        <f t="shared" si="0"/>
        <v>SDSF</v>
      </c>
      <c r="B66" t="s">
        <v>27</v>
      </c>
      <c r="C66">
        <v>0</v>
      </c>
    </row>
    <row r="67" spans="1:3" x14ac:dyDescent="0.3">
      <c r="A67" t="str">
        <f t="shared" si="0"/>
        <v>SESF</v>
      </c>
      <c r="B67" t="s">
        <v>27</v>
      </c>
      <c r="C67">
        <v>0</v>
      </c>
    </row>
    <row r="68" spans="1:3" x14ac:dyDescent="0.3">
      <c r="A68" t="str">
        <f t="shared" si="0"/>
        <v>SASB</v>
      </c>
      <c r="B68" t="s">
        <v>28</v>
      </c>
      <c r="C68">
        <v>0</v>
      </c>
    </row>
    <row r="69" spans="1:3" x14ac:dyDescent="0.3">
      <c r="A69" t="str">
        <f t="shared" si="0"/>
        <v>SASC</v>
      </c>
      <c r="B69" t="s">
        <v>28</v>
      </c>
      <c r="C69">
        <v>0</v>
      </c>
    </row>
    <row r="70" spans="1:3" x14ac:dyDescent="0.3">
      <c r="A70" t="str">
        <f t="shared" si="0"/>
        <v>SBSC</v>
      </c>
      <c r="B70" t="s">
        <v>28</v>
      </c>
      <c r="C70">
        <v>1</v>
      </c>
    </row>
    <row r="71" spans="1:3" x14ac:dyDescent="0.3">
      <c r="A71" t="str">
        <f t="shared" si="0"/>
        <v>SDSE</v>
      </c>
      <c r="B71" t="s">
        <v>28</v>
      </c>
      <c r="C71">
        <v>0</v>
      </c>
    </row>
    <row r="72" spans="1:3" x14ac:dyDescent="0.3">
      <c r="A72" t="str">
        <f t="shared" si="0"/>
        <v>SDSF</v>
      </c>
      <c r="B72" t="s">
        <v>28</v>
      </c>
      <c r="C72">
        <v>0</v>
      </c>
    </row>
    <row r="73" spans="1:3" x14ac:dyDescent="0.3">
      <c r="A73" t="str">
        <f t="shared" ref="A73:A79" si="1">A67</f>
        <v>SESF</v>
      </c>
      <c r="B73" t="s">
        <v>28</v>
      </c>
      <c r="C73">
        <v>0</v>
      </c>
    </row>
    <row r="74" spans="1:3" x14ac:dyDescent="0.3">
      <c r="A74" t="str">
        <f t="shared" si="1"/>
        <v>SASB</v>
      </c>
      <c r="B74" t="s">
        <v>22</v>
      </c>
      <c r="C74">
        <v>6</v>
      </c>
    </row>
    <row r="75" spans="1:3" x14ac:dyDescent="0.3">
      <c r="A75" t="str">
        <f t="shared" si="1"/>
        <v>SASC</v>
      </c>
      <c r="B75" t="s">
        <v>22</v>
      </c>
      <c r="C75">
        <v>1</v>
      </c>
    </row>
    <row r="76" spans="1:3" x14ac:dyDescent="0.3">
      <c r="A76" t="str">
        <f t="shared" si="1"/>
        <v>SBSC</v>
      </c>
      <c r="B76" t="s">
        <v>22</v>
      </c>
      <c r="C76">
        <v>4</v>
      </c>
    </row>
    <row r="77" spans="1:3" x14ac:dyDescent="0.3">
      <c r="A77" t="str">
        <f t="shared" si="1"/>
        <v>SDSE</v>
      </c>
      <c r="B77" t="s">
        <v>22</v>
      </c>
      <c r="C77">
        <v>5</v>
      </c>
    </row>
    <row r="78" spans="1:3" x14ac:dyDescent="0.3">
      <c r="A78" t="str">
        <f t="shared" si="1"/>
        <v>SDSF</v>
      </c>
      <c r="B78" t="s">
        <v>22</v>
      </c>
      <c r="C78">
        <v>0</v>
      </c>
    </row>
    <row r="79" spans="1:3" x14ac:dyDescent="0.3">
      <c r="A79" t="str">
        <f t="shared" si="1"/>
        <v>SESF</v>
      </c>
      <c r="B79" t="s">
        <v>22</v>
      </c>
      <c r="C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Nobuaki Mizumoto</dc:creator>
  <cp:lastModifiedBy>Nobuaki Mizumoto</cp:lastModifiedBy>
  <dcterms:created xsi:type="dcterms:W3CDTF">2022-08-15T02:06:34Z</dcterms:created>
  <dcterms:modified xsi:type="dcterms:W3CDTF">2022-08-15T07:55:42Z</dcterms:modified>
</cp:coreProperties>
</file>