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"/>
    </mc:Choice>
  </mc:AlternateContent>
  <xr:revisionPtr revIDLastSave="13" documentId="8_{82B416AE-428C-4235-B6B7-00D83A8CEB24}" xr6:coauthVersionLast="47" xr6:coauthVersionMax="47" xr10:uidLastSave="{C97099A3-E229-4D5B-A066-E439F16AA97C}"/>
  <bookViews>
    <workbookView xWindow="28680" yWindow="-120" windowWidth="29040" windowHeight="15720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I13" i="1"/>
  <c r="J13" i="1" s="1"/>
  <c r="J3" i="1"/>
  <c r="J4" i="1"/>
  <c r="J5" i="1"/>
  <c r="J6" i="1"/>
  <c r="J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E231" i="1"/>
  <c r="F231" i="1" s="1"/>
  <c r="G231" i="1"/>
  <c r="H231" i="1" s="1"/>
  <c r="E232" i="1"/>
  <c r="F232" i="1" s="1"/>
  <c r="G232" i="1"/>
  <c r="H232" i="1"/>
  <c r="I232" i="1"/>
  <c r="E233" i="1"/>
  <c r="E234" i="1" s="1"/>
  <c r="G233" i="1"/>
  <c r="I233" i="1" s="1"/>
  <c r="H233" i="1"/>
  <c r="G234" i="1"/>
  <c r="H234" i="1" s="1"/>
  <c r="I234" i="1"/>
  <c r="G235" i="1"/>
  <c r="H235" i="1"/>
  <c r="I235" i="1"/>
  <c r="G236" i="1"/>
  <c r="H236" i="1" s="1"/>
  <c r="I236" i="1"/>
  <c r="G237" i="1"/>
  <c r="H237" i="1" s="1"/>
  <c r="I237" i="1"/>
  <c r="G238" i="1"/>
  <c r="H238" i="1"/>
  <c r="I238" i="1"/>
  <c r="G239" i="1"/>
  <c r="H239" i="1" s="1"/>
  <c r="G240" i="1"/>
  <c r="H240" i="1"/>
  <c r="I240" i="1"/>
  <c r="G241" i="1"/>
  <c r="I241" i="1" s="1"/>
  <c r="H241" i="1"/>
  <c r="G242" i="1"/>
  <c r="H242" i="1" s="1"/>
  <c r="I242" i="1"/>
  <c r="G243" i="1"/>
  <c r="H243" i="1"/>
  <c r="I243" i="1"/>
  <c r="G244" i="1"/>
  <c r="H244" i="1" s="1"/>
  <c r="I244" i="1"/>
  <c r="G245" i="1"/>
  <c r="H245" i="1" s="1"/>
  <c r="I245" i="1"/>
  <c r="G246" i="1"/>
  <c r="H246" i="1"/>
  <c r="I246" i="1"/>
  <c r="G247" i="1"/>
  <c r="H247" i="1" s="1"/>
  <c r="G248" i="1"/>
  <c r="H248" i="1"/>
  <c r="I248" i="1"/>
  <c r="G249" i="1"/>
  <c r="I249" i="1" s="1"/>
  <c r="H249" i="1"/>
  <c r="G250" i="1"/>
  <c r="H250" i="1" s="1"/>
  <c r="I250" i="1"/>
  <c r="G251" i="1"/>
  <c r="H251" i="1"/>
  <c r="I251" i="1"/>
  <c r="G252" i="1"/>
  <c r="H252" i="1" s="1"/>
  <c r="I252" i="1"/>
  <c r="G253" i="1"/>
  <c r="H253" i="1" s="1"/>
  <c r="I253" i="1"/>
  <c r="G254" i="1"/>
  <c r="H254" i="1"/>
  <c r="I254" i="1"/>
  <c r="G255" i="1"/>
  <c r="H255" i="1" s="1"/>
  <c r="G256" i="1"/>
  <c r="H256" i="1"/>
  <c r="I256" i="1"/>
  <c r="G257" i="1"/>
  <c r="I257" i="1" s="1"/>
  <c r="H257" i="1"/>
  <c r="G258" i="1"/>
  <c r="H258" i="1" s="1"/>
  <c r="I258" i="1"/>
  <c r="G259" i="1"/>
  <c r="H259" i="1"/>
  <c r="I259" i="1"/>
  <c r="G260" i="1"/>
  <c r="H260" i="1" s="1"/>
  <c r="I260" i="1"/>
  <c r="G261" i="1"/>
  <c r="H261" i="1" s="1"/>
  <c r="I261" i="1"/>
  <c r="G262" i="1"/>
  <c r="H262" i="1"/>
  <c r="I262" i="1"/>
  <c r="G263" i="1"/>
  <c r="H263" i="1" s="1"/>
  <c r="G264" i="1"/>
  <c r="H264" i="1"/>
  <c r="I264" i="1"/>
  <c r="G265" i="1"/>
  <c r="I265" i="1" s="1"/>
  <c r="H265" i="1"/>
  <c r="G266" i="1"/>
  <c r="H266" i="1" s="1"/>
  <c r="I266" i="1"/>
  <c r="G267" i="1"/>
  <c r="H267" i="1"/>
  <c r="I267" i="1"/>
  <c r="G268" i="1"/>
  <c r="H268" i="1" s="1"/>
  <c r="I268" i="1"/>
  <c r="G269" i="1"/>
  <c r="H269" i="1" s="1"/>
  <c r="I269" i="1"/>
  <c r="G270" i="1"/>
  <c r="H270" i="1"/>
  <c r="I270" i="1"/>
  <c r="G271" i="1"/>
  <c r="H271" i="1" s="1"/>
  <c r="G272" i="1"/>
  <c r="H272" i="1"/>
  <c r="I272" i="1"/>
  <c r="G273" i="1"/>
  <c r="I273" i="1" s="1"/>
  <c r="H273" i="1"/>
  <c r="G274" i="1"/>
  <c r="H274" i="1" s="1"/>
  <c r="I274" i="1"/>
  <c r="G275" i="1"/>
  <c r="H275" i="1"/>
  <c r="I275" i="1"/>
  <c r="G276" i="1"/>
  <c r="H276" i="1" s="1"/>
  <c r="I276" i="1"/>
  <c r="G277" i="1"/>
  <c r="H277" i="1" s="1"/>
  <c r="I277" i="1"/>
  <c r="G278" i="1"/>
  <c r="H278" i="1"/>
  <c r="I278" i="1"/>
  <c r="G279" i="1"/>
  <c r="H279" i="1" s="1"/>
  <c r="I279" i="1"/>
  <c r="G280" i="1"/>
  <c r="H280" i="1"/>
  <c r="I280" i="1"/>
  <c r="G281" i="1"/>
  <c r="I281" i="1" s="1"/>
  <c r="H281" i="1"/>
  <c r="G282" i="1"/>
  <c r="H282" i="1" s="1"/>
  <c r="G283" i="1"/>
  <c r="H283" i="1"/>
  <c r="I283" i="1"/>
  <c r="G284" i="1"/>
  <c r="H284" i="1" s="1"/>
  <c r="I284" i="1"/>
  <c r="G285" i="1"/>
  <c r="H285" i="1" s="1"/>
  <c r="I285" i="1"/>
  <c r="G286" i="1"/>
  <c r="H286" i="1"/>
  <c r="I286" i="1"/>
  <c r="G287" i="1"/>
  <c r="H287" i="1" s="1"/>
  <c r="I287" i="1"/>
  <c r="G288" i="1"/>
  <c r="H288" i="1"/>
  <c r="I288" i="1"/>
  <c r="G289" i="1"/>
  <c r="I289" i="1" s="1"/>
  <c r="H289" i="1"/>
  <c r="G290" i="1"/>
  <c r="H290" i="1" s="1"/>
  <c r="G291" i="1"/>
  <c r="H291" i="1"/>
  <c r="I291" i="1"/>
  <c r="G292" i="1"/>
  <c r="H292" i="1" s="1"/>
  <c r="I292" i="1"/>
  <c r="G293" i="1"/>
  <c r="H293" i="1" s="1"/>
  <c r="I293" i="1"/>
  <c r="G294" i="1"/>
  <c r="H294" i="1"/>
  <c r="I294" i="1"/>
  <c r="G295" i="1"/>
  <c r="H295" i="1" s="1"/>
  <c r="I295" i="1"/>
  <c r="G296" i="1"/>
  <c r="H296" i="1"/>
  <c r="I296" i="1"/>
  <c r="G297" i="1"/>
  <c r="I297" i="1" s="1"/>
  <c r="H297" i="1"/>
  <c r="G298" i="1"/>
  <c r="H298" i="1" s="1"/>
  <c r="G299" i="1"/>
  <c r="H299" i="1"/>
  <c r="I299" i="1"/>
  <c r="G300" i="1"/>
  <c r="H300" i="1" s="1"/>
  <c r="I300" i="1"/>
  <c r="G301" i="1"/>
  <c r="H301" i="1" s="1"/>
  <c r="I301" i="1"/>
  <c r="E2" i="1"/>
  <c r="G200" i="1"/>
  <c r="H200" i="1" s="1"/>
  <c r="G201" i="1"/>
  <c r="H201" i="1" s="1"/>
  <c r="G202" i="1"/>
  <c r="I202" i="1" s="1"/>
  <c r="G203" i="1"/>
  <c r="I203" i="1" s="1"/>
  <c r="G204" i="1"/>
  <c r="H204" i="1" s="1"/>
  <c r="G205" i="1"/>
  <c r="H205" i="1" s="1"/>
  <c r="G206" i="1"/>
  <c r="H206" i="1"/>
  <c r="I206" i="1"/>
  <c r="G207" i="1"/>
  <c r="H207" i="1" s="1"/>
  <c r="G208" i="1"/>
  <c r="H208" i="1" s="1"/>
  <c r="G209" i="1"/>
  <c r="I209" i="1" s="1"/>
  <c r="H209" i="1"/>
  <c r="G210" i="1"/>
  <c r="I210" i="1" s="1"/>
  <c r="G211" i="1"/>
  <c r="H211" i="1" s="1"/>
  <c r="G212" i="1"/>
  <c r="H212" i="1" s="1"/>
  <c r="I212" i="1"/>
  <c r="G213" i="1"/>
  <c r="H213" i="1" s="1"/>
  <c r="G214" i="1"/>
  <c r="I214" i="1" s="1"/>
  <c r="H214" i="1"/>
  <c r="G215" i="1"/>
  <c r="H215" i="1" s="1"/>
  <c r="G216" i="1"/>
  <c r="H216" i="1" s="1"/>
  <c r="G217" i="1"/>
  <c r="I217" i="1" s="1"/>
  <c r="G218" i="1"/>
  <c r="I218" i="1" s="1"/>
  <c r="G219" i="1"/>
  <c r="H219" i="1" s="1"/>
  <c r="G220" i="1"/>
  <c r="H220" i="1" s="1"/>
  <c r="I220" i="1"/>
  <c r="G221" i="1"/>
  <c r="H221" i="1" s="1"/>
  <c r="I221" i="1"/>
  <c r="G222" i="1"/>
  <c r="H222" i="1"/>
  <c r="I222" i="1"/>
  <c r="G223" i="1"/>
  <c r="H223" i="1"/>
  <c r="I223" i="1"/>
  <c r="G224" i="1"/>
  <c r="H224" i="1" s="1"/>
  <c r="G225" i="1"/>
  <c r="I225" i="1" s="1"/>
  <c r="G226" i="1"/>
  <c r="I226" i="1" s="1"/>
  <c r="G227" i="1"/>
  <c r="H227" i="1" s="1"/>
  <c r="I227" i="1"/>
  <c r="G228" i="1"/>
  <c r="H228" i="1"/>
  <c r="I228" i="1"/>
  <c r="G229" i="1"/>
  <c r="H229" i="1" s="1"/>
  <c r="I229" i="1"/>
  <c r="G230" i="1"/>
  <c r="H230" i="1"/>
  <c r="I230" i="1"/>
  <c r="F234" i="1" l="1"/>
  <c r="E235" i="1"/>
  <c r="F233" i="1"/>
  <c r="I298" i="1"/>
  <c r="I290" i="1"/>
  <c r="I282" i="1"/>
  <c r="I271" i="1"/>
  <c r="I263" i="1"/>
  <c r="I255" i="1"/>
  <c r="I247" i="1"/>
  <c r="I239" i="1"/>
  <c r="I231" i="1"/>
  <c r="H217" i="1"/>
  <c r="I205" i="1"/>
  <c r="H225" i="1"/>
  <c r="I219" i="1"/>
  <c r="I211" i="1"/>
  <c r="H203" i="1"/>
  <c r="H202" i="1"/>
  <c r="I207" i="1"/>
  <c r="I213" i="1"/>
  <c r="I201" i="1"/>
  <c r="H210" i="1"/>
  <c r="H226" i="1"/>
  <c r="I204" i="1"/>
  <c r="I200" i="1"/>
  <c r="I215" i="1"/>
  <c r="I224" i="1"/>
  <c r="I216" i="1"/>
  <c r="I208" i="1"/>
  <c r="H218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36" i="1" l="1"/>
  <c r="F235" i="1"/>
  <c r="H3" i="1"/>
  <c r="H4" i="1"/>
  <c r="H5" i="1"/>
  <c r="H2" i="1"/>
  <c r="H6" i="1"/>
  <c r="H33" i="1"/>
  <c r="I33" i="1"/>
  <c r="H97" i="1"/>
  <c r="I97" i="1"/>
  <c r="I19" i="1"/>
  <c r="H19" i="1"/>
  <c r="I35" i="1"/>
  <c r="H35" i="1"/>
  <c r="I51" i="1"/>
  <c r="H51" i="1"/>
  <c r="I67" i="1"/>
  <c r="H67" i="1"/>
  <c r="I83" i="1"/>
  <c r="H83" i="1"/>
  <c r="I99" i="1"/>
  <c r="H99" i="1"/>
  <c r="I115" i="1"/>
  <c r="H115" i="1"/>
  <c r="I131" i="1"/>
  <c r="H131" i="1"/>
  <c r="I147" i="1"/>
  <c r="H147" i="1"/>
  <c r="I185" i="1"/>
  <c r="H185" i="1"/>
  <c r="I169" i="1"/>
  <c r="H169" i="1"/>
  <c r="H17" i="1"/>
  <c r="I17" i="1"/>
  <c r="H113" i="1"/>
  <c r="I113" i="1"/>
  <c r="I171" i="1"/>
  <c r="H171" i="1"/>
  <c r="I20" i="1"/>
  <c r="H20" i="1"/>
  <c r="I36" i="1"/>
  <c r="H36" i="1"/>
  <c r="I52" i="1"/>
  <c r="H52" i="1"/>
  <c r="H68" i="1"/>
  <c r="I68" i="1"/>
  <c r="H84" i="1"/>
  <c r="I84" i="1"/>
  <c r="I100" i="1"/>
  <c r="H100" i="1"/>
  <c r="H116" i="1"/>
  <c r="I116" i="1"/>
  <c r="I132" i="1"/>
  <c r="H132" i="1"/>
  <c r="I148" i="1"/>
  <c r="H148" i="1"/>
  <c r="H184" i="1"/>
  <c r="I184" i="1"/>
  <c r="I168" i="1"/>
  <c r="H168" i="1"/>
  <c r="H65" i="1"/>
  <c r="I65" i="1"/>
  <c r="I145" i="1"/>
  <c r="H145" i="1"/>
  <c r="I21" i="1"/>
  <c r="H21" i="1"/>
  <c r="I37" i="1"/>
  <c r="H37" i="1"/>
  <c r="I53" i="1"/>
  <c r="H53" i="1"/>
  <c r="H69" i="1"/>
  <c r="I69" i="1"/>
  <c r="I85" i="1"/>
  <c r="H85" i="1"/>
  <c r="I101" i="1"/>
  <c r="H101" i="1"/>
  <c r="H117" i="1"/>
  <c r="I117" i="1"/>
  <c r="H133" i="1"/>
  <c r="I133" i="1"/>
  <c r="I149" i="1"/>
  <c r="H149" i="1"/>
  <c r="I199" i="1"/>
  <c r="H199" i="1"/>
  <c r="I183" i="1"/>
  <c r="H183" i="1"/>
  <c r="I167" i="1"/>
  <c r="H167" i="1"/>
  <c r="H81" i="1"/>
  <c r="I81" i="1"/>
  <c r="I187" i="1"/>
  <c r="H187" i="1"/>
  <c r="I22" i="1"/>
  <c r="H22" i="1"/>
  <c r="I38" i="1"/>
  <c r="H38" i="1"/>
  <c r="I54" i="1"/>
  <c r="H54" i="1"/>
  <c r="I70" i="1"/>
  <c r="H70" i="1"/>
  <c r="I86" i="1"/>
  <c r="H86" i="1"/>
  <c r="I102" i="1"/>
  <c r="H102" i="1"/>
  <c r="H118" i="1"/>
  <c r="I118" i="1"/>
  <c r="H134" i="1"/>
  <c r="I134" i="1"/>
  <c r="I150" i="1"/>
  <c r="H150" i="1"/>
  <c r="I198" i="1"/>
  <c r="H198" i="1"/>
  <c r="H182" i="1"/>
  <c r="I182" i="1"/>
  <c r="I166" i="1"/>
  <c r="H166" i="1"/>
  <c r="H165" i="1"/>
  <c r="I165" i="1"/>
  <c r="H7" i="1"/>
  <c r="I39" i="1"/>
  <c r="H39" i="1"/>
  <c r="I71" i="1"/>
  <c r="H71" i="1"/>
  <c r="I87" i="1"/>
  <c r="H87" i="1"/>
  <c r="I119" i="1"/>
  <c r="H119" i="1"/>
  <c r="I135" i="1"/>
  <c r="H135" i="1"/>
  <c r="I151" i="1"/>
  <c r="H151" i="1"/>
  <c r="H197" i="1"/>
  <c r="I197" i="1"/>
  <c r="H181" i="1"/>
  <c r="I181" i="1"/>
  <c r="H8" i="1"/>
  <c r="I24" i="1"/>
  <c r="H24" i="1"/>
  <c r="I40" i="1"/>
  <c r="H40" i="1"/>
  <c r="I56" i="1"/>
  <c r="H56" i="1"/>
  <c r="I72" i="1"/>
  <c r="H72" i="1"/>
  <c r="I88" i="1"/>
  <c r="H88" i="1"/>
  <c r="I104" i="1"/>
  <c r="H104" i="1"/>
  <c r="I120" i="1"/>
  <c r="H120" i="1"/>
  <c r="I136" i="1"/>
  <c r="H136" i="1"/>
  <c r="I152" i="1"/>
  <c r="H152" i="1"/>
  <c r="I196" i="1"/>
  <c r="H196" i="1"/>
  <c r="H180" i="1"/>
  <c r="I180" i="1"/>
  <c r="H164" i="1"/>
  <c r="I164" i="1"/>
  <c r="I23" i="1"/>
  <c r="H23" i="1"/>
  <c r="I55" i="1"/>
  <c r="H55" i="1"/>
  <c r="I103" i="1"/>
  <c r="H103" i="1"/>
  <c r="H9" i="1"/>
  <c r="I25" i="1"/>
  <c r="H25" i="1"/>
  <c r="I41" i="1"/>
  <c r="H41" i="1"/>
  <c r="I57" i="1"/>
  <c r="H57" i="1"/>
  <c r="I73" i="1"/>
  <c r="H73" i="1"/>
  <c r="I89" i="1"/>
  <c r="H89" i="1"/>
  <c r="I105" i="1"/>
  <c r="H105" i="1"/>
  <c r="I121" i="1"/>
  <c r="H121" i="1"/>
  <c r="I137" i="1"/>
  <c r="H137" i="1"/>
  <c r="I153" i="1"/>
  <c r="H153" i="1"/>
  <c r="H195" i="1"/>
  <c r="I195" i="1"/>
  <c r="I179" i="1"/>
  <c r="H179" i="1"/>
  <c r="H163" i="1"/>
  <c r="I163" i="1"/>
  <c r="I162" i="1"/>
  <c r="H162" i="1"/>
  <c r="I58" i="1"/>
  <c r="H58" i="1"/>
  <c r="I74" i="1"/>
  <c r="H74" i="1"/>
  <c r="I90" i="1"/>
  <c r="H90" i="1"/>
  <c r="I106" i="1"/>
  <c r="H106" i="1"/>
  <c r="I122" i="1"/>
  <c r="H122" i="1"/>
  <c r="I138" i="1"/>
  <c r="H138" i="1"/>
  <c r="I154" i="1"/>
  <c r="H154" i="1"/>
  <c r="I194" i="1"/>
  <c r="H194" i="1"/>
  <c r="I178" i="1"/>
  <c r="H178" i="1"/>
  <c r="H11" i="1"/>
  <c r="I27" i="1"/>
  <c r="H27" i="1"/>
  <c r="I43" i="1"/>
  <c r="H43" i="1"/>
  <c r="I59" i="1"/>
  <c r="H59" i="1"/>
  <c r="I75" i="1"/>
  <c r="H75" i="1"/>
  <c r="I91" i="1"/>
  <c r="H91" i="1"/>
  <c r="I107" i="1"/>
  <c r="H107" i="1"/>
  <c r="I123" i="1"/>
  <c r="H123" i="1"/>
  <c r="I139" i="1"/>
  <c r="H139" i="1"/>
  <c r="H193" i="1"/>
  <c r="I193" i="1"/>
  <c r="I177" i="1"/>
  <c r="H177" i="1"/>
  <c r="H161" i="1"/>
  <c r="I161" i="1"/>
  <c r="H160" i="1"/>
  <c r="I160" i="1"/>
  <c r="I42" i="1"/>
  <c r="H42" i="1"/>
  <c r="H44" i="1"/>
  <c r="I44" i="1"/>
  <c r="H76" i="1"/>
  <c r="I76" i="1"/>
  <c r="H108" i="1"/>
  <c r="I108" i="1"/>
  <c r="H140" i="1"/>
  <c r="I140" i="1"/>
  <c r="H176" i="1"/>
  <c r="I176" i="1"/>
  <c r="H13" i="1"/>
  <c r="I29" i="1"/>
  <c r="H29" i="1"/>
  <c r="I45" i="1"/>
  <c r="H45" i="1"/>
  <c r="I61" i="1"/>
  <c r="H61" i="1"/>
  <c r="I77" i="1"/>
  <c r="H77" i="1"/>
  <c r="I93" i="1"/>
  <c r="H93" i="1"/>
  <c r="I109" i="1"/>
  <c r="H109" i="1"/>
  <c r="I125" i="1"/>
  <c r="H125" i="1"/>
  <c r="I141" i="1"/>
  <c r="H141" i="1"/>
  <c r="I191" i="1"/>
  <c r="H191" i="1"/>
  <c r="I175" i="1"/>
  <c r="H175" i="1"/>
  <c r="I159" i="1"/>
  <c r="H159" i="1"/>
  <c r="H10" i="1"/>
  <c r="H60" i="1"/>
  <c r="I60" i="1"/>
  <c r="I192" i="1"/>
  <c r="H192" i="1"/>
  <c r="I14" i="1"/>
  <c r="H14" i="1"/>
  <c r="I30" i="1"/>
  <c r="H30" i="1"/>
  <c r="I46" i="1"/>
  <c r="H46" i="1"/>
  <c r="I62" i="1"/>
  <c r="H62" i="1"/>
  <c r="I78" i="1"/>
  <c r="H78" i="1"/>
  <c r="I94" i="1"/>
  <c r="H94" i="1"/>
  <c r="I110" i="1"/>
  <c r="H110" i="1"/>
  <c r="I126" i="1"/>
  <c r="H126" i="1"/>
  <c r="I142" i="1"/>
  <c r="H142" i="1"/>
  <c r="I190" i="1"/>
  <c r="H190" i="1"/>
  <c r="I174" i="1"/>
  <c r="H174" i="1"/>
  <c r="I158" i="1"/>
  <c r="H158" i="1"/>
  <c r="H12" i="1"/>
  <c r="H124" i="1"/>
  <c r="I124" i="1"/>
  <c r="I15" i="1"/>
  <c r="H15" i="1"/>
  <c r="I31" i="1"/>
  <c r="H31" i="1"/>
  <c r="I47" i="1"/>
  <c r="H47" i="1"/>
  <c r="I63" i="1"/>
  <c r="H63" i="1"/>
  <c r="I79" i="1"/>
  <c r="H79" i="1"/>
  <c r="I95" i="1"/>
  <c r="H95" i="1"/>
  <c r="I111" i="1"/>
  <c r="H111" i="1"/>
  <c r="I127" i="1"/>
  <c r="H127" i="1"/>
  <c r="I143" i="1"/>
  <c r="H143" i="1"/>
  <c r="H189" i="1"/>
  <c r="I189" i="1"/>
  <c r="H173" i="1"/>
  <c r="I173" i="1"/>
  <c r="H157" i="1"/>
  <c r="I157" i="1"/>
  <c r="I26" i="1"/>
  <c r="H26" i="1"/>
  <c r="H28" i="1"/>
  <c r="I28" i="1"/>
  <c r="H92" i="1"/>
  <c r="I92" i="1"/>
  <c r="I16" i="1"/>
  <c r="H16" i="1"/>
  <c r="I32" i="1"/>
  <c r="H32" i="1"/>
  <c r="I48" i="1"/>
  <c r="H48" i="1"/>
  <c r="I64" i="1"/>
  <c r="H64" i="1"/>
  <c r="I80" i="1"/>
  <c r="H80" i="1"/>
  <c r="I96" i="1"/>
  <c r="H96" i="1"/>
  <c r="I112" i="1"/>
  <c r="H112" i="1"/>
  <c r="I128" i="1"/>
  <c r="H128" i="1"/>
  <c r="I144" i="1"/>
  <c r="H144" i="1"/>
  <c r="H188" i="1"/>
  <c r="I188" i="1"/>
  <c r="H172" i="1"/>
  <c r="I172" i="1"/>
  <c r="H156" i="1"/>
  <c r="I156" i="1"/>
  <c r="I155" i="1"/>
  <c r="H155" i="1"/>
  <c r="H49" i="1"/>
  <c r="I49" i="1"/>
  <c r="H129" i="1"/>
  <c r="I129" i="1"/>
  <c r="I18" i="1"/>
  <c r="H18" i="1"/>
  <c r="I34" i="1"/>
  <c r="H34" i="1"/>
  <c r="I50" i="1"/>
  <c r="H50" i="1"/>
  <c r="I66" i="1"/>
  <c r="H66" i="1"/>
  <c r="I82" i="1"/>
  <c r="H82" i="1"/>
  <c r="I98" i="1"/>
  <c r="H98" i="1"/>
  <c r="I114" i="1"/>
  <c r="H114" i="1"/>
  <c r="I130" i="1"/>
  <c r="H130" i="1"/>
  <c r="I146" i="1"/>
  <c r="H146" i="1"/>
  <c r="I186" i="1"/>
  <c r="H186" i="1"/>
  <c r="I170" i="1"/>
  <c r="H170" i="1"/>
  <c r="E237" i="1" l="1"/>
  <c r="F236" i="1"/>
  <c r="F2" i="1"/>
  <c r="F237" i="1" l="1"/>
  <c r="E238" i="1"/>
  <c r="E3" i="1"/>
  <c r="F3" i="1" s="1"/>
  <c r="E239" i="1" l="1"/>
  <c r="F238" i="1"/>
  <c r="E4" i="1"/>
  <c r="F4" i="1" s="1"/>
  <c r="F239" i="1" l="1"/>
  <c r="E240" i="1"/>
  <c r="E5" i="1"/>
  <c r="F5" i="1" s="1"/>
  <c r="F240" i="1" l="1"/>
  <c r="E241" i="1"/>
  <c r="E6" i="1"/>
  <c r="F6" i="1" s="1"/>
  <c r="E242" i="1" l="1"/>
  <c r="F241" i="1"/>
  <c r="E7" i="1"/>
  <c r="F7" i="1" s="1"/>
  <c r="F242" i="1" l="1"/>
  <c r="E243" i="1"/>
  <c r="E8" i="1"/>
  <c r="F8" i="1" s="1"/>
  <c r="F243" i="1" l="1"/>
  <c r="E244" i="1"/>
  <c r="E9" i="1"/>
  <c r="F9" i="1" s="1"/>
  <c r="E245" i="1" l="1"/>
  <c r="F244" i="1"/>
  <c r="E10" i="1"/>
  <c r="F10" i="1" s="1"/>
  <c r="E246" i="1" l="1"/>
  <c r="F245" i="1"/>
  <c r="E11" i="1"/>
  <c r="F11" i="1" s="1"/>
  <c r="E247" i="1" l="1"/>
  <c r="F246" i="1"/>
  <c r="E12" i="1"/>
  <c r="F12" i="1" s="1"/>
  <c r="F247" i="1" l="1"/>
  <c r="E248" i="1"/>
  <c r="E13" i="1"/>
  <c r="F13" i="1" s="1"/>
  <c r="F248" i="1" l="1"/>
  <c r="E249" i="1"/>
  <c r="E14" i="1"/>
  <c r="F14" i="1" s="1"/>
  <c r="E250" i="1" l="1"/>
  <c r="F249" i="1"/>
  <c r="E15" i="1"/>
  <c r="F15" i="1" s="1"/>
  <c r="F250" i="1" l="1"/>
  <c r="E251" i="1"/>
  <c r="E16" i="1"/>
  <c r="F16" i="1" s="1"/>
  <c r="E252" i="1" l="1"/>
  <c r="F251" i="1"/>
  <c r="E17" i="1"/>
  <c r="F17" i="1" s="1"/>
  <c r="E253" i="1" l="1"/>
  <c r="F252" i="1"/>
  <c r="E18" i="1"/>
  <c r="F18" i="1" s="1"/>
  <c r="F253" i="1" l="1"/>
  <c r="E254" i="1"/>
  <c r="E19" i="1"/>
  <c r="F19" i="1" s="1"/>
  <c r="E255" i="1" l="1"/>
  <c r="F254" i="1"/>
  <c r="E20" i="1"/>
  <c r="F20" i="1" s="1"/>
  <c r="F255" i="1" l="1"/>
  <c r="E256" i="1"/>
  <c r="E21" i="1"/>
  <c r="F21" i="1" s="1"/>
  <c r="E257" i="1" l="1"/>
  <c r="F256" i="1"/>
  <c r="E22" i="1"/>
  <c r="F22" i="1" s="1"/>
  <c r="E258" i="1" l="1"/>
  <c r="F257" i="1"/>
  <c r="E23" i="1"/>
  <c r="F23" i="1" s="1"/>
  <c r="F258" i="1" l="1"/>
  <c r="E259" i="1"/>
  <c r="E24" i="1"/>
  <c r="F24" i="1" s="1"/>
  <c r="E260" i="1" l="1"/>
  <c r="F259" i="1"/>
  <c r="E25" i="1"/>
  <c r="F25" i="1" s="1"/>
  <c r="F260" i="1" l="1"/>
  <c r="E261" i="1"/>
  <c r="E26" i="1"/>
  <c r="F26" i="1" s="1"/>
  <c r="E262" i="1" l="1"/>
  <c r="F261" i="1"/>
  <c r="E27" i="1"/>
  <c r="F27" i="1" s="1"/>
  <c r="E263" i="1" l="1"/>
  <c r="F262" i="1"/>
  <c r="E28" i="1"/>
  <c r="F28" i="1" s="1"/>
  <c r="F263" i="1" l="1"/>
  <c r="E264" i="1"/>
  <c r="E29" i="1"/>
  <c r="F29" i="1" s="1"/>
  <c r="E265" i="1" l="1"/>
  <c r="F264" i="1"/>
  <c r="E30" i="1"/>
  <c r="F30" i="1" s="1"/>
  <c r="E266" i="1" l="1"/>
  <c r="F265" i="1"/>
  <c r="E31" i="1"/>
  <c r="F31" i="1" s="1"/>
  <c r="F266" i="1" l="1"/>
  <c r="E267" i="1"/>
  <c r="E32" i="1"/>
  <c r="F32" i="1" s="1"/>
  <c r="F267" i="1" l="1"/>
  <c r="E268" i="1"/>
  <c r="E33" i="1"/>
  <c r="F33" i="1" s="1"/>
  <c r="F268" i="1" l="1"/>
  <c r="E269" i="1"/>
  <c r="E34" i="1"/>
  <c r="F34" i="1" s="1"/>
  <c r="F269" i="1" l="1"/>
  <c r="E270" i="1"/>
  <c r="E35" i="1"/>
  <c r="F35" i="1" s="1"/>
  <c r="E271" i="1" l="1"/>
  <c r="F270" i="1"/>
  <c r="E36" i="1"/>
  <c r="F36" i="1" s="1"/>
  <c r="F271" i="1" l="1"/>
  <c r="E272" i="1"/>
  <c r="E37" i="1"/>
  <c r="F37" i="1" s="1"/>
  <c r="F272" i="1" l="1"/>
  <c r="E273" i="1"/>
  <c r="E38" i="1"/>
  <c r="F38" i="1" s="1"/>
  <c r="E274" i="1" l="1"/>
  <c r="F273" i="1"/>
  <c r="E39" i="1"/>
  <c r="F39" i="1" s="1"/>
  <c r="E275" i="1" l="1"/>
  <c r="F274" i="1"/>
  <c r="E40" i="1"/>
  <c r="F40" i="1" s="1"/>
  <c r="E276" i="1" l="1"/>
  <c r="F275" i="1"/>
  <c r="E41" i="1"/>
  <c r="F41" i="1" s="1"/>
  <c r="F276" i="1" l="1"/>
  <c r="E277" i="1"/>
  <c r="E42" i="1"/>
  <c r="F42" i="1" s="1"/>
  <c r="F277" i="1" l="1"/>
  <c r="E278" i="1"/>
  <c r="E43" i="1"/>
  <c r="F43" i="1" s="1"/>
  <c r="E279" i="1" l="1"/>
  <c r="F278" i="1"/>
  <c r="E44" i="1"/>
  <c r="F44" i="1" s="1"/>
  <c r="F279" i="1" l="1"/>
  <c r="E280" i="1"/>
  <c r="E45" i="1"/>
  <c r="F45" i="1" s="1"/>
  <c r="F280" i="1" l="1"/>
  <c r="E281" i="1"/>
  <c r="E46" i="1"/>
  <c r="F46" i="1" s="1"/>
  <c r="E282" i="1" l="1"/>
  <c r="F281" i="1"/>
  <c r="E47" i="1"/>
  <c r="F47" i="1" s="1"/>
  <c r="F282" i="1" l="1"/>
  <c r="E283" i="1"/>
  <c r="E48" i="1"/>
  <c r="F48" i="1" s="1"/>
  <c r="F283" i="1" l="1"/>
  <c r="E284" i="1"/>
  <c r="E49" i="1"/>
  <c r="F49" i="1" s="1"/>
  <c r="E285" i="1" l="1"/>
  <c r="F284" i="1"/>
  <c r="E50" i="1"/>
  <c r="F50" i="1" s="1"/>
  <c r="E286" i="1" l="1"/>
  <c r="F285" i="1"/>
  <c r="E51" i="1"/>
  <c r="F51" i="1" s="1"/>
  <c r="E287" i="1" l="1"/>
  <c r="F286" i="1"/>
  <c r="E52" i="1"/>
  <c r="F52" i="1" s="1"/>
  <c r="F287" i="1" l="1"/>
  <c r="E288" i="1"/>
  <c r="E53" i="1"/>
  <c r="F53" i="1" s="1"/>
  <c r="E289" i="1" l="1"/>
  <c r="F288" i="1"/>
  <c r="E54" i="1"/>
  <c r="F54" i="1" s="1"/>
  <c r="E290" i="1" l="1"/>
  <c r="F289" i="1"/>
  <c r="E55" i="1"/>
  <c r="F55" i="1" s="1"/>
  <c r="F290" i="1" l="1"/>
  <c r="E291" i="1"/>
  <c r="E56" i="1"/>
  <c r="F56" i="1" s="1"/>
  <c r="F291" i="1" l="1"/>
  <c r="E292" i="1"/>
  <c r="E57" i="1"/>
  <c r="F57" i="1" s="1"/>
  <c r="E293" i="1" l="1"/>
  <c r="F292" i="1"/>
  <c r="E58" i="1"/>
  <c r="F58" i="1" s="1"/>
  <c r="F293" i="1" l="1"/>
  <c r="E294" i="1"/>
  <c r="E59" i="1"/>
  <c r="F59" i="1" s="1"/>
  <c r="E295" i="1" l="1"/>
  <c r="F294" i="1"/>
  <c r="E60" i="1"/>
  <c r="F60" i="1" s="1"/>
  <c r="F295" i="1" l="1"/>
  <c r="E296" i="1"/>
  <c r="E61" i="1"/>
  <c r="F61" i="1" s="1"/>
  <c r="F296" i="1" l="1"/>
  <c r="E297" i="1"/>
  <c r="E62" i="1"/>
  <c r="F62" i="1" s="1"/>
  <c r="E298" i="1" l="1"/>
  <c r="F297" i="1"/>
  <c r="E63" i="1"/>
  <c r="F63" i="1" s="1"/>
  <c r="F298" i="1" l="1"/>
  <c r="E299" i="1"/>
  <c r="E64" i="1"/>
  <c r="F64" i="1" s="1"/>
  <c r="F299" i="1" l="1"/>
  <c r="E300" i="1"/>
  <c r="E65" i="1"/>
  <c r="F65" i="1" s="1"/>
  <c r="E301" i="1" l="1"/>
  <c r="F301" i="1" s="1"/>
  <c r="F300" i="1"/>
  <c r="E66" i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l="1"/>
  <c r="E200" i="1"/>
  <c r="F200" i="1" l="1"/>
  <c r="E201" i="1"/>
  <c r="F201" i="1" l="1"/>
  <c r="E202" i="1"/>
  <c r="E203" i="1" l="1"/>
  <c r="F202" i="1"/>
  <c r="F203" i="1" l="1"/>
  <c r="E204" i="1"/>
  <c r="E205" i="1" l="1"/>
  <c r="F204" i="1"/>
  <c r="E206" i="1" l="1"/>
  <c r="F205" i="1"/>
  <c r="E207" i="1" l="1"/>
  <c r="F206" i="1"/>
  <c r="E208" i="1" l="1"/>
  <c r="F207" i="1"/>
  <c r="E209" i="1" l="1"/>
  <c r="F208" i="1"/>
  <c r="F209" i="1" l="1"/>
  <c r="E210" i="1"/>
  <c r="E211" i="1" l="1"/>
  <c r="F210" i="1"/>
  <c r="F211" i="1" l="1"/>
  <c r="E212" i="1"/>
  <c r="E213" i="1" l="1"/>
  <c r="F212" i="1"/>
  <c r="E214" i="1" l="1"/>
  <c r="F213" i="1"/>
  <c r="E215" i="1" l="1"/>
  <c r="F214" i="1"/>
  <c r="E216" i="1" l="1"/>
  <c r="F215" i="1"/>
  <c r="F216" i="1" l="1"/>
  <c r="E217" i="1"/>
  <c r="E218" i="1" l="1"/>
  <c r="F217" i="1"/>
  <c r="E219" i="1" l="1"/>
  <c r="F218" i="1"/>
  <c r="F219" i="1" l="1"/>
  <c r="E220" i="1"/>
  <c r="E221" i="1" l="1"/>
  <c r="F220" i="1"/>
  <c r="E222" i="1" l="1"/>
  <c r="F221" i="1"/>
  <c r="F222" i="1" l="1"/>
  <c r="E223" i="1"/>
  <c r="E224" i="1" l="1"/>
  <c r="F223" i="1"/>
  <c r="E225" i="1" l="1"/>
  <c r="F224" i="1"/>
  <c r="F225" i="1" l="1"/>
  <c r="E226" i="1"/>
  <c r="E227" i="1" l="1"/>
  <c r="F226" i="1"/>
  <c r="F227" i="1" l="1"/>
  <c r="E228" i="1"/>
  <c r="F228" i="1" l="1"/>
  <c r="E229" i="1"/>
  <c r="E230" i="1" l="1"/>
  <c r="F230" i="1" s="1"/>
  <c r="F229" i="1"/>
</calcChain>
</file>

<file path=xl/sharedStrings.xml><?xml version="1.0" encoding="utf-8"?>
<sst xmlns="http://schemas.openxmlformats.org/spreadsheetml/2006/main" count="9" uniqueCount="9">
  <si>
    <t>時間</t>
  </si>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</sst>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zoomScale="112" zoomScaleNormal="112" workbookViewId="0">
      <selection activeCell="L10" sqref="L10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8" width="16" customWidth="1"/>
    <col min="9" max="9" width="22.69921875" customWidth="1"/>
    <col min="10" max="10" width="25.3984375" customWidth="1"/>
  </cols>
  <sheetData>
    <row r="1" spans="1:10" ht="54" x14ac:dyDescent="0.4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5">
      <c r="B2">
        <v>1</v>
      </c>
      <c r="C2">
        <v>0.7</v>
      </c>
      <c r="D2">
        <v>2</v>
      </c>
      <c r="E2">
        <f>D2</f>
        <v>2</v>
      </c>
      <c r="F2">
        <f t="shared" ref="F2:F64" si="0">E2/5530</f>
        <v>3.6166365280289331E-4</v>
      </c>
      <c r="G2" s="4">
        <f t="shared" ref="G2:G63" si="1">C2/D2*1000</f>
        <v>350</v>
      </c>
      <c r="H2" s="4">
        <f t="shared" ref="H2:H64" si="2">G2-222</f>
        <v>128</v>
      </c>
      <c r="I2" s="5">
        <v>2.0000000000000001E-4</v>
      </c>
      <c r="J2">
        <f xml:space="preserve"> 1/I2/(0.07*0.078)*0.0001</f>
        <v>91.575091575091562</v>
      </c>
    </row>
    <row r="3" spans="1:10" x14ac:dyDescent="0.45">
      <c r="B3">
        <v>2</v>
      </c>
      <c r="C3">
        <v>2.6</v>
      </c>
      <c r="D3">
        <v>7</v>
      </c>
      <c r="E3">
        <f t="shared" ref="E3:E64" si="3">E2+D3</f>
        <v>9</v>
      </c>
      <c r="F3">
        <f t="shared" si="0"/>
        <v>1.6274864376130199E-3</v>
      </c>
      <c r="G3" s="4">
        <f t="shared" si="1"/>
        <v>371.42857142857144</v>
      </c>
      <c r="H3" s="4">
        <f t="shared" si="2"/>
        <v>149.42857142857144</v>
      </c>
      <c r="I3" s="5">
        <v>2.0000000000000001E-4</v>
      </c>
      <c r="J3">
        <f t="shared" ref="J3:J66" si="4" xml:space="preserve"> 1/I3/(0.07*0.078)*0.0001</f>
        <v>91.575091575091562</v>
      </c>
    </row>
    <row r="4" spans="1:10" x14ac:dyDescent="0.45">
      <c r="B4">
        <v>3</v>
      </c>
      <c r="C4">
        <v>4.5999999999999996</v>
      </c>
      <c r="D4">
        <v>17</v>
      </c>
      <c r="E4">
        <f t="shared" si="3"/>
        <v>26</v>
      </c>
      <c r="F4">
        <f t="shared" si="0"/>
        <v>4.7016274864376132E-3</v>
      </c>
      <c r="G4" s="4">
        <f t="shared" si="1"/>
        <v>270.58823529411762</v>
      </c>
      <c r="H4" s="4">
        <f t="shared" si="2"/>
        <v>48.588235294117624</v>
      </c>
      <c r="I4" s="5">
        <v>2.0000000000000001E-4</v>
      </c>
      <c r="J4">
        <f t="shared" si="4"/>
        <v>91.575091575091562</v>
      </c>
    </row>
    <row r="5" spans="1:10" x14ac:dyDescent="0.45">
      <c r="B5">
        <v>4</v>
      </c>
      <c r="C5">
        <v>6.5</v>
      </c>
      <c r="D5">
        <v>33</v>
      </c>
      <c r="E5">
        <f t="shared" si="3"/>
        <v>59</v>
      </c>
      <c r="F5">
        <f t="shared" si="0"/>
        <v>1.0669077757685353E-2</v>
      </c>
      <c r="G5" s="4">
        <f t="shared" si="1"/>
        <v>196.96969696969697</v>
      </c>
      <c r="H5" s="4">
        <f t="shared" si="2"/>
        <v>-25.030303030303031</v>
      </c>
      <c r="I5" s="5">
        <v>2.0000000000000001E-4</v>
      </c>
      <c r="J5">
        <f t="shared" si="4"/>
        <v>91.575091575091562</v>
      </c>
    </row>
    <row r="6" spans="1:10" x14ac:dyDescent="0.45">
      <c r="B6">
        <v>5</v>
      </c>
      <c r="C6">
        <v>8.6</v>
      </c>
      <c r="D6">
        <v>52</v>
      </c>
      <c r="E6">
        <f t="shared" si="3"/>
        <v>111</v>
      </c>
      <c r="F6">
        <f t="shared" si="0"/>
        <v>2.0072332730560579E-2</v>
      </c>
      <c r="G6" s="4">
        <f t="shared" si="1"/>
        <v>165.38461538461539</v>
      </c>
      <c r="H6" s="4">
        <f t="shared" si="2"/>
        <v>-56.615384615384613</v>
      </c>
      <c r="I6" s="5">
        <v>2.0000000000000001E-4</v>
      </c>
      <c r="J6">
        <f t="shared" si="4"/>
        <v>91.575091575091562</v>
      </c>
    </row>
    <row r="7" spans="1:10" x14ac:dyDescent="0.45">
      <c r="B7">
        <v>6</v>
      </c>
      <c r="C7">
        <v>10.6</v>
      </c>
      <c r="D7">
        <v>73</v>
      </c>
      <c r="E7">
        <f t="shared" si="3"/>
        <v>184</v>
      </c>
      <c r="F7">
        <f t="shared" si="0"/>
        <v>3.3273056057866186E-2</v>
      </c>
      <c r="G7" s="4">
        <f t="shared" si="1"/>
        <v>145.20547945205479</v>
      </c>
      <c r="H7" s="4">
        <f t="shared" si="2"/>
        <v>-76.794520547945211</v>
      </c>
      <c r="I7" s="5">
        <v>2.0000000000000001E-4</v>
      </c>
      <c r="J7">
        <f t="shared" si="4"/>
        <v>91.575091575091562</v>
      </c>
    </row>
    <row r="8" spans="1:10" x14ac:dyDescent="0.45">
      <c r="B8">
        <v>7</v>
      </c>
      <c r="C8">
        <v>12.4</v>
      </c>
      <c r="D8">
        <v>89</v>
      </c>
      <c r="E8">
        <f t="shared" si="3"/>
        <v>273</v>
      </c>
      <c r="F8">
        <f t="shared" si="0"/>
        <v>4.9367088607594936E-2</v>
      </c>
      <c r="G8" s="4">
        <f t="shared" si="1"/>
        <v>139.32584269662919</v>
      </c>
      <c r="H8" s="4">
        <f t="shared" si="2"/>
        <v>-82.674157303370805</v>
      </c>
      <c r="I8" s="5">
        <v>2.0000000000000001E-4</v>
      </c>
      <c r="J8">
        <f t="shared" si="4"/>
        <v>91.575091575091562</v>
      </c>
    </row>
    <row r="9" spans="1:10" x14ac:dyDescent="0.45">
      <c r="B9">
        <v>8</v>
      </c>
      <c r="C9">
        <v>14.8</v>
      </c>
      <c r="D9">
        <v>110</v>
      </c>
      <c r="E9">
        <f t="shared" si="3"/>
        <v>383</v>
      </c>
      <c r="F9">
        <f t="shared" si="0"/>
        <v>6.9258589511754065E-2</v>
      </c>
      <c r="G9" s="4">
        <f t="shared" si="1"/>
        <v>134.54545454545456</v>
      </c>
      <c r="H9" s="4">
        <f t="shared" si="2"/>
        <v>-87.454545454545439</v>
      </c>
      <c r="I9" s="5">
        <v>2.0000000000000001E-4</v>
      </c>
      <c r="J9">
        <f t="shared" si="4"/>
        <v>91.575091575091562</v>
      </c>
    </row>
    <row r="10" spans="1:10" x14ac:dyDescent="0.45">
      <c r="B10">
        <v>9</v>
      </c>
      <c r="C10">
        <v>16.8</v>
      </c>
      <c r="D10">
        <v>128</v>
      </c>
      <c r="E10">
        <f t="shared" si="3"/>
        <v>511</v>
      </c>
      <c r="F10">
        <f t="shared" si="0"/>
        <v>9.2405063291139247E-2</v>
      </c>
      <c r="G10" s="4">
        <f t="shared" si="1"/>
        <v>131.25</v>
      </c>
      <c r="H10" s="4">
        <f t="shared" si="2"/>
        <v>-90.75</v>
      </c>
      <c r="I10" s="5">
        <v>2.0000000000000001E-4</v>
      </c>
      <c r="J10">
        <f t="shared" si="4"/>
        <v>91.575091575091562</v>
      </c>
    </row>
    <row r="11" spans="1:10" x14ac:dyDescent="0.45">
      <c r="B11">
        <v>10</v>
      </c>
      <c r="C11">
        <v>18.7</v>
      </c>
      <c r="D11">
        <v>145</v>
      </c>
      <c r="E11">
        <f t="shared" si="3"/>
        <v>656</v>
      </c>
      <c r="F11">
        <f t="shared" si="0"/>
        <v>0.118625678119349</v>
      </c>
      <c r="G11" s="4">
        <f t="shared" si="1"/>
        <v>128.9655172413793</v>
      </c>
      <c r="H11" s="4">
        <f t="shared" si="2"/>
        <v>-93.034482758620697</v>
      </c>
      <c r="I11" s="5">
        <v>2.0000000000000001E-4</v>
      </c>
      <c r="J11">
        <f t="shared" si="4"/>
        <v>91.575091575091562</v>
      </c>
    </row>
    <row r="12" spans="1:10" x14ac:dyDescent="0.45">
      <c r="B12">
        <v>11</v>
      </c>
      <c r="C12">
        <v>20.6</v>
      </c>
      <c r="D12">
        <v>154</v>
      </c>
      <c r="E12">
        <f t="shared" si="3"/>
        <v>810</v>
      </c>
      <c r="F12">
        <f t="shared" si="0"/>
        <v>0.14647377938517178</v>
      </c>
      <c r="G12" s="4">
        <f t="shared" si="1"/>
        <v>133.7662337662338</v>
      </c>
      <c r="H12" s="4">
        <f t="shared" si="2"/>
        <v>-88.233766233766204</v>
      </c>
      <c r="I12" s="5">
        <v>2.0000000000000001E-4</v>
      </c>
      <c r="J12">
        <f t="shared" si="4"/>
        <v>91.575091575091562</v>
      </c>
    </row>
    <row r="13" spans="1:10" x14ac:dyDescent="0.45">
      <c r="B13">
        <v>12</v>
      </c>
      <c r="C13">
        <v>22.4</v>
      </c>
      <c r="D13">
        <v>91</v>
      </c>
      <c r="E13">
        <f t="shared" si="3"/>
        <v>901</v>
      </c>
      <c r="F13">
        <f t="shared" si="0"/>
        <v>0.16292947558770343</v>
      </c>
      <c r="G13" s="4">
        <f t="shared" si="1"/>
        <v>246.15384615384613</v>
      </c>
      <c r="H13" s="4">
        <f t="shared" si="2"/>
        <v>24.153846153846132</v>
      </c>
      <c r="I13" s="5">
        <f t="shared" ref="I7:I64" si="5">G13-220</f>
        <v>26.153846153846132</v>
      </c>
      <c r="J13">
        <f t="shared" si="4"/>
        <v>7.0028011204481848E-4</v>
      </c>
    </row>
    <row r="14" spans="1:10" x14ac:dyDescent="0.45">
      <c r="B14">
        <v>13</v>
      </c>
      <c r="C14">
        <v>24.4</v>
      </c>
      <c r="D14">
        <v>38</v>
      </c>
      <c r="E14">
        <f t="shared" si="3"/>
        <v>939</v>
      </c>
      <c r="F14">
        <f t="shared" si="0"/>
        <v>0.16980108499095842</v>
      </c>
      <c r="G14" s="4">
        <f t="shared" si="1"/>
        <v>642.10526315789468</v>
      </c>
      <c r="H14" s="4">
        <f t="shared" si="2"/>
        <v>420.10526315789468</v>
      </c>
      <c r="I14" s="5">
        <f t="shared" si="5"/>
        <v>422.10526315789468</v>
      </c>
      <c r="J14">
        <f t="shared" si="4"/>
        <v>4.338969426251222E-5</v>
      </c>
    </row>
    <row r="15" spans="1:10" x14ac:dyDescent="0.45">
      <c r="B15">
        <v>14</v>
      </c>
      <c r="C15">
        <v>26.9</v>
      </c>
      <c r="D15">
        <v>26</v>
      </c>
      <c r="E15">
        <f t="shared" si="3"/>
        <v>965</v>
      </c>
      <c r="F15">
        <f t="shared" si="0"/>
        <v>0.17450271247739602</v>
      </c>
      <c r="G15" s="4">
        <f t="shared" si="1"/>
        <v>1034.6153846153845</v>
      </c>
      <c r="H15" s="4">
        <f t="shared" si="2"/>
        <v>812.61538461538453</v>
      </c>
      <c r="I15" s="5">
        <f t="shared" si="5"/>
        <v>814.61538461538453</v>
      </c>
      <c r="J15">
        <f t="shared" si="4"/>
        <v>2.2483025315886507E-5</v>
      </c>
    </row>
    <row r="16" spans="1:10" x14ac:dyDescent="0.45">
      <c r="B16">
        <v>15</v>
      </c>
      <c r="C16">
        <v>28.7</v>
      </c>
      <c r="D16">
        <v>24</v>
      </c>
      <c r="E16">
        <f t="shared" si="3"/>
        <v>989</v>
      </c>
      <c r="F16">
        <f t="shared" si="0"/>
        <v>0.17884267631103073</v>
      </c>
      <c r="G16" s="4">
        <f t="shared" si="1"/>
        <v>1195.8333333333333</v>
      </c>
      <c r="H16" s="4">
        <f t="shared" si="2"/>
        <v>973.83333333333326</v>
      </c>
      <c r="I16" s="5">
        <f t="shared" si="5"/>
        <v>975.83333333333326</v>
      </c>
      <c r="J16">
        <f t="shared" si="4"/>
        <v>1.876859263708111E-5</v>
      </c>
    </row>
    <row r="17" spans="2:10" x14ac:dyDescent="0.45">
      <c r="B17">
        <v>16</v>
      </c>
      <c r="C17">
        <v>30.6</v>
      </c>
      <c r="D17">
        <v>24</v>
      </c>
      <c r="E17">
        <f t="shared" si="3"/>
        <v>1013</v>
      </c>
      <c r="F17">
        <f t="shared" si="0"/>
        <v>0.18318264014466545</v>
      </c>
      <c r="G17" s="4">
        <f t="shared" si="1"/>
        <v>1275.0000000000002</v>
      </c>
      <c r="H17" s="4">
        <f t="shared" si="2"/>
        <v>1053.0000000000002</v>
      </c>
      <c r="I17" s="5">
        <f t="shared" si="5"/>
        <v>1055.0000000000002</v>
      </c>
      <c r="J17">
        <f t="shared" si="4"/>
        <v>1.7360206933666644E-5</v>
      </c>
    </row>
    <row r="18" spans="2:10" x14ac:dyDescent="0.45">
      <c r="B18">
        <v>17</v>
      </c>
      <c r="C18">
        <v>32.5</v>
      </c>
      <c r="D18">
        <v>26</v>
      </c>
      <c r="E18">
        <f t="shared" si="3"/>
        <v>1039</v>
      </c>
      <c r="F18">
        <f t="shared" si="0"/>
        <v>0.18788426763110308</v>
      </c>
      <c r="G18" s="4">
        <f t="shared" si="1"/>
        <v>1250</v>
      </c>
      <c r="H18" s="4">
        <f t="shared" si="2"/>
        <v>1028</v>
      </c>
      <c r="I18" s="5">
        <f t="shared" si="5"/>
        <v>1030</v>
      </c>
      <c r="J18">
        <f t="shared" si="4"/>
        <v>1.778157117962943E-5</v>
      </c>
    </row>
    <row r="19" spans="2:10" x14ac:dyDescent="0.45">
      <c r="B19">
        <v>18</v>
      </c>
      <c r="C19">
        <v>34.5</v>
      </c>
      <c r="D19">
        <v>29</v>
      </c>
      <c r="E19">
        <f t="shared" si="3"/>
        <v>1068</v>
      </c>
      <c r="F19">
        <f t="shared" si="0"/>
        <v>0.19312839059674503</v>
      </c>
      <c r="G19" s="4">
        <f t="shared" si="1"/>
        <v>1189.6551724137933</v>
      </c>
      <c r="H19" s="4">
        <f t="shared" si="2"/>
        <v>967.65517241379325</v>
      </c>
      <c r="I19" s="5">
        <f t="shared" si="5"/>
        <v>969.65517241379325</v>
      </c>
      <c r="J19">
        <f t="shared" si="4"/>
        <v>1.8888176782913618E-5</v>
      </c>
    </row>
    <row r="20" spans="2:10" x14ac:dyDescent="0.45">
      <c r="B20">
        <v>19</v>
      </c>
      <c r="C20">
        <v>36.799999999999997</v>
      </c>
      <c r="D20">
        <v>32</v>
      </c>
      <c r="E20">
        <f t="shared" si="3"/>
        <v>1100</v>
      </c>
      <c r="F20">
        <f t="shared" si="0"/>
        <v>0.19891500904159132</v>
      </c>
      <c r="G20" s="4">
        <f t="shared" si="1"/>
        <v>1150</v>
      </c>
      <c r="H20" s="4">
        <f t="shared" si="2"/>
        <v>928</v>
      </c>
      <c r="I20" s="5">
        <f t="shared" si="5"/>
        <v>930</v>
      </c>
      <c r="J20">
        <f t="shared" si="4"/>
        <v>1.9693568080664855E-5</v>
      </c>
    </row>
    <row r="21" spans="2:10" x14ac:dyDescent="0.45">
      <c r="B21">
        <v>20</v>
      </c>
      <c r="C21">
        <v>38.799999999999997</v>
      </c>
      <c r="D21">
        <v>34</v>
      </c>
      <c r="E21">
        <f t="shared" si="3"/>
        <v>1134</v>
      </c>
      <c r="F21">
        <f t="shared" si="0"/>
        <v>0.20506329113924052</v>
      </c>
      <c r="G21" s="4">
        <f t="shared" si="1"/>
        <v>1141.1764705882351</v>
      </c>
      <c r="H21" s="4">
        <f t="shared" si="2"/>
        <v>919.17647058823513</v>
      </c>
      <c r="I21" s="5">
        <f t="shared" si="5"/>
        <v>921.17647058823513</v>
      </c>
      <c r="J21">
        <f t="shared" si="4"/>
        <v>1.9882203790249772E-5</v>
      </c>
    </row>
    <row r="22" spans="2:10" x14ac:dyDescent="0.45">
      <c r="B22">
        <v>21</v>
      </c>
      <c r="C22">
        <v>40.6</v>
      </c>
      <c r="D22">
        <v>35</v>
      </c>
      <c r="E22">
        <f t="shared" si="3"/>
        <v>1169</v>
      </c>
      <c r="F22">
        <f t="shared" si="0"/>
        <v>0.21139240506329113</v>
      </c>
      <c r="G22" s="4">
        <f t="shared" si="1"/>
        <v>1160.0000000000002</v>
      </c>
      <c r="H22" s="4">
        <f t="shared" si="2"/>
        <v>938.00000000000023</v>
      </c>
      <c r="I22" s="5">
        <f t="shared" si="5"/>
        <v>940.00000000000023</v>
      </c>
      <c r="J22">
        <f t="shared" si="4"/>
        <v>1.9484062037253523E-5</v>
      </c>
    </row>
    <row r="23" spans="2:10" x14ac:dyDescent="0.45">
      <c r="B23">
        <v>22</v>
      </c>
      <c r="C23">
        <v>42.5</v>
      </c>
      <c r="D23">
        <v>36</v>
      </c>
      <c r="E23">
        <f t="shared" si="3"/>
        <v>1205</v>
      </c>
      <c r="F23">
        <f t="shared" si="0"/>
        <v>0.21790235081374321</v>
      </c>
      <c r="G23" s="4">
        <f t="shared" si="1"/>
        <v>1180.5555555555557</v>
      </c>
      <c r="H23" s="4">
        <f t="shared" si="2"/>
        <v>958.55555555555566</v>
      </c>
      <c r="I23" s="5">
        <f t="shared" si="5"/>
        <v>960.55555555555566</v>
      </c>
      <c r="J23">
        <f t="shared" si="4"/>
        <v>1.9067109871042778E-5</v>
      </c>
    </row>
    <row r="24" spans="2:10" x14ac:dyDescent="0.45">
      <c r="B24">
        <v>23</v>
      </c>
      <c r="C24">
        <v>44.5</v>
      </c>
      <c r="D24">
        <v>37</v>
      </c>
      <c r="E24">
        <f t="shared" si="3"/>
        <v>1242</v>
      </c>
      <c r="F24">
        <f t="shared" si="0"/>
        <v>0.22459312839059675</v>
      </c>
      <c r="G24" s="4">
        <f t="shared" si="1"/>
        <v>1202.7027027027027</v>
      </c>
      <c r="H24" s="4">
        <f t="shared" si="2"/>
        <v>980.70270270270271</v>
      </c>
      <c r="I24" s="5">
        <f t="shared" si="5"/>
        <v>982.70270270270271</v>
      </c>
      <c r="J24">
        <f t="shared" si="4"/>
        <v>1.8637394875018634E-5</v>
      </c>
    </row>
    <row r="25" spans="2:10" x14ac:dyDescent="0.45">
      <c r="B25">
        <v>24</v>
      </c>
      <c r="C25">
        <v>46.8</v>
      </c>
      <c r="D25">
        <v>38</v>
      </c>
      <c r="E25">
        <f t="shared" si="3"/>
        <v>1280</v>
      </c>
      <c r="F25">
        <f t="shared" si="0"/>
        <v>0.23146473779385171</v>
      </c>
      <c r="G25" s="4">
        <f t="shared" si="1"/>
        <v>1231.5789473684208</v>
      </c>
      <c r="H25" s="4">
        <f t="shared" si="2"/>
        <v>1009.5789473684208</v>
      </c>
      <c r="I25" s="5">
        <f t="shared" si="5"/>
        <v>1011.5789473684208</v>
      </c>
      <c r="J25">
        <f t="shared" si="4"/>
        <v>1.8105377106417694E-5</v>
      </c>
    </row>
    <row r="26" spans="2:10" x14ac:dyDescent="0.45">
      <c r="B26">
        <v>25</v>
      </c>
      <c r="C26">
        <v>48.7</v>
      </c>
      <c r="D26">
        <v>38</v>
      </c>
      <c r="E26">
        <f t="shared" si="3"/>
        <v>1318</v>
      </c>
      <c r="F26">
        <f t="shared" si="0"/>
        <v>0.2383363471971067</v>
      </c>
      <c r="G26" s="4">
        <f t="shared" si="1"/>
        <v>1281.578947368421</v>
      </c>
      <c r="H26" s="4">
        <f t="shared" si="2"/>
        <v>1059.578947368421</v>
      </c>
      <c r="I26" s="5">
        <f t="shared" si="5"/>
        <v>1061.578947368421</v>
      </c>
      <c r="J26">
        <f t="shared" si="4"/>
        <v>1.7252620128177887E-5</v>
      </c>
    </row>
    <row r="27" spans="2:10" x14ac:dyDescent="0.45">
      <c r="B27">
        <v>26</v>
      </c>
      <c r="C27">
        <v>50.7</v>
      </c>
      <c r="D27">
        <v>37</v>
      </c>
      <c r="E27">
        <f t="shared" si="3"/>
        <v>1355</v>
      </c>
      <c r="F27">
        <f t="shared" si="0"/>
        <v>0.24502712477396021</v>
      </c>
      <c r="G27" s="4">
        <f t="shared" si="1"/>
        <v>1370.2702702702702</v>
      </c>
      <c r="H27" s="4">
        <f t="shared" si="2"/>
        <v>1148.2702702702702</v>
      </c>
      <c r="I27" s="5">
        <f t="shared" si="5"/>
        <v>1150.2702702702702</v>
      </c>
      <c r="J27">
        <f t="shared" si="4"/>
        <v>1.5922360847172876E-5</v>
      </c>
    </row>
    <row r="28" spans="2:10" x14ac:dyDescent="0.45">
      <c r="B28">
        <v>27</v>
      </c>
      <c r="C28">
        <v>52.5</v>
      </c>
      <c r="D28">
        <v>36</v>
      </c>
      <c r="E28">
        <f t="shared" si="3"/>
        <v>1391</v>
      </c>
      <c r="F28">
        <f t="shared" si="0"/>
        <v>0.25153707052441232</v>
      </c>
      <c r="G28" s="4">
        <f t="shared" si="1"/>
        <v>1458.3333333333333</v>
      </c>
      <c r="H28" s="4">
        <f t="shared" si="2"/>
        <v>1236.3333333333333</v>
      </c>
      <c r="I28" s="5">
        <f t="shared" si="5"/>
        <v>1238.3333333333333</v>
      </c>
      <c r="J28">
        <f t="shared" si="4"/>
        <v>1.4790055166905773E-5</v>
      </c>
    </row>
    <row r="29" spans="2:10" x14ac:dyDescent="0.45">
      <c r="B29">
        <v>28</v>
      </c>
      <c r="C29">
        <v>54.9</v>
      </c>
      <c r="D29">
        <v>34</v>
      </c>
      <c r="E29">
        <f t="shared" si="3"/>
        <v>1425</v>
      </c>
      <c r="F29">
        <f t="shared" si="0"/>
        <v>0.25768535262206149</v>
      </c>
      <c r="G29" s="4">
        <f t="shared" si="1"/>
        <v>1614.7058823529412</v>
      </c>
      <c r="H29" s="4">
        <f t="shared" si="2"/>
        <v>1392.7058823529412</v>
      </c>
      <c r="I29" s="5">
        <f t="shared" si="5"/>
        <v>1394.7058823529412</v>
      </c>
      <c r="J29">
        <f t="shared" si="4"/>
        <v>1.3131814059692591E-5</v>
      </c>
    </row>
    <row r="30" spans="2:10" x14ac:dyDescent="0.45">
      <c r="B30">
        <v>29</v>
      </c>
      <c r="C30">
        <v>56.8</v>
      </c>
      <c r="D30">
        <v>34</v>
      </c>
      <c r="E30">
        <f t="shared" si="3"/>
        <v>1459</v>
      </c>
      <c r="F30">
        <f t="shared" si="0"/>
        <v>0.26383363471971066</v>
      </c>
      <c r="G30" s="4">
        <f t="shared" si="1"/>
        <v>1670.5882352941176</v>
      </c>
      <c r="H30" s="4">
        <f t="shared" si="2"/>
        <v>1448.5882352941176</v>
      </c>
      <c r="I30" s="5">
        <f t="shared" si="5"/>
        <v>1450.5882352941176</v>
      </c>
      <c r="J30">
        <f t="shared" si="4"/>
        <v>1.262592503468416E-5</v>
      </c>
    </row>
    <row r="31" spans="2:10" x14ac:dyDescent="0.45">
      <c r="B31">
        <v>30</v>
      </c>
      <c r="C31">
        <v>58.8</v>
      </c>
      <c r="D31">
        <v>32</v>
      </c>
      <c r="E31">
        <f t="shared" si="3"/>
        <v>1491</v>
      </c>
      <c r="F31">
        <f t="shared" si="0"/>
        <v>0.26962025316455696</v>
      </c>
      <c r="G31" s="4">
        <f t="shared" si="1"/>
        <v>1837.5</v>
      </c>
      <c r="H31" s="4">
        <f t="shared" si="2"/>
        <v>1615.5</v>
      </c>
      <c r="I31" s="5">
        <f t="shared" si="5"/>
        <v>1617.5</v>
      </c>
      <c r="J31">
        <f t="shared" si="4"/>
        <v>1.1323040689346718E-5</v>
      </c>
    </row>
    <row r="32" spans="2:10" x14ac:dyDescent="0.45">
      <c r="B32">
        <v>31</v>
      </c>
      <c r="C32">
        <v>60.7</v>
      </c>
      <c r="D32">
        <v>31</v>
      </c>
      <c r="E32">
        <f t="shared" si="3"/>
        <v>1522</v>
      </c>
      <c r="F32">
        <f t="shared" si="0"/>
        <v>0.27522603978300181</v>
      </c>
      <c r="G32" s="4">
        <f t="shared" si="1"/>
        <v>1958.0645161290324</v>
      </c>
      <c r="H32" s="4">
        <f t="shared" si="2"/>
        <v>1736.0645161290324</v>
      </c>
      <c r="I32" s="5">
        <f t="shared" si="5"/>
        <v>1738.0645161290324</v>
      </c>
      <c r="J32">
        <f t="shared" si="4"/>
        <v>1.0537594056525013E-5</v>
      </c>
    </row>
    <row r="33" spans="2:10" x14ac:dyDescent="0.45">
      <c r="B33">
        <v>32</v>
      </c>
      <c r="C33">
        <v>62.6</v>
      </c>
      <c r="D33">
        <v>30</v>
      </c>
      <c r="E33">
        <f t="shared" si="3"/>
        <v>1552</v>
      </c>
      <c r="F33">
        <f t="shared" si="0"/>
        <v>0.28065099457504522</v>
      </c>
      <c r="G33" s="4">
        <f t="shared" si="1"/>
        <v>2086.666666666667</v>
      </c>
      <c r="H33" s="4">
        <f t="shared" si="2"/>
        <v>1864.666666666667</v>
      </c>
      <c r="I33" s="5">
        <f t="shared" si="5"/>
        <v>1866.666666666667</v>
      </c>
      <c r="J33">
        <f t="shared" si="4"/>
        <v>9.8116169544740959E-6</v>
      </c>
    </row>
    <row r="34" spans="2:10" x14ac:dyDescent="0.45">
      <c r="B34">
        <v>33</v>
      </c>
      <c r="C34">
        <v>64.900000000000006</v>
      </c>
      <c r="D34">
        <v>29</v>
      </c>
      <c r="E34">
        <f t="shared" si="3"/>
        <v>1581</v>
      </c>
      <c r="F34">
        <f t="shared" si="0"/>
        <v>0.28589511754068714</v>
      </c>
      <c r="G34" s="4">
        <f t="shared" si="1"/>
        <v>2237.9310344827591</v>
      </c>
      <c r="H34" s="4">
        <f t="shared" si="2"/>
        <v>2015.9310344827591</v>
      </c>
      <c r="I34" s="5">
        <f t="shared" si="5"/>
        <v>2017.9310344827591</v>
      </c>
      <c r="J34">
        <f t="shared" si="4"/>
        <v>9.0761368956857654E-6</v>
      </c>
    </row>
    <row r="35" spans="2:10" x14ac:dyDescent="0.45">
      <c r="B35">
        <v>34</v>
      </c>
      <c r="C35">
        <v>66.8</v>
      </c>
      <c r="D35">
        <v>28</v>
      </c>
      <c r="E35">
        <f t="shared" si="3"/>
        <v>1609</v>
      </c>
      <c r="F35">
        <f t="shared" si="0"/>
        <v>0.29095840867992767</v>
      </c>
      <c r="G35" s="4">
        <f t="shared" si="1"/>
        <v>2385.7142857142858</v>
      </c>
      <c r="H35" s="4">
        <f t="shared" si="2"/>
        <v>2163.7142857142858</v>
      </c>
      <c r="I35" s="5">
        <f t="shared" si="5"/>
        <v>2165.7142857142858</v>
      </c>
      <c r="J35">
        <f t="shared" si="4"/>
        <v>8.4568026520533105E-6</v>
      </c>
    </row>
    <row r="36" spans="2:10" x14ac:dyDescent="0.45">
      <c r="B36">
        <v>35</v>
      </c>
      <c r="C36">
        <v>68.7</v>
      </c>
      <c r="D36">
        <v>28</v>
      </c>
      <c r="E36">
        <f t="shared" si="3"/>
        <v>1637</v>
      </c>
      <c r="F36">
        <f t="shared" si="0"/>
        <v>0.29602169981916815</v>
      </c>
      <c r="G36" s="4">
        <f t="shared" si="1"/>
        <v>2453.5714285714289</v>
      </c>
      <c r="H36" s="4">
        <f t="shared" si="2"/>
        <v>2231.5714285714289</v>
      </c>
      <c r="I36" s="5">
        <f t="shared" si="5"/>
        <v>2233.5714285714289</v>
      </c>
      <c r="J36">
        <f t="shared" si="4"/>
        <v>8.1998802817478843E-6</v>
      </c>
    </row>
    <row r="37" spans="2:10" x14ac:dyDescent="0.45">
      <c r="B37">
        <v>36</v>
      </c>
      <c r="C37">
        <v>70.599999999999994</v>
      </c>
      <c r="D37">
        <v>28</v>
      </c>
      <c r="E37">
        <f t="shared" si="3"/>
        <v>1665</v>
      </c>
      <c r="F37">
        <f t="shared" si="0"/>
        <v>0.30108499095840868</v>
      </c>
      <c r="G37" s="4">
        <f t="shared" si="1"/>
        <v>2521.4285714285716</v>
      </c>
      <c r="H37" s="4">
        <f t="shared" si="2"/>
        <v>2299.4285714285716</v>
      </c>
      <c r="I37" s="5">
        <f t="shared" si="5"/>
        <v>2301.4285714285716</v>
      </c>
      <c r="J37">
        <f t="shared" si="4"/>
        <v>7.9581085167677346E-6</v>
      </c>
    </row>
    <row r="38" spans="2:10" x14ac:dyDescent="0.45">
      <c r="B38">
        <v>37</v>
      </c>
      <c r="C38">
        <v>72.900000000000006</v>
      </c>
      <c r="D38">
        <v>27</v>
      </c>
      <c r="E38">
        <f t="shared" si="3"/>
        <v>1692</v>
      </c>
      <c r="F38">
        <f t="shared" si="0"/>
        <v>0.30596745027124772</v>
      </c>
      <c r="G38" s="4">
        <f t="shared" si="1"/>
        <v>2700</v>
      </c>
      <c r="H38" s="4">
        <f t="shared" si="2"/>
        <v>2478</v>
      </c>
      <c r="I38" s="5">
        <f t="shared" si="5"/>
        <v>2480</v>
      </c>
      <c r="J38">
        <f t="shared" si="4"/>
        <v>7.3850880302493206E-6</v>
      </c>
    </row>
    <row r="39" spans="2:10" x14ac:dyDescent="0.45">
      <c r="B39">
        <v>38</v>
      </c>
      <c r="C39">
        <v>74.900000000000006</v>
      </c>
      <c r="D39">
        <v>27</v>
      </c>
      <c r="E39">
        <f t="shared" si="3"/>
        <v>1719</v>
      </c>
      <c r="F39">
        <f t="shared" si="0"/>
        <v>0.31084990958408681</v>
      </c>
      <c r="G39" s="4">
        <f t="shared" si="1"/>
        <v>2774.0740740740744</v>
      </c>
      <c r="H39" s="4">
        <f t="shared" si="2"/>
        <v>2552.0740740740744</v>
      </c>
      <c r="I39" s="5">
        <f t="shared" si="5"/>
        <v>2554.0740740740744</v>
      </c>
      <c r="J39">
        <f t="shared" si="4"/>
        <v>7.1709033425970768E-6</v>
      </c>
    </row>
    <row r="40" spans="2:10" x14ac:dyDescent="0.45">
      <c r="B40">
        <v>39</v>
      </c>
      <c r="C40">
        <v>76.7</v>
      </c>
      <c r="D40">
        <v>27</v>
      </c>
      <c r="E40">
        <f t="shared" si="3"/>
        <v>1746</v>
      </c>
      <c r="F40">
        <f t="shared" si="0"/>
        <v>0.31573236889692585</v>
      </c>
      <c r="G40" s="4">
        <f t="shared" si="1"/>
        <v>2840.7407407407409</v>
      </c>
      <c r="H40" s="4">
        <f t="shared" si="2"/>
        <v>2618.7407407407409</v>
      </c>
      <c r="I40" s="5">
        <f t="shared" si="5"/>
        <v>2620.7407407407409</v>
      </c>
      <c r="J40">
        <f t="shared" si="4"/>
        <v>6.9884891818187468E-6</v>
      </c>
    </row>
    <row r="41" spans="2:10" x14ac:dyDescent="0.45">
      <c r="B41">
        <v>40</v>
      </c>
      <c r="C41">
        <v>78.599999999999994</v>
      </c>
      <c r="D41">
        <v>26</v>
      </c>
      <c r="E41">
        <f t="shared" si="3"/>
        <v>1772</v>
      </c>
      <c r="F41">
        <f t="shared" si="0"/>
        <v>0.32043399638336345</v>
      </c>
      <c r="G41" s="4">
        <f t="shared" si="1"/>
        <v>3023.0769230769229</v>
      </c>
      <c r="H41" s="4">
        <f t="shared" si="2"/>
        <v>2801.0769230769229</v>
      </c>
      <c r="I41" s="5">
        <f t="shared" si="5"/>
        <v>2803.0769230769229</v>
      </c>
      <c r="J41">
        <f t="shared" si="4"/>
        <v>6.5338978621086187E-6</v>
      </c>
    </row>
    <row r="42" spans="2:10" x14ac:dyDescent="0.45">
      <c r="B42">
        <v>41</v>
      </c>
      <c r="C42">
        <v>80.599999999999994</v>
      </c>
      <c r="D42">
        <v>26</v>
      </c>
      <c r="E42">
        <f t="shared" si="3"/>
        <v>1798</v>
      </c>
      <c r="F42">
        <f t="shared" si="0"/>
        <v>0.3251356238698011</v>
      </c>
      <c r="G42" s="4">
        <f t="shared" si="1"/>
        <v>3099.9999999999995</v>
      </c>
      <c r="H42" s="4">
        <f t="shared" si="2"/>
        <v>2877.9999999999995</v>
      </c>
      <c r="I42" s="5">
        <f t="shared" si="5"/>
        <v>2879.9999999999995</v>
      </c>
      <c r="J42">
        <f t="shared" si="4"/>
        <v>6.3593813593813599E-6</v>
      </c>
    </row>
    <row r="43" spans="2:10" x14ac:dyDescent="0.45">
      <c r="B43">
        <v>42</v>
      </c>
      <c r="C43">
        <v>83.1</v>
      </c>
      <c r="D43">
        <v>26</v>
      </c>
      <c r="E43">
        <f t="shared" si="3"/>
        <v>1824</v>
      </c>
      <c r="F43">
        <f t="shared" si="0"/>
        <v>0.3298372513562387</v>
      </c>
      <c r="G43" s="4">
        <f t="shared" si="1"/>
        <v>3196.1538461538457</v>
      </c>
      <c r="H43" s="4">
        <f t="shared" si="2"/>
        <v>2974.1538461538457</v>
      </c>
      <c r="I43" s="5">
        <f t="shared" si="5"/>
        <v>2976.1538461538457</v>
      </c>
      <c r="J43">
        <f t="shared" si="4"/>
        <v>6.1539218944233171E-6</v>
      </c>
    </row>
    <row r="44" spans="2:10" x14ac:dyDescent="0.45">
      <c r="B44">
        <v>43</v>
      </c>
      <c r="C44">
        <v>84.7</v>
      </c>
      <c r="D44">
        <v>26</v>
      </c>
      <c r="E44">
        <f t="shared" si="3"/>
        <v>1850</v>
      </c>
      <c r="F44">
        <f t="shared" si="0"/>
        <v>0.3345388788426763</v>
      </c>
      <c r="G44" s="4">
        <f t="shared" si="1"/>
        <v>3257.6923076923076</v>
      </c>
      <c r="H44" s="4">
        <f t="shared" si="2"/>
        <v>3035.6923076923076</v>
      </c>
      <c r="I44" s="5">
        <f t="shared" si="5"/>
        <v>3037.6923076923076</v>
      </c>
      <c r="J44">
        <f t="shared" si="4"/>
        <v>6.0292539401174498E-6</v>
      </c>
    </row>
    <row r="45" spans="2:10" x14ac:dyDescent="0.45">
      <c r="B45">
        <v>44</v>
      </c>
      <c r="C45">
        <v>86.6</v>
      </c>
      <c r="D45">
        <v>26</v>
      </c>
      <c r="E45">
        <f t="shared" si="3"/>
        <v>1876</v>
      </c>
      <c r="F45">
        <f t="shared" si="0"/>
        <v>0.3392405063291139</v>
      </c>
      <c r="G45" s="4">
        <f t="shared" si="1"/>
        <v>3330.7692307692305</v>
      </c>
      <c r="H45" s="4">
        <f t="shared" si="2"/>
        <v>3108.7692307692305</v>
      </c>
      <c r="I45" s="5">
        <f t="shared" si="5"/>
        <v>3110.7692307692305</v>
      </c>
      <c r="J45">
        <f t="shared" si="4"/>
        <v>5.8876171635815557E-6</v>
      </c>
    </row>
    <row r="46" spans="2:10" x14ac:dyDescent="0.45">
      <c r="B46">
        <v>45</v>
      </c>
      <c r="C46">
        <v>88.6</v>
      </c>
      <c r="D46">
        <v>25</v>
      </c>
      <c r="E46">
        <f t="shared" si="3"/>
        <v>1901</v>
      </c>
      <c r="F46">
        <f t="shared" si="0"/>
        <v>0.34376130198915011</v>
      </c>
      <c r="G46" s="4">
        <f t="shared" si="1"/>
        <v>3543.9999999999995</v>
      </c>
      <c r="H46" s="4">
        <f t="shared" si="2"/>
        <v>3321.9999999999995</v>
      </c>
      <c r="I46" s="5">
        <f t="shared" si="5"/>
        <v>3323.9999999999995</v>
      </c>
      <c r="J46">
        <f t="shared" si="4"/>
        <v>5.5099333077672443E-6</v>
      </c>
    </row>
    <row r="47" spans="2:10" x14ac:dyDescent="0.45">
      <c r="B47">
        <v>46</v>
      </c>
      <c r="C47">
        <v>90.9</v>
      </c>
      <c r="D47">
        <v>26</v>
      </c>
      <c r="E47">
        <f t="shared" si="3"/>
        <v>1927</v>
      </c>
      <c r="F47">
        <f t="shared" si="0"/>
        <v>0.34846292947558771</v>
      </c>
      <c r="G47" s="4">
        <f t="shared" si="1"/>
        <v>3496.1538461538462</v>
      </c>
      <c r="H47" s="4">
        <f t="shared" si="2"/>
        <v>3274.1538461538462</v>
      </c>
      <c r="I47" s="5">
        <f t="shared" si="5"/>
        <v>3276.1538461538462</v>
      </c>
      <c r="J47">
        <f t="shared" si="4"/>
        <v>5.590402397164548E-6</v>
      </c>
    </row>
    <row r="48" spans="2:10" x14ac:dyDescent="0.45">
      <c r="B48">
        <v>47</v>
      </c>
      <c r="C48">
        <v>92.9</v>
      </c>
      <c r="D48">
        <v>25</v>
      </c>
      <c r="E48">
        <f t="shared" si="3"/>
        <v>1952</v>
      </c>
      <c r="F48">
        <f t="shared" si="0"/>
        <v>0.35298372513562387</v>
      </c>
      <c r="G48" s="4">
        <f t="shared" si="1"/>
        <v>3716</v>
      </c>
      <c r="H48" s="4">
        <f t="shared" si="2"/>
        <v>3494</v>
      </c>
      <c r="I48" s="5">
        <f t="shared" si="5"/>
        <v>3496</v>
      </c>
      <c r="J48">
        <f t="shared" si="4"/>
        <v>5.2388496324423098E-6</v>
      </c>
    </row>
    <row r="49" spans="2:10" x14ac:dyDescent="0.45">
      <c r="B49">
        <v>48</v>
      </c>
      <c r="C49">
        <v>94.7</v>
      </c>
      <c r="D49">
        <v>25</v>
      </c>
      <c r="E49">
        <f t="shared" si="3"/>
        <v>1977</v>
      </c>
      <c r="F49">
        <f t="shared" si="0"/>
        <v>0.35750452079566003</v>
      </c>
      <c r="G49" s="4">
        <f t="shared" si="1"/>
        <v>3788.0000000000005</v>
      </c>
      <c r="H49" s="4">
        <f t="shared" si="2"/>
        <v>3566.0000000000005</v>
      </c>
      <c r="I49" s="5">
        <f t="shared" si="5"/>
        <v>3568.0000000000005</v>
      </c>
      <c r="J49">
        <f t="shared" si="4"/>
        <v>5.1331329358235174E-6</v>
      </c>
    </row>
    <row r="50" spans="2:10" x14ac:dyDescent="0.45">
      <c r="B50">
        <v>49</v>
      </c>
      <c r="C50">
        <v>97</v>
      </c>
      <c r="D50">
        <v>25</v>
      </c>
      <c r="E50">
        <f t="shared" si="3"/>
        <v>2002</v>
      </c>
      <c r="F50">
        <f t="shared" si="0"/>
        <v>0.36202531645569619</v>
      </c>
      <c r="G50" s="4">
        <f t="shared" si="1"/>
        <v>3880</v>
      </c>
      <c r="H50" s="4">
        <f t="shared" si="2"/>
        <v>3658</v>
      </c>
      <c r="I50" s="5">
        <f t="shared" si="5"/>
        <v>3660</v>
      </c>
      <c r="J50">
        <f t="shared" si="4"/>
        <v>5.0041033647591025E-6</v>
      </c>
    </row>
    <row r="51" spans="2:10" x14ac:dyDescent="0.45">
      <c r="B51">
        <v>50</v>
      </c>
      <c r="C51">
        <v>99</v>
      </c>
      <c r="D51">
        <v>25</v>
      </c>
      <c r="E51">
        <f t="shared" si="3"/>
        <v>2027</v>
      </c>
      <c r="F51">
        <f t="shared" si="0"/>
        <v>0.36654611211573235</v>
      </c>
      <c r="G51" s="4">
        <f t="shared" si="1"/>
        <v>3960</v>
      </c>
      <c r="H51" s="4">
        <f t="shared" si="2"/>
        <v>3738</v>
      </c>
      <c r="I51" s="5">
        <f t="shared" si="5"/>
        <v>3740</v>
      </c>
      <c r="J51">
        <f t="shared" si="4"/>
        <v>4.8970637205931321E-6</v>
      </c>
    </row>
    <row r="52" spans="2:10" x14ac:dyDescent="0.45">
      <c r="B52">
        <v>51</v>
      </c>
      <c r="C52">
        <v>100.8</v>
      </c>
      <c r="D52">
        <v>25</v>
      </c>
      <c r="E52">
        <f t="shared" si="3"/>
        <v>2052</v>
      </c>
      <c r="F52">
        <f t="shared" si="0"/>
        <v>0.37106690777576856</v>
      </c>
      <c r="G52" s="4">
        <f t="shared" si="1"/>
        <v>4032</v>
      </c>
      <c r="H52" s="4">
        <f t="shared" si="2"/>
        <v>3810</v>
      </c>
      <c r="I52" s="5">
        <f t="shared" si="5"/>
        <v>3812</v>
      </c>
      <c r="J52">
        <f t="shared" si="4"/>
        <v>4.8045693376228527E-6</v>
      </c>
    </row>
    <row r="53" spans="2:10" x14ac:dyDescent="0.45">
      <c r="B53">
        <v>52</v>
      </c>
      <c r="C53">
        <v>102.6</v>
      </c>
      <c r="D53">
        <v>25</v>
      </c>
      <c r="E53">
        <f t="shared" si="3"/>
        <v>2077</v>
      </c>
      <c r="F53">
        <f t="shared" si="0"/>
        <v>0.37558770343580472</v>
      </c>
      <c r="G53" s="4">
        <f t="shared" si="1"/>
        <v>4104</v>
      </c>
      <c r="H53" s="4">
        <f t="shared" si="2"/>
        <v>3882</v>
      </c>
      <c r="I53" s="5">
        <f t="shared" si="5"/>
        <v>3884</v>
      </c>
      <c r="J53">
        <f t="shared" si="4"/>
        <v>4.7155042005711416E-6</v>
      </c>
    </row>
    <row r="54" spans="2:10" x14ac:dyDescent="0.45">
      <c r="B54">
        <v>53</v>
      </c>
      <c r="C54">
        <v>105</v>
      </c>
      <c r="D54">
        <v>25</v>
      </c>
      <c r="E54">
        <f t="shared" si="3"/>
        <v>2102</v>
      </c>
      <c r="F54">
        <f t="shared" si="0"/>
        <v>0.38010849909584088</v>
      </c>
      <c r="G54" s="4">
        <f t="shared" si="1"/>
        <v>4200</v>
      </c>
      <c r="H54" s="4">
        <f t="shared" si="2"/>
        <v>3978</v>
      </c>
      <c r="I54" s="5">
        <f t="shared" si="5"/>
        <v>3980</v>
      </c>
      <c r="J54">
        <f t="shared" si="4"/>
        <v>4.6017633957332451E-6</v>
      </c>
    </row>
    <row r="55" spans="2:10" x14ac:dyDescent="0.45">
      <c r="B55">
        <v>54</v>
      </c>
      <c r="C55">
        <v>106.9</v>
      </c>
      <c r="D55">
        <v>25</v>
      </c>
      <c r="E55">
        <f t="shared" si="3"/>
        <v>2127</v>
      </c>
      <c r="F55">
        <f t="shared" si="0"/>
        <v>0.38462929475587704</v>
      </c>
      <c r="G55" s="4">
        <f t="shared" si="1"/>
        <v>4276</v>
      </c>
      <c r="H55" s="4">
        <f t="shared" si="2"/>
        <v>4054</v>
      </c>
      <c r="I55" s="5">
        <f t="shared" si="5"/>
        <v>4056</v>
      </c>
      <c r="J55">
        <f t="shared" si="4"/>
        <v>4.5155370599157579E-6</v>
      </c>
    </row>
    <row r="56" spans="2:10" x14ac:dyDescent="0.45">
      <c r="B56">
        <v>55</v>
      </c>
      <c r="C56">
        <v>108.8</v>
      </c>
      <c r="D56">
        <v>25</v>
      </c>
      <c r="E56">
        <f t="shared" si="3"/>
        <v>2152</v>
      </c>
      <c r="F56">
        <f t="shared" si="0"/>
        <v>0.3891500904159132</v>
      </c>
      <c r="G56" s="4">
        <f t="shared" si="1"/>
        <v>4352</v>
      </c>
      <c r="H56" s="4">
        <f t="shared" si="2"/>
        <v>4130</v>
      </c>
      <c r="I56" s="5">
        <f t="shared" si="5"/>
        <v>4132</v>
      </c>
      <c r="J56">
        <f t="shared" si="4"/>
        <v>4.4324826512629031E-6</v>
      </c>
    </row>
    <row r="57" spans="2:10" x14ac:dyDescent="0.45">
      <c r="B57">
        <v>56</v>
      </c>
      <c r="C57">
        <v>110.7</v>
      </c>
      <c r="D57">
        <v>25</v>
      </c>
      <c r="E57">
        <f t="shared" si="3"/>
        <v>2177</v>
      </c>
      <c r="F57">
        <f t="shared" si="0"/>
        <v>0.39367088607594936</v>
      </c>
      <c r="G57" s="4">
        <f t="shared" si="1"/>
        <v>4428</v>
      </c>
      <c r="H57" s="4">
        <f t="shared" si="2"/>
        <v>4206</v>
      </c>
      <c r="I57" s="5">
        <f t="shared" si="5"/>
        <v>4208</v>
      </c>
      <c r="J57">
        <f t="shared" si="4"/>
        <v>4.3524283068009298E-6</v>
      </c>
    </row>
    <row r="58" spans="2:10" x14ac:dyDescent="0.45">
      <c r="B58">
        <v>57</v>
      </c>
      <c r="C58">
        <v>113</v>
      </c>
      <c r="D58">
        <v>25</v>
      </c>
      <c r="E58">
        <f t="shared" si="3"/>
        <v>2202</v>
      </c>
      <c r="F58">
        <f t="shared" si="0"/>
        <v>0.39819168173598551</v>
      </c>
      <c r="G58" s="4">
        <f t="shared" si="1"/>
        <v>4520</v>
      </c>
      <c r="H58" s="4">
        <f t="shared" si="2"/>
        <v>4298</v>
      </c>
      <c r="I58" s="5">
        <f t="shared" si="5"/>
        <v>4300</v>
      </c>
      <c r="J58">
        <f t="shared" si="4"/>
        <v>4.2593065848879804E-6</v>
      </c>
    </row>
    <row r="59" spans="2:10" x14ac:dyDescent="0.45">
      <c r="B59">
        <v>58</v>
      </c>
      <c r="C59">
        <v>115</v>
      </c>
      <c r="D59">
        <v>25</v>
      </c>
      <c r="E59">
        <f t="shared" si="3"/>
        <v>2227</v>
      </c>
      <c r="F59">
        <f t="shared" si="0"/>
        <v>0.40271247739602167</v>
      </c>
      <c r="G59" s="4">
        <f t="shared" si="1"/>
        <v>4600</v>
      </c>
      <c r="H59" s="4">
        <f t="shared" si="2"/>
        <v>4378</v>
      </c>
      <c r="I59" s="5">
        <f t="shared" si="5"/>
        <v>4380</v>
      </c>
      <c r="J59">
        <f t="shared" si="4"/>
        <v>4.1815110308260995E-6</v>
      </c>
    </row>
    <row r="60" spans="2:10" x14ac:dyDescent="0.45">
      <c r="B60">
        <v>59</v>
      </c>
      <c r="C60">
        <v>116.9</v>
      </c>
      <c r="D60">
        <v>25</v>
      </c>
      <c r="E60">
        <f t="shared" si="3"/>
        <v>2252</v>
      </c>
      <c r="F60">
        <f t="shared" si="0"/>
        <v>0.40723327305605789</v>
      </c>
      <c r="G60" s="4">
        <f t="shared" si="1"/>
        <v>4676</v>
      </c>
      <c r="H60" s="4">
        <f t="shared" si="2"/>
        <v>4454</v>
      </c>
      <c r="I60" s="5">
        <f t="shared" si="5"/>
        <v>4456</v>
      </c>
      <c r="J60">
        <f t="shared" si="4"/>
        <v>4.1101926200669469E-6</v>
      </c>
    </row>
    <row r="61" spans="2:10" x14ac:dyDescent="0.45">
      <c r="B61">
        <v>60</v>
      </c>
      <c r="C61">
        <v>118.8</v>
      </c>
      <c r="D61">
        <v>25</v>
      </c>
      <c r="E61">
        <f t="shared" si="3"/>
        <v>2277</v>
      </c>
      <c r="F61">
        <f t="shared" si="0"/>
        <v>0.41175406871609405</v>
      </c>
      <c r="G61" s="4">
        <f t="shared" si="1"/>
        <v>4752</v>
      </c>
      <c r="H61" s="4">
        <f t="shared" si="2"/>
        <v>4530</v>
      </c>
      <c r="I61" s="5">
        <f t="shared" si="5"/>
        <v>4532</v>
      </c>
      <c r="J61">
        <f t="shared" si="4"/>
        <v>4.0412661771885074E-6</v>
      </c>
    </row>
    <row r="62" spans="2:10" x14ac:dyDescent="0.45">
      <c r="B62">
        <v>61</v>
      </c>
      <c r="C62">
        <v>121</v>
      </c>
      <c r="D62">
        <v>25</v>
      </c>
      <c r="E62">
        <f t="shared" si="3"/>
        <v>2302</v>
      </c>
      <c r="F62">
        <f t="shared" si="0"/>
        <v>0.4162748643761302</v>
      </c>
      <c r="G62" s="4">
        <f t="shared" si="1"/>
        <v>4840</v>
      </c>
      <c r="H62" s="4">
        <f t="shared" si="2"/>
        <v>4618</v>
      </c>
      <c r="I62" s="5">
        <f t="shared" si="5"/>
        <v>4620</v>
      </c>
      <c r="J62">
        <f t="shared" si="4"/>
        <v>3.9642896785753924E-6</v>
      </c>
    </row>
    <row r="63" spans="2:10" x14ac:dyDescent="0.45">
      <c r="B63">
        <v>62</v>
      </c>
      <c r="C63">
        <v>123.1</v>
      </c>
      <c r="D63">
        <v>25</v>
      </c>
      <c r="E63">
        <f t="shared" si="3"/>
        <v>2327</v>
      </c>
      <c r="F63">
        <f t="shared" si="0"/>
        <v>0.42079566003616636</v>
      </c>
      <c r="G63" s="4">
        <f t="shared" si="1"/>
        <v>4923.9999999999991</v>
      </c>
      <c r="H63" s="4">
        <f t="shared" si="2"/>
        <v>4701.9999999999991</v>
      </c>
      <c r="I63" s="5">
        <f t="shared" si="5"/>
        <v>4703.9999999999991</v>
      </c>
      <c r="J63">
        <f t="shared" si="4"/>
        <v>3.8934987914579759E-6</v>
      </c>
    </row>
    <row r="64" spans="2:10" x14ac:dyDescent="0.45">
      <c r="B64">
        <v>63</v>
      </c>
      <c r="C64">
        <v>124.9</v>
      </c>
      <c r="D64">
        <v>26</v>
      </c>
      <c r="E64">
        <f t="shared" si="3"/>
        <v>2353</v>
      </c>
      <c r="F64">
        <f t="shared" si="0"/>
        <v>0.42549728752260396</v>
      </c>
      <c r="G64" s="4">
        <f t="shared" ref="G64:G127" si="6">C64/D64*1000</f>
        <v>4803.8461538461534</v>
      </c>
      <c r="H64" s="4">
        <f t="shared" si="2"/>
        <v>4581.8461538461534</v>
      </c>
      <c r="I64" s="5">
        <f t="shared" si="5"/>
        <v>4583.8461538461534</v>
      </c>
      <c r="J64">
        <f t="shared" si="4"/>
        <v>3.9955569406819619E-6</v>
      </c>
    </row>
    <row r="65" spans="2:10" x14ac:dyDescent="0.45">
      <c r="B65">
        <v>64</v>
      </c>
      <c r="C65">
        <v>126.7</v>
      </c>
      <c r="D65">
        <v>26</v>
      </c>
      <c r="E65">
        <f t="shared" ref="E65:E128" si="7">E64+D65</f>
        <v>2379</v>
      </c>
      <c r="F65">
        <f t="shared" ref="F65:F128" si="8">E65/5530</f>
        <v>0.43019891500904162</v>
      </c>
      <c r="G65" s="4">
        <f t="shared" si="6"/>
        <v>4873.0769230769238</v>
      </c>
      <c r="H65" s="4">
        <f t="shared" ref="H65:H128" si="9">G65-222</f>
        <v>4651.0769230769238</v>
      </c>
      <c r="I65" s="5">
        <f t="shared" ref="I65:I128" si="10">G65-220</f>
        <v>4653.0769230769238</v>
      </c>
      <c r="J65">
        <f t="shared" si="4"/>
        <v>3.9361090774547535E-6</v>
      </c>
    </row>
    <row r="66" spans="2:10" x14ac:dyDescent="0.45">
      <c r="B66">
        <v>65</v>
      </c>
      <c r="C66">
        <v>129.1</v>
      </c>
      <c r="D66">
        <v>25</v>
      </c>
      <c r="E66">
        <f t="shared" si="7"/>
        <v>2404</v>
      </c>
      <c r="F66">
        <f t="shared" si="8"/>
        <v>0.43471971066907777</v>
      </c>
      <c r="G66" s="4">
        <f t="shared" si="6"/>
        <v>5164</v>
      </c>
      <c r="H66" s="4">
        <f t="shared" si="9"/>
        <v>4942</v>
      </c>
      <c r="I66" s="5">
        <f t="shared" si="10"/>
        <v>4944</v>
      </c>
      <c r="J66">
        <f t="shared" si="4"/>
        <v>3.7044939957561317E-6</v>
      </c>
    </row>
    <row r="67" spans="2:10" x14ac:dyDescent="0.45">
      <c r="B67">
        <v>66</v>
      </c>
      <c r="C67">
        <v>131</v>
      </c>
      <c r="D67">
        <v>26</v>
      </c>
      <c r="E67">
        <f t="shared" si="7"/>
        <v>2430</v>
      </c>
      <c r="F67">
        <f t="shared" si="8"/>
        <v>0.43942133815551537</v>
      </c>
      <c r="G67" s="4">
        <f t="shared" si="6"/>
        <v>5038.4615384615381</v>
      </c>
      <c r="H67" s="4">
        <f t="shared" si="9"/>
        <v>4816.4615384615381</v>
      </c>
      <c r="I67" s="5">
        <f t="shared" si="10"/>
        <v>4818.4615384615381</v>
      </c>
      <c r="J67">
        <f t="shared" ref="J67:J130" si="11" xml:space="preserve"> 1/I67/(0.07*0.078)*0.0001</f>
        <v>3.8010095481359852E-6</v>
      </c>
    </row>
    <row r="68" spans="2:10" x14ac:dyDescent="0.45">
      <c r="B68">
        <v>67</v>
      </c>
      <c r="C68">
        <v>132.9</v>
      </c>
      <c r="D68">
        <v>26</v>
      </c>
      <c r="E68">
        <f t="shared" si="7"/>
        <v>2456</v>
      </c>
      <c r="F68">
        <f t="shared" si="8"/>
        <v>0.44412296564195297</v>
      </c>
      <c r="G68" s="4">
        <f t="shared" si="6"/>
        <v>5111.5384615384619</v>
      </c>
      <c r="H68" s="4">
        <f t="shared" si="9"/>
        <v>4889.5384615384619</v>
      </c>
      <c r="I68" s="5">
        <f t="shared" si="10"/>
        <v>4891.5384615384619</v>
      </c>
      <c r="J68">
        <f t="shared" si="11"/>
        <v>3.7442245336568343E-6</v>
      </c>
    </row>
    <row r="69" spans="2:10" x14ac:dyDescent="0.45">
      <c r="B69">
        <v>68</v>
      </c>
      <c r="C69">
        <v>134.69999999999999</v>
      </c>
      <c r="D69">
        <v>26</v>
      </c>
      <c r="E69">
        <f t="shared" si="7"/>
        <v>2482</v>
      </c>
      <c r="F69">
        <f t="shared" si="8"/>
        <v>0.44882459312839057</v>
      </c>
      <c r="G69" s="4">
        <f t="shared" si="6"/>
        <v>5180.7692307692305</v>
      </c>
      <c r="H69" s="4">
        <f t="shared" si="9"/>
        <v>4958.7692307692305</v>
      </c>
      <c r="I69" s="5">
        <f t="shared" si="10"/>
        <v>4960.7692307692305</v>
      </c>
      <c r="J69">
        <f t="shared" si="11"/>
        <v>3.6919714389089493E-6</v>
      </c>
    </row>
    <row r="70" spans="2:10" x14ac:dyDescent="0.45">
      <c r="B70">
        <v>69</v>
      </c>
      <c r="C70">
        <v>137.19999999999999</v>
      </c>
      <c r="D70">
        <v>26</v>
      </c>
      <c r="E70">
        <f t="shared" si="7"/>
        <v>2508</v>
      </c>
      <c r="F70">
        <f t="shared" si="8"/>
        <v>0.45352622061482822</v>
      </c>
      <c r="G70" s="4">
        <f t="shared" si="6"/>
        <v>5276.9230769230771</v>
      </c>
      <c r="H70" s="4">
        <f t="shared" si="9"/>
        <v>5054.9230769230771</v>
      </c>
      <c r="I70" s="5">
        <f t="shared" si="10"/>
        <v>5056.9230769230771</v>
      </c>
      <c r="J70">
        <f t="shared" si="11"/>
        <v>3.6217711909832376E-6</v>
      </c>
    </row>
    <row r="71" spans="2:10" x14ac:dyDescent="0.45">
      <c r="B71">
        <v>70</v>
      </c>
      <c r="C71">
        <v>139</v>
      </c>
      <c r="D71">
        <v>26</v>
      </c>
      <c r="E71">
        <f t="shared" si="7"/>
        <v>2534</v>
      </c>
      <c r="F71">
        <f t="shared" si="8"/>
        <v>0.45822784810126582</v>
      </c>
      <c r="G71" s="4">
        <f t="shared" si="6"/>
        <v>5346.1538461538457</v>
      </c>
      <c r="H71" s="4">
        <f t="shared" si="9"/>
        <v>5124.1538461538457</v>
      </c>
      <c r="I71" s="5">
        <f t="shared" si="10"/>
        <v>5126.1538461538457</v>
      </c>
      <c r="J71">
        <f t="shared" si="11"/>
        <v>3.572857714514378E-6</v>
      </c>
    </row>
    <row r="72" spans="2:10" x14ac:dyDescent="0.45">
      <c r="B72">
        <v>71</v>
      </c>
      <c r="C72">
        <v>140.9</v>
      </c>
      <c r="D72">
        <v>26</v>
      </c>
      <c r="E72">
        <f t="shared" si="7"/>
        <v>2560</v>
      </c>
      <c r="F72">
        <f t="shared" si="8"/>
        <v>0.46292947558770342</v>
      </c>
      <c r="G72" s="4">
        <f t="shared" si="6"/>
        <v>5419.2307692307695</v>
      </c>
      <c r="H72" s="4">
        <f t="shared" si="9"/>
        <v>5197.2307692307695</v>
      </c>
      <c r="I72" s="5">
        <f t="shared" si="10"/>
        <v>5199.2307692307695</v>
      </c>
      <c r="J72">
        <f t="shared" si="11"/>
        <v>3.522640007327091E-6</v>
      </c>
    </row>
    <row r="73" spans="2:10" x14ac:dyDescent="0.45">
      <c r="B73">
        <v>72</v>
      </c>
      <c r="C73">
        <v>142.69999999999999</v>
      </c>
      <c r="D73">
        <v>27</v>
      </c>
      <c r="E73">
        <f t="shared" si="7"/>
        <v>2587</v>
      </c>
      <c r="F73">
        <f t="shared" si="8"/>
        <v>0.46781193490054251</v>
      </c>
      <c r="G73" s="4">
        <f t="shared" si="6"/>
        <v>5285.1851851851843</v>
      </c>
      <c r="H73" s="4">
        <f t="shared" si="9"/>
        <v>5063.1851851851843</v>
      </c>
      <c r="I73" s="5">
        <f t="shared" si="10"/>
        <v>5065.1851851851843</v>
      </c>
      <c r="J73">
        <f t="shared" si="11"/>
        <v>3.6158635164192349E-6</v>
      </c>
    </row>
    <row r="74" spans="2:10" x14ac:dyDescent="0.45">
      <c r="B74">
        <v>73</v>
      </c>
      <c r="C74">
        <v>144.69999999999999</v>
      </c>
      <c r="D74">
        <v>27</v>
      </c>
      <c r="E74">
        <f t="shared" si="7"/>
        <v>2614</v>
      </c>
      <c r="F74">
        <f t="shared" si="8"/>
        <v>0.47269439421338155</v>
      </c>
      <c r="G74" s="4">
        <f t="shared" si="6"/>
        <v>5359.2592592592591</v>
      </c>
      <c r="H74" s="4">
        <f t="shared" si="9"/>
        <v>5137.2592592592591</v>
      </c>
      <c r="I74" s="5">
        <f t="shared" si="10"/>
        <v>5139.2592592592591</v>
      </c>
      <c r="J74">
        <f t="shared" si="11"/>
        <v>3.5637467173933014E-6</v>
      </c>
    </row>
    <row r="75" spans="2:10" x14ac:dyDescent="0.45">
      <c r="B75">
        <v>74</v>
      </c>
      <c r="C75">
        <v>147.19999999999999</v>
      </c>
      <c r="D75">
        <v>27</v>
      </c>
      <c r="E75">
        <f t="shared" si="7"/>
        <v>2641</v>
      </c>
      <c r="F75">
        <f t="shared" si="8"/>
        <v>0.47757685352622059</v>
      </c>
      <c r="G75" s="4">
        <f t="shared" si="6"/>
        <v>5451.8518518518513</v>
      </c>
      <c r="H75" s="4">
        <f t="shared" si="9"/>
        <v>5229.8518518518513</v>
      </c>
      <c r="I75" s="5">
        <f t="shared" si="10"/>
        <v>5231.8518518518513</v>
      </c>
      <c r="J75">
        <f t="shared" si="11"/>
        <v>3.5006760194357537E-6</v>
      </c>
    </row>
    <row r="76" spans="2:10" x14ac:dyDescent="0.45">
      <c r="B76">
        <v>75</v>
      </c>
      <c r="C76">
        <v>149</v>
      </c>
      <c r="D76">
        <v>27</v>
      </c>
      <c r="E76">
        <f t="shared" si="7"/>
        <v>2668</v>
      </c>
      <c r="F76">
        <f t="shared" si="8"/>
        <v>0.48245931283905968</v>
      </c>
      <c r="G76" s="4">
        <f t="shared" si="6"/>
        <v>5518.5185185185182</v>
      </c>
      <c r="H76" s="4">
        <f t="shared" si="9"/>
        <v>5296.5185185185182</v>
      </c>
      <c r="I76" s="5">
        <f t="shared" si="10"/>
        <v>5298.5185185185182</v>
      </c>
      <c r="J76">
        <f t="shared" si="11"/>
        <v>3.456630046871904E-6</v>
      </c>
    </row>
    <row r="77" spans="2:10" x14ac:dyDescent="0.45">
      <c r="B77">
        <v>76</v>
      </c>
      <c r="C77">
        <v>150.9</v>
      </c>
      <c r="D77">
        <v>27</v>
      </c>
      <c r="E77">
        <f t="shared" si="7"/>
        <v>2695</v>
      </c>
      <c r="F77">
        <f t="shared" si="8"/>
        <v>0.48734177215189872</v>
      </c>
      <c r="G77" s="4">
        <f t="shared" si="6"/>
        <v>5588.8888888888896</v>
      </c>
      <c r="H77" s="4">
        <f t="shared" si="9"/>
        <v>5366.8888888888896</v>
      </c>
      <c r="I77" s="5">
        <f t="shared" si="10"/>
        <v>5368.8888888888896</v>
      </c>
      <c r="J77">
        <f t="shared" si="11"/>
        <v>3.4113237755621857E-6</v>
      </c>
    </row>
    <row r="78" spans="2:10" x14ac:dyDescent="0.45">
      <c r="B78">
        <v>77</v>
      </c>
      <c r="C78">
        <v>152.80000000000001</v>
      </c>
      <c r="D78">
        <v>27</v>
      </c>
      <c r="E78">
        <f t="shared" si="7"/>
        <v>2722</v>
      </c>
      <c r="F78">
        <f t="shared" si="8"/>
        <v>0.49222423146473782</v>
      </c>
      <c r="G78" s="4">
        <f t="shared" si="6"/>
        <v>5659.25925925926</v>
      </c>
      <c r="H78" s="4">
        <f t="shared" si="9"/>
        <v>5437.25925925926</v>
      </c>
      <c r="I78" s="5">
        <f t="shared" si="10"/>
        <v>5439.25925925926</v>
      </c>
      <c r="J78">
        <f t="shared" si="11"/>
        <v>3.3671898032513575E-6</v>
      </c>
    </row>
    <row r="79" spans="2:10" x14ac:dyDescent="0.45">
      <c r="B79">
        <v>78</v>
      </c>
      <c r="C79">
        <v>154.80000000000001</v>
      </c>
      <c r="D79">
        <v>28</v>
      </c>
      <c r="E79">
        <f t="shared" si="7"/>
        <v>2750</v>
      </c>
      <c r="F79">
        <f t="shared" si="8"/>
        <v>0.49728752260397829</v>
      </c>
      <c r="G79" s="4">
        <f t="shared" si="6"/>
        <v>5528.5714285714294</v>
      </c>
      <c r="H79" s="4">
        <f t="shared" si="9"/>
        <v>5306.5714285714294</v>
      </c>
      <c r="I79" s="5">
        <f t="shared" si="10"/>
        <v>5308.5714285714294</v>
      </c>
      <c r="J79">
        <f t="shared" si="11"/>
        <v>3.4500841820540418E-6</v>
      </c>
    </row>
    <row r="80" spans="2:10" x14ac:dyDescent="0.45">
      <c r="B80">
        <v>79</v>
      </c>
      <c r="C80">
        <v>157.19999999999999</v>
      </c>
      <c r="D80">
        <v>28</v>
      </c>
      <c r="E80">
        <f t="shared" si="7"/>
        <v>2778</v>
      </c>
      <c r="F80">
        <f t="shared" si="8"/>
        <v>0.50235081374321877</v>
      </c>
      <c r="G80" s="4">
        <f t="shared" si="6"/>
        <v>5614.2857142857138</v>
      </c>
      <c r="H80" s="4">
        <f t="shared" si="9"/>
        <v>5392.2857142857138</v>
      </c>
      <c r="I80" s="5">
        <f t="shared" si="10"/>
        <v>5394.2857142857138</v>
      </c>
      <c r="J80">
        <f t="shared" si="11"/>
        <v>3.3952629291612344E-6</v>
      </c>
    </row>
    <row r="81" spans="2:10" x14ac:dyDescent="0.45">
      <c r="B81">
        <v>80</v>
      </c>
      <c r="C81">
        <v>159.1</v>
      </c>
      <c r="D81">
        <v>28</v>
      </c>
      <c r="E81">
        <f t="shared" si="7"/>
        <v>2806</v>
      </c>
      <c r="F81">
        <f t="shared" si="8"/>
        <v>0.5074141048824593</v>
      </c>
      <c r="G81" s="4">
        <f t="shared" si="6"/>
        <v>5682.1428571428569</v>
      </c>
      <c r="H81" s="4">
        <f t="shared" si="9"/>
        <v>5460.1428571428569</v>
      </c>
      <c r="I81" s="5">
        <f t="shared" si="10"/>
        <v>5462.1428571428569</v>
      </c>
      <c r="J81">
        <f t="shared" si="11"/>
        <v>3.3530829921571389E-6</v>
      </c>
    </row>
    <row r="82" spans="2:10" x14ac:dyDescent="0.45">
      <c r="B82">
        <v>81</v>
      </c>
      <c r="C82">
        <v>160.9</v>
      </c>
      <c r="D82">
        <v>29</v>
      </c>
      <c r="E82">
        <f t="shared" si="7"/>
        <v>2835</v>
      </c>
      <c r="F82">
        <f t="shared" si="8"/>
        <v>0.51265822784810122</v>
      </c>
      <c r="G82" s="4">
        <f t="shared" si="6"/>
        <v>5548.2758620689656</v>
      </c>
      <c r="H82" s="4">
        <f t="shared" si="9"/>
        <v>5326.2758620689656</v>
      </c>
      <c r="I82" s="5">
        <f t="shared" si="10"/>
        <v>5328.2758620689656</v>
      </c>
      <c r="J82">
        <f t="shared" si="11"/>
        <v>3.4373254668362095E-6</v>
      </c>
    </row>
    <row r="83" spans="2:10" x14ac:dyDescent="0.45">
      <c r="B83">
        <v>82</v>
      </c>
      <c r="C83">
        <v>162.9</v>
      </c>
      <c r="D83">
        <v>29</v>
      </c>
      <c r="E83">
        <f t="shared" si="7"/>
        <v>2864</v>
      </c>
      <c r="F83">
        <f t="shared" si="8"/>
        <v>0.51790235081374325</v>
      </c>
      <c r="G83" s="4">
        <f t="shared" si="6"/>
        <v>5617.2413793103451</v>
      </c>
      <c r="H83" s="4">
        <f t="shared" si="9"/>
        <v>5395.2413793103451</v>
      </c>
      <c r="I83" s="5">
        <f t="shared" si="10"/>
        <v>5397.2413793103451</v>
      </c>
      <c r="J83">
        <f t="shared" si="11"/>
        <v>3.3934035978503137E-6</v>
      </c>
    </row>
    <row r="84" spans="2:10" x14ac:dyDescent="0.45">
      <c r="B84">
        <v>83</v>
      </c>
      <c r="C84">
        <v>164.8</v>
      </c>
      <c r="D84">
        <v>30</v>
      </c>
      <c r="E84">
        <f t="shared" si="7"/>
        <v>2894</v>
      </c>
      <c r="F84">
        <f t="shared" si="8"/>
        <v>0.52332730560578666</v>
      </c>
      <c r="G84" s="4">
        <f t="shared" si="6"/>
        <v>5493.3333333333339</v>
      </c>
      <c r="H84" s="4">
        <f t="shared" si="9"/>
        <v>5271.3333333333339</v>
      </c>
      <c r="I84" s="5">
        <f t="shared" si="10"/>
        <v>5273.3333333333339</v>
      </c>
      <c r="J84">
        <f t="shared" si="11"/>
        <v>3.4731387449465824E-6</v>
      </c>
    </row>
    <row r="85" spans="2:10" x14ac:dyDescent="0.45">
      <c r="B85">
        <v>84</v>
      </c>
      <c r="C85">
        <v>167.1</v>
      </c>
      <c r="D85">
        <v>30</v>
      </c>
      <c r="E85">
        <f t="shared" si="7"/>
        <v>2924</v>
      </c>
      <c r="F85">
        <f t="shared" si="8"/>
        <v>0.52875226039782997</v>
      </c>
      <c r="G85" s="4">
        <f t="shared" si="6"/>
        <v>5569.9999999999991</v>
      </c>
      <c r="H85" s="4">
        <f t="shared" si="9"/>
        <v>5347.9999999999991</v>
      </c>
      <c r="I85" s="5">
        <f t="shared" si="10"/>
        <v>5349.9999999999991</v>
      </c>
      <c r="J85">
        <f t="shared" si="11"/>
        <v>3.4233679093492178E-6</v>
      </c>
    </row>
    <row r="86" spans="2:10" x14ac:dyDescent="0.45">
      <c r="B86">
        <v>85</v>
      </c>
      <c r="C86">
        <v>169.2</v>
      </c>
      <c r="D86">
        <v>31</v>
      </c>
      <c r="E86">
        <f t="shared" si="7"/>
        <v>2955</v>
      </c>
      <c r="F86">
        <f t="shared" si="8"/>
        <v>0.53435804701627487</v>
      </c>
      <c r="G86" s="4">
        <f t="shared" si="6"/>
        <v>5458.0645161290322</v>
      </c>
      <c r="H86" s="4">
        <f t="shared" si="9"/>
        <v>5236.0645161290322</v>
      </c>
      <c r="I86" s="5">
        <f t="shared" si="10"/>
        <v>5238.0645161290322</v>
      </c>
      <c r="J86">
        <f t="shared" si="11"/>
        <v>3.4965240039756602E-6</v>
      </c>
    </row>
    <row r="87" spans="2:10" x14ac:dyDescent="0.45">
      <c r="B87">
        <v>86</v>
      </c>
      <c r="C87">
        <v>171</v>
      </c>
      <c r="D87">
        <v>32</v>
      </c>
      <c r="E87">
        <f t="shared" si="7"/>
        <v>2987</v>
      </c>
      <c r="F87">
        <f t="shared" si="8"/>
        <v>0.54014466546112117</v>
      </c>
      <c r="G87" s="4">
        <f t="shared" si="6"/>
        <v>5343.75</v>
      </c>
      <c r="H87" s="4">
        <f t="shared" si="9"/>
        <v>5121.75</v>
      </c>
      <c r="I87" s="5">
        <f t="shared" si="10"/>
        <v>5123.75</v>
      </c>
      <c r="J87">
        <f t="shared" si="11"/>
        <v>3.5745339477957191E-6</v>
      </c>
    </row>
    <row r="88" spans="2:10" x14ac:dyDescent="0.45">
      <c r="B88">
        <v>87</v>
      </c>
      <c r="C88">
        <v>172.9</v>
      </c>
      <c r="D88">
        <v>32</v>
      </c>
      <c r="E88">
        <f t="shared" si="7"/>
        <v>3019</v>
      </c>
      <c r="F88">
        <f t="shared" si="8"/>
        <v>0.54593128390596746</v>
      </c>
      <c r="G88" s="4">
        <f t="shared" si="6"/>
        <v>5403.125</v>
      </c>
      <c r="H88" s="4">
        <f t="shared" si="9"/>
        <v>5181.125</v>
      </c>
      <c r="I88" s="5">
        <f t="shared" si="10"/>
        <v>5183.125</v>
      </c>
      <c r="J88">
        <f t="shared" si="11"/>
        <v>3.5335860730772101E-6</v>
      </c>
    </row>
    <row r="89" spans="2:10" x14ac:dyDescent="0.45">
      <c r="B89">
        <v>88</v>
      </c>
      <c r="C89">
        <v>174.9</v>
      </c>
      <c r="D89">
        <v>33</v>
      </c>
      <c r="E89">
        <f t="shared" si="7"/>
        <v>3052</v>
      </c>
      <c r="F89">
        <f t="shared" si="8"/>
        <v>0.55189873417721524</v>
      </c>
      <c r="G89" s="4">
        <f t="shared" si="6"/>
        <v>5300</v>
      </c>
      <c r="H89" s="4">
        <f t="shared" si="9"/>
        <v>5078</v>
      </c>
      <c r="I89" s="5">
        <f t="shared" si="10"/>
        <v>5080</v>
      </c>
      <c r="J89">
        <f t="shared" si="11"/>
        <v>3.6053185659484871E-6</v>
      </c>
    </row>
    <row r="90" spans="2:10" x14ac:dyDescent="0.45">
      <c r="B90">
        <v>89</v>
      </c>
      <c r="C90">
        <v>176.8</v>
      </c>
      <c r="D90">
        <v>33</v>
      </c>
      <c r="E90">
        <f t="shared" si="7"/>
        <v>3085</v>
      </c>
      <c r="F90">
        <f t="shared" si="8"/>
        <v>0.55786618444846292</v>
      </c>
      <c r="G90" s="4">
        <f t="shared" si="6"/>
        <v>5357.575757575758</v>
      </c>
      <c r="H90" s="4">
        <f t="shared" si="9"/>
        <v>5135.575757575758</v>
      </c>
      <c r="I90" s="5">
        <f t="shared" si="10"/>
        <v>5137.575757575758</v>
      </c>
      <c r="J90">
        <f t="shared" si="11"/>
        <v>3.5649145003869552E-6</v>
      </c>
    </row>
    <row r="91" spans="2:10" x14ac:dyDescent="0.45">
      <c r="B91">
        <v>90</v>
      </c>
      <c r="C91">
        <v>179.3</v>
      </c>
      <c r="D91">
        <v>34</v>
      </c>
      <c r="E91">
        <f t="shared" si="7"/>
        <v>3119</v>
      </c>
      <c r="F91">
        <f t="shared" si="8"/>
        <v>0.56401446654611209</v>
      </c>
      <c r="G91" s="4">
        <f t="shared" si="6"/>
        <v>5273.5294117647054</v>
      </c>
      <c r="H91" s="4">
        <f t="shared" si="9"/>
        <v>5051.5294117647054</v>
      </c>
      <c r="I91" s="5">
        <f t="shared" si="10"/>
        <v>5053.5294117647054</v>
      </c>
      <c r="J91">
        <f t="shared" si="11"/>
        <v>3.6242033681214221E-6</v>
      </c>
    </row>
    <row r="92" spans="2:10" x14ac:dyDescent="0.45">
      <c r="B92">
        <v>91</v>
      </c>
      <c r="C92">
        <v>181.2</v>
      </c>
      <c r="D92">
        <v>34</v>
      </c>
      <c r="E92">
        <f t="shared" si="7"/>
        <v>3153</v>
      </c>
      <c r="F92">
        <f t="shared" si="8"/>
        <v>0.57016274864376126</v>
      </c>
      <c r="G92" s="4">
        <f t="shared" si="6"/>
        <v>5329.411764705882</v>
      </c>
      <c r="H92" s="4">
        <f t="shared" si="9"/>
        <v>5107.411764705882</v>
      </c>
      <c r="I92" s="5">
        <f t="shared" si="10"/>
        <v>5109.411764705882</v>
      </c>
      <c r="J92">
        <f t="shared" si="11"/>
        <v>3.5845649476780032E-6</v>
      </c>
    </row>
    <row r="93" spans="2:10" x14ac:dyDescent="0.45">
      <c r="B93">
        <v>92</v>
      </c>
      <c r="C93">
        <v>183</v>
      </c>
      <c r="D93">
        <v>36</v>
      </c>
      <c r="E93">
        <f t="shared" si="7"/>
        <v>3189</v>
      </c>
      <c r="F93">
        <f t="shared" si="8"/>
        <v>0.57667269439421343</v>
      </c>
      <c r="G93" s="4">
        <f t="shared" si="6"/>
        <v>5083.333333333333</v>
      </c>
      <c r="H93" s="4">
        <f t="shared" si="9"/>
        <v>4861.333333333333</v>
      </c>
      <c r="I93" s="5">
        <f t="shared" si="10"/>
        <v>4863.333333333333</v>
      </c>
      <c r="J93">
        <f t="shared" si="11"/>
        <v>3.7659393382491395E-6</v>
      </c>
    </row>
    <row r="94" spans="2:10" x14ac:dyDescent="0.45">
      <c r="B94">
        <v>93</v>
      </c>
      <c r="C94">
        <v>184.9</v>
      </c>
      <c r="D94">
        <v>36</v>
      </c>
      <c r="E94">
        <f t="shared" si="7"/>
        <v>3225</v>
      </c>
      <c r="F94">
        <f t="shared" si="8"/>
        <v>0.58318264014466548</v>
      </c>
      <c r="G94" s="4">
        <f t="shared" si="6"/>
        <v>5136.1111111111113</v>
      </c>
      <c r="H94" s="4">
        <f t="shared" si="9"/>
        <v>4914.1111111111113</v>
      </c>
      <c r="I94" s="5">
        <f t="shared" si="10"/>
        <v>4916.1111111111113</v>
      </c>
      <c r="J94">
        <f t="shared" si="11"/>
        <v>3.7255094323689642E-6</v>
      </c>
    </row>
    <row r="95" spans="2:10" x14ac:dyDescent="0.45">
      <c r="B95">
        <v>94</v>
      </c>
      <c r="C95">
        <v>186.8</v>
      </c>
      <c r="D95">
        <v>37</v>
      </c>
      <c r="E95">
        <f t="shared" si="7"/>
        <v>3262</v>
      </c>
      <c r="F95">
        <f t="shared" si="8"/>
        <v>0.58987341772151902</v>
      </c>
      <c r="G95" s="4">
        <f t="shared" si="6"/>
        <v>5048.6486486486483</v>
      </c>
      <c r="H95" s="4">
        <f t="shared" si="9"/>
        <v>4826.6486486486483</v>
      </c>
      <c r="I95" s="5">
        <f t="shared" si="10"/>
        <v>4828.6486486486483</v>
      </c>
      <c r="J95">
        <f t="shared" si="11"/>
        <v>3.7929904715978826E-6</v>
      </c>
    </row>
    <row r="96" spans="2:10" x14ac:dyDescent="0.45">
      <c r="B96">
        <v>95</v>
      </c>
      <c r="C96">
        <v>189.2</v>
      </c>
      <c r="D96">
        <v>38</v>
      </c>
      <c r="E96">
        <f t="shared" si="7"/>
        <v>3300</v>
      </c>
      <c r="F96">
        <f t="shared" si="8"/>
        <v>0.59674502712477395</v>
      </c>
      <c r="G96" s="4">
        <f t="shared" si="6"/>
        <v>4978.9473684210525</v>
      </c>
      <c r="H96" s="4">
        <f t="shared" si="9"/>
        <v>4756.9473684210525</v>
      </c>
      <c r="I96" s="5">
        <f t="shared" si="10"/>
        <v>4758.9473684210525</v>
      </c>
      <c r="J96">
        <f t="shared" si="11"/>
        <v>3.8485439945293962E-6</v>
      </c>
    </row>
    <row r="97" spans="2:10" x14ac:dyDescent="0.45">
      <c r="B97">
        <v>96</v>
      </c>
      <c r="C97">
        <v>191</v>
      </c>
      <c r="D97">
        <v>39</v>
      </c>
      <c r="E97">
        <f t="shared" si="7"/>
        <v>3339</v>
      </c>
      <c r="F97">
        <f t="shared" si="8"/>
        <v>0.60379746835443038</v>
      </c>
      <c r="G97" s="4">
        <f t="shared" si="6"/>
        <v>4897.4358974358975</v>
      </c>
      <c r="H97" s="4">
        <f t="shared" si="9"/>
        <v>4675.4358974358975</v>
      </c>
      <c r="I97" s="5">
        <f t="shared" si="10"/>
        <v>4677.4358974358975</v>
      </c>
      <c r="J97">
        <f t="shared" si="11"/>
        <v>3.9156107569658716E-6</v>
      </c>
    </row>
    <row r="98" spans="2:10" x14ac:dyDescent="0.45">
      <c r="B98">
        <v>97</v>
      </c>
      <c r="C98">
        <v>193</v>
      </c>
      <c r="D98">
        <v>40</v>
      </c>
      <c r="E98">
        <f t="shared" si="7"/>
        <v>3379</v>
      </c>
      <c r="F98">
        <f t="shared" si="8"/>
        <v>0.6110307414104883</v>
      </c>
      <c r="G98" s="4">
        <f t="shared" si="6"/>
        <v>4825</v>
      </c>
      <c r="H98" s="4">
        <f t="shared" si="9"/>
        <v>4603</v>
      </c>
      <c r="I98" s="5">
        <f t="shared" si="10"/>
        <v>4605</v>
      </c>
      <c r="J98">
        <f t="shared" si="11"/>
        <v>3.9772026742710785E-6</v>
      </c>
    </row>
    <row r="99" spans="2:10" x14ac:dyDescent="0.45">
      <c r="B99">
        <v>98</v>
      </c>
      <c r="C99">
        <v>195</v>
      </c>
      <c r="D99">
        <v>41</v>
      </c>
      <c r="E99">
        <f t="shared" si="7"/>
        <v>3420</v>
      </c>
      <c r="F99">
        <f t="shared" si="8"/>
        <v>0.6184448462929476</v>
      </c>
      <c r="G99" s="4">
        <f t="shared" si="6"/>
        <v>4756.0975609756097</v>
      </c>
      <c r="H99" s="4">
        <f t="shared" si="9"/>
        <v>4534.0975609756097</v>
      </c>
      <c r="I99" s="5">
        <f t="shared" si="10"/>
        <v>4536.0975609756097</v>
      </c>
      <c r="J99">
        <f t="shared" si="11"/>
        <v>4.0376156087522897E-6</v>
      </c>
    </row>
    <row r="100" spans="2:10" x14ac:dyDescent="0.45">
      <c r="B100">
        <v>99</v>
      </c>
      <c r="C100">
        <v>197.3</v>
      </c>
      <c r="D100">
        <v>42</v>
      </c>
      <c r="E100">
        <f t="shared" si="7"/>
        <v>3462</v>
      </c>
      <c r="F100">
        <f t="shared" si="8"/>
        <v>0.62603978300180829</v>
      </c>
      <c r="G100" s="4">
        <f t="shared" si="6"/>
        <v>4697.6190476190477</v>
      </c>
      <c r="H100" s="4">
        <f t="shared" si="9"/>
        <v>4475.6190476190477</v>
      </c>
      <c r="I100" s="5">
        <f t="shared" si="10"/>
        <v>4477.6190476190477</v>
      </c>
      <c r="J100">
        <f t="shared" si="11"/>
        <v>4.0903475977388552E-6</v>
      </c>
    </row>
    <row r="101" spans="2:10" x14ac:dyDescent="0.45">
      <c r="B101">
        <v>100</v>
      </c>
      <c r="C101">
        <v>199.2</v>
      </c>
      <c r="D101">
        <v>43</v>
      </c>
      <c r="E101">
        <f t="shared" si="7"/>
        <v>3505</v>
      </c>
      <c r="F101">
        <f t="shared" si="8"/>
        <v>0.63381555153707048</v>
      </c>
      <c r="G101" s="4">
        <f t="shared" si="6"/>
        <v>4632.5581395348836</v>
      </c>
      <c r="H101" s="4">
        <f t="shared" si="9"/>
        <v>4410.5581395348836</v>
      </c>
      <c r="I101" s="5">
        <f t="shared" si="10"/>
        <v>4412.5581395348836</v>
      </c>
      <c r="J101">
        <f t="shared" si="11"/>
        <v>4.1506576765351937E-6</v>
      </c>
    </row>
    <row r="102" spans="2:10" x14ac:dyDescent="0.45">
      <c r="B102">
        <v>101</v>
      </c>
      <c r="C102">
        <v>201.2</v>
      </c>
      <c r="D102">
        <v>45</v>
      </c>
      <c r="E102">
        <f t="shared" si="7"/>
        <v>3550</v>
      </c>
      <c r="F102">
        <f t="shared" si="8"/>
        <v>0.64195298372513565</v>
      </c>
      <c r="G102" s="4">
        <f t="shared" si="6"/>
        <v>4471.1111111111113</v>
      </c>
      <c r="H102" s="4">
        <f t="shared" si="9"/>
        <v>4249.1111111111113</v>
      </c>
      <c r="I102" s="5">
        <f t="shared" si="10"/>
        <v>4251.1111111111113</v>
      </c>
      <c r="J102">
        <f t="shared" si="11"/>
        <v>4.3082897238673499E-6</v>
      </c>
    </row>
    <row r="103" spans="2:10" x14ac:dyDescent="0.45">
      <c r="B103">
        <v>102</v>
      </c>
      <c r="C103">
        <v>203.1</v>
      </c>
      <c r="D103">
        <v>45</v>
      </c>
      <c r="E103">
        <f t="shared" si="7"/>
        <v>3595</v>
      </c>
      <c r="F103">
        <f t="shared" si="8"/>
        <v>0.65009041591320071</v>
      </c>
      <c r="G103" s="4">
        <f t="shared" si="6"/>
        <v>4513.3333333333339</v>
      </c>
      <c r="H103" s="4">
        <f t="shared" si="9"/>
        <v>4291.3333333333339</v>
      </c>
      <c r="I103" s="5">
        <f t="shared" si="10"/>
        <v>4293.3333333333339</v>
      </c>
      <c r="J103">
        <f t="shared" si="11"/>
        <v>4.2659204149887372E-6</v>
      </c>
    </row>
    <row r="104" spans="2:10" x14ac:dyDescent="0.45">
      <c r="B104">
        <v>103</v>
      </c>
      <c r="C104">
        <v>205</v>
      </c>
      <c r="D104">
        <v>47</v>
      </c>
      <c r="E104">
        <f t="shared" si="7"/>
        <v>3642</v>
      </c>
      <c r="F104">
        <f t="shared" si="8"/>
        <v>0.65858951175406877</v>
      </c>
      <c r="G104" s="4">
        <f t="shared" si="6"/>
        <v>4361.7021276595742</v>
      </c>
      <c r="H104" s="4">
        <f t="shared" si="9"/>
        <v>4139.7021276595742</v>
      </c>
      <c r="I104" s="5">
        <f t="shared" si="10"/>
        <v>4141.7021276595742</v>
      </c>
      <c r="J104">
        <f t="shared" si="11"/>
        <v>4.4220993568573966E-6</v>
      </c>
    </row>
    <row r="105" spans="2:10" x14ac:dyDescent="0.45">
      <c r="B105">
        <v>104</v>
      </c>
      <c r="C105">
        <v>206.9</v>
      </c>
      <c r="D105">
        <v>48</v>
      </c>
      <c r="E105">
        <f t="shared" si="7"/>
        <v>3690</v>
      </c>
      <c r="F105">
        <f t="shared" si="8"/>
        <v>0.66726943942133821</v>
      </c>
      <c r="G105" s="4">
        <f t="shared" si="6"/>
        <v>4310.416666666667</v>
      </c>
      <c r="H105" s="4">
        <f t="shared" si="9"/>
        <v>4088.416666666667</v>
      </c>
      <c r="I105" s="5">
        <f t="shared" si="10"/>
        <v>4090.416666666667</v>
      </c>
      <c r="J105">
        <f t="shared" si="11"/>
        <v>4.4775434405667675E-6</v>
      </c>
    </row>
    <row r="106" spans="2:10" x14ac:dyDescent="0.45">
      <c r="B106">
        <v>105</v>
      </c>
      <c r="C106">
        <v>209.2</v>
      </c>
      <c r="D106">
        <v>50</v>
      </c>
      <c r="E106">
        <f t="shared" si="7"/>
        <v>3740</v>
      </c>
      <c r="F106">
        <f t="shared" si="8"/>
        <v>0.67631103074141052</v>
      </c>
      <c r="G106" s="4">
        <f t="shared" si="6"/>
        <v>4184</v>
      </c>
      <c r="H106" s="4">
        <f t="shared" si="9"/>
        <v>3962</v>
      </c>
      <c r="I106" s="5">
        <f t="shared" si="10"/>
        <v>3964</v>
      </c>
      <c r="J106">
        <f t="shared" si="11"/>
        <v>4.6203376173103715E-6</v>
      </c>
    </row>
    <row r="107" spans="2:10" x14ac:dyDescent="0.45">
      <c r="B107">
        <v>106</v>
      </c>
      <c r="C107">
        <v>211.2</v>
      </c>
      <c r="D107">
        <v>51</v>
      </c>
      <c r="E107">
        <f t="shared" si="7"/>
        <v>3791</v>
      </c>
      <c r="F107">
        <f t="shared" si="8"/>
        <v>0.68553345388788423</v>
      </c>
      <c r="G107" s="4">
        <f t="shared" si="6"/>
        <v>4141.1764705882351</v>
      </c>
      <c r="H107" s="4">
        <f t="shared" si="9"/>
        <v>3919.1764705882351</v>
      </c>
      <c r="I107" s="5">
        <f t="shared" si="10"/>
        <v>3921.1764705882351</v>
      </c>
      <c r="J107">
        <f t="shared" si="11"/>
        <v>4.6707967500046702E-6</v>
      </c>
    </row>
    <row r="108" spans="2:10" x14ac:dyDescent="0.45">
      <c r="B108">
        <v>107</v>
      </c>
      <c r="C108">
        <v>213.1</v>
      </c>
      <c r="D108">
        <v>53</v>
      </c>
      <c r="E108">
        <f t="shared" si="7"/>
        <v>3844</v>
      </c>
      <c r="F108">
        <f t="shared" si="8"/>
        <v>0.69511754068716092</v>
      </c>
      <c r="G108" s="4">
        <f t="shared" si="6"/>
        <v>4020.7547169811323</v>
      </c>
      <c r="H108" s="4">
        <f t="shared" si="9"/>
        <v>3798.7547169811323</v>
      </c>
      <c r="I108" s="5">
        <f t="shared" si="10"/>
        <v>3800.7547169811323</v>
      </c>
      <c r="J108">
        <f t="shared" si="11"/>
        <v>4.818784604328686E-6</v>
      </c>
    </row>
    <row r="109" spans="2:10" x14ac:dyDescent="0.45">
      <c r="B109">
        <v>108</v>
      </c>
      <c r="C109">
        <v>215</v>
      </c>
      <c r="D109">
        <v>55</v>
      </c>
      <c r="E109">
        <f t="shared" si="7"/>
        <v>3899</v>
      </c>
      <c r="F109">
        <f t="shared" si="8"/>
        <v>0.70506329113924049</v>
      </c>
      <c r="G109" s="4">
        <f t="shared" si="6"/>
        <v>3909.090909090909</v>
      </c>
      <c r="H109" s="4">
        <f t="shared" si="9"/>
        <v>3687.090909090909</v>
      </c>
      <c r="I109" s="5">
        <f t="shared" si="10"/>
        <v>3689.090909090909</v>
      </c>
      <c r="J109">
        <f t="shared" si="11"/>
        <v>4.9646427172301995E-6</v>
      </c>
    </row>
    <row r="110" spans="2:10" x14ac:dyDescent="0.45">
      <c r="B110">
        <v>109</v>
      </c>
      <c r="C110">
        <v>217.4</v>
      </c>
      <c r="D110">
        <v>56</v>
      </c>
      <c r="E110">
        <f t="shared" si="7"/>
        <v>3955</v>
      </c>
      <c r="F110">
        <f t="shared" si="8"/>
        <v>0.71518987341772156</v>
      </c>
      <c r="G110" s="4">
        <f t="shared" si="6"/>
        <v>3882.1428571428573</v>
      </c>
      <c r="H110" s="4">
        <f t="shared" si="9"/>
        <v>3660.1428571428573</v>
      </c>
      <c r="I110" s="5">
        <f t="shared" si="10"/>
        <v>3662.1428571428573</v>
      </c>
      <c r="J110">
        <f t="shared" si="11"/>
        <v>5.0011752761899041E-6</v>
      </c>
    </row>
    <row r="111" spans="2:10" x14ac:dyDescent="0.45">
      <c r="B111">
        <v>110</v>
      </c>
      <c r="C111">
        <v>219.3</v>
      </c>
      <c r="D111">
        <v>57</v>
      </c>
      <c r="E111">
        <f t="shared" si="7"/>
        <v>4012</v>
      </c>
      <c r="F111">
        <f t="shared" si="8"/>
        <v>0.72549728752260401</v>
      </c>
      <c r="G111" s="4">
        <f t="shared" si="6"/>
        <v>3847.3684210526317</v>
      </c>
      <c r="H111" s="4">
        <f t="shared" si="9"/>
        <v>3625.3684210526317</v>
      </c>
      <c r="I111" s="5">
        <f t="shared" si="10"/>
        <v>3627.3684210526317</v>
      </c>
      <c r="J111">
        <f t="shared" si="11"/>
        <v>5.049119964964422E-6</v>
      </c>
    </row>
    <row r="112" spans="2:10" x14ac:dyDescent="0.45">
      <c r="B112">
        <v>111</v>
      </c>
      <c r="C112">
        <v>221.2</v>
      </c>
      <c r="D112">
        <v>58</v>
      </c>
      <c r="E112">
        <f t="shared" si="7"/>
        <v>4070</v>
      </c>
      <c r="F112">
        <f t="shared" si="8"/>
        <v>0.73598553345388784</v>
      </c>
      <c r="G112" s="4">
        <f t="shared" si="6"/>
        <v>3813.7931034482758</v>
      </c>
      <c r="H112" s="4">
        <f t="shared" si="9"/>
        <v>3591.7931034482758</v>
      </c>
      <c r="I112" s="5">
        <f t="shared" si="10"/>
        <v>3593.7931034482758</v>
      </c>
      <c r="J112">
        <f t="shared" si="11"/>
        <v>5.096291797500779E-6</v>
      </c>
    </row>
    <row r="113" spans="2:10" x14ac:dyDescent="0.45">
      <c r="B113">
        <v>112</v>
      </c>
      <c r="C113">
        <v>223</v>
      </c>
      <c r="D113">
        <v>59</v>
      </c>
      <c r="E113">
        <f t="shared" si="7"/>
        <v>4129</v>
      </c>
      <c r="F113">
        <f t="shared" si="8"/>
        <v>0.74665461121157328</v>
      </c>
      <c r="G113" s="4">
        <f t="shared" si="6"/>
        <v>3779.6610169491528</v>
      </c>
      <c r="H113" s="4">
        <f t="shared" si="9"/>
        <v>3557.6610169491528</v>
      </c>
      <c r="I113" s="5">
        <f t="shared" si="10"/>
        <v>3559.6610169491528</v>
      </c>
      <c r="J113">
        <f t="shared" si="11"/>
        <v>5.1451579877444078E-6</v>
      </c>
    </row>
    <row r="114" spans="2:10" x14ac:dyDescent="0.45">
      <c r="B114">
        <v>113</v>
      </c>
      <c r="C114">
        <v>225</v>
      </c>
      <c r="D114">
        <v>61</v>
      </c>
      <c r="E114">
        <f t="shared" si="7"/>
        <v>4190</v>
      </c>
      <c r="F114">
        <f t="shared" si="8"/>
        <v>0.75768535262206149</v>
      </c>
      <c r="G114" s="4">
        <f t="shared" si="6"/>
        <v>3688.5245901639341</v>
      </c>
      <c r="H114" s="4">
        <f t="shared" si="9"/>
        <v>3466.5245901639341</v>
      </c>
      <c r="I114" s="5">
        <f t="shared" si="10"/>
        <v>3468.5245901639341</v>
      </c>
      <c r="J114">
        <f t="shared" si="11"/>
        <v>5.2803484129696434E-6</v>
      </c>
    </row>
    <row r="115" spans="2:10" x14ac:dyDescent="0.45">
      <c r="B115">
        <v>114</v>
      </c>
      <c r="C115">
        <v>227.4</v>
      </c>
      <c r="D115">
        <v>62</v>
      </c>
      <c r="E115">
        <f t="shared" si="7"/>
        <v>4252</v>
      </c>
      <c r="F115">
        <f t="shared" si="8"/>
        <v>0.7688969258589512</v>
      </c>
      <c r="G115" s="4">
        <f t="shared" si="6"/>
        <v>3667.7419354838712</v>
      </c>
      <c r="H115" s="4">
        <f t="shared" si="9"/>
        <v>3445.7419354838712</v>
      </c>
      <c r="I115" s="5">
        <f t="shared" si="10"/>
        <v>3447.7419354838712</v>
      </c>
      <c r="J115">
        <f t="shared" si="11"/>
        <v>5.3121778421179608E-6</v>
      </c>
    </row>
    <row r="116" spans="2:10" x14ac:dyDescent="0.45">
      <c r="B116">
        <v>115</v>
      </c>
      <c r="C116">
        <v>229.2</v>
      </c>
      <c r="D116">
        <v>63</v>
      </c>
      <c r="E116">
        <f t="shared" si="7"/>
        <v>4315</v>
      </c>
      <c r="F116">
        <f t="shared" si="8"/>
        <v>0.78028933092224229</v>
      </c>
      <c r="G116" s="4">
        <f t="shared" si="6"/>
        <v>3638.0952380952381</v>
      </c>
      <c r="H116" s="4">
        <f t="shared" si="9"/>
        <v>3416.0952380952381</v>
      </c>
      <c r="I116" s="5">
        <f t="shared" si="10"/>
        <v>3418.0952380952381</v>
      </c>
      <c r="J116">
        <f t="shared" si="11"/>
        <v>5.3582527809331925E-6</v>
      </c>
    </row>
    <row r="117" spans="2:10" x14ac:dyDescent="0.45">
      <c r="B117">
        <v>116</v>
      </c>
      <c r="C117">
        <v>231.1</v>
      </c>
      <c r="D117">
        <v>64</v>
      </c>
      <c r="E117">
        <f t="shared" si="7"/>
        <v>4379</v>
      </c>
      <c r="F117">
        <f t="shared" si="8"/>
        <v>0.79186256781193487</v>
      </c>
      <c r="G117" s="4">
        <f t="shared" si="6"/>
        <v>3610.9375</v>
      </c>
      <c r="H117" s="4">
        <f t="shared" si="9"/>
        <v>3388.9375</v>
      </c>
      <c r="I117" s="5">
        <f t="shared" si="10"/>
        <v>3390.9375</v>
      </c>
      <c r="J117">
        <f t="shared" si="11"/>
        <v>5.401166584467663E-6</v>
      </c>
    </row>
    <row r="118" spans="2:10" x14ac:dyDescent="0.45">
      <c r="B118">
        <v>117</v>
      </c>
      <c r="C118">
        <v>233</v>
      </c>
      <c r="D118">
        <v>63</v>
      </c>
      <c r="E118">
        <f t="shared" si="7"/>
        <v>4442</v>
      </c>
      <c r="F118">
        <f t="shared" si="8"/>
        <v>0.80325497287522607</v>
      </c>
      <c r="G118" s="4">
        <f t="shared" si="6"/>
        <v>3698.4126984126988</v>
      </c>
      <c r="H118" s="4">
        <f t="shared" si="9"/>
        <v>3476.4126984126988</v>
      </c>
      <c r="I118" s="5">
        <f t="shared" si="10"/>
        <v>3478.4126984126988</v>
      </c>
      <c r="J118">
        <f t="shared" si="11"/>
        <v>5.2653379293883071E-6</v>
      </c>
    </row>
    <row r="119" spans="2:10" x14ac:dyDescent="0.45">
      <c r="B119">
        <v>118</v>
      </c>
      <c r="C119">
        <v>235.4</v>
      </c>
      <c r="D119">
        <v>63</v>
      </c>
      <c r="E119">
        <f t="shared" si="7"/>
        <v>4505</v>
      </c>
      <c r="F119">
        <f t="shared" si="8"/>
        <v>0.81464737793851716</v>
      </c>
      <c r="G119" s="4">
        <f t="shared" si="6"/>
        <v>3736.5079365079364</v>
      </c>
      <c r="H119" s="4">
        <f t="shared" si="9"/>
        <v>3514.5079365079364</v>
      </c>
      <c r="I119" s="5">
        <f t="shared" si="10"/>
        <v>3516.5079365079364</v>
      </c>
      <c r="J119">
        <f t="shared" si="11"/>
        <v>5.2082971646030231E-6</v>
      </c>
    </row>
    <row r="120" spans="2:10" x14ac:dyDescent="0.45">
      <c r="B120">
        <v>119</v>
      </c>
      <c r="C120">
        <v>237.3</v>
      </c>
      <c r="D120">
        <v>66</v>
      </c>
      <c r="E120">
        <f t="shared" si="7"/>
        <v>4571</v>
      </c>
      <c r="F120">
        <f t="shared" si="8"/>
        <v>0.82658227848101262</v>
      </c>
      <c r="G120" s="4">
        <f t="shared" si="6"/>
        <v>3595.4545454545455</v>
      </c>
      <c r="H120" s="4">
        <f t="shared" si="9"/>
        <v>3373.4545454545455</v>
      </c>
      <c r="I120" s="5">
        <f t="shared" si="10"/>
        <v>3375.4545454545455</v>
      </c>
      <c r="J120">
        <f t="shared" si="11"/>
        <v>5.425941326830095E-6</v>
      </c>
    </row>
    <row r="121" spans="2:10" x14ac:dyDescent="0.45">
      <c r="B121">
        <v>120</v>
      </c>
      <c r="C121">
        <v>239.2</v>
      </c>
      <c r="D121">
        <v>66</v>
      </c>
      <c r="E121">
        <f t="shared" si="7"/>
        <v>4637</v>
      </c>
      <c r="F121">
        <f t="shared" si="8"/>
        <v>0.83851717902350809</v>
      </c>
      <c r="G121" s="4">
        <f t="shared" si="6"/>
        <v>3624.242424242424</v>
      </c>
      <c r="H121" s="4">
        <f t="shared" si="9"/>
        <v>3402.242424242424</v>
      </c>
      <c r="I121" s="5">
        <f t="shared" si="10"/>
        <v>3404.242424242424</v>
      </c>
      <c r="J121">
        <f t="shared" si="11"/>
        <v>5.3800570090404524E-6</v>
      </c>
    </row>
    <row r="122" spans="2:10" x14ac:dyDescent="0.45">
      <c r="B122">
        <v>121</v>
      </c>
      <c r="C122">
        <v>240.4</v>
      </c>
      <c r="D122">
        <v>67</v>
      </c>
      <c r="E122">
        <f t="shared" si="7"/>
        <v>4704</v>
      </c>
      <c r="F122">
        <f t="shared" si="8"/>
        <v>0.85063291139240504</v>
      </c>
      <c r="G122" s="4">
        <f t="shared" si="6"/>
        <v>3588.0597014925374</v>
      </c>
      <c r="H122" s="4">
        <f t="shared" si="9"/>
        <v>3366.0597014925374</v>
      </c>
      <c r="I122" s="5">
        <f t="shared" si="10"/>
        <v>3368.0597014925374</v>
      </c>
      <c r="J122">
        <f t="shared" si="11"/>
        <v>5.4378544141904944E-6</v>
      </c>
    </row>
    <row r="123" spans="2:10" x14ac:dyDescent="0.45">
      <c r="B123">
        <v>122</v>
      </c>
      <c r="C123">
        <v>240.4</v>
      </c>
      <c r="D123">
        <v>66</v>
      </c>
      <c r="E123">
        <f t="shared" si="7"/>
        <v>4770</v>
      </c>
      <c r="F123">
        <f t="shared" si="8"/>
        <v>0.86256781193490051</v>
      </c>
      <c r="G123" s="4">
        <f t="shared" si="6"/>
        <v>3642.4242424242425</v>
      </c>
      <c r="H123" s="4">
        <f t="shared" si="9"/>
        <v>3420.4242424242425</v>
      </c>
      <c r="I123" s="5">
        <f t="shared" si="10"/>
        <v>3422.4242424242425</v>
      </c>
      <c r="J123">
        <f t="shared" si="11"/>
        <v>5.351475158452315E-6</v>
      </c>
    </row>
    <row r="124" spans="2:10" x14ac:dyDescent="0.45">
      <c r="B124">
        <v>123</v>
      </c>
      <c r="C124">
        <v>240.4</v>
      </c>
      <c r="D124">
        <v>67</v>
      </c>
      <c r="E124">
        <f t="shared" si="7"/>
        <v>4837</v>
      </c>
      <c r="F124">
        <f t="shared" si="8"/>
        <v>0.87468354430379747</v>
      </c>
      <c r="G124" s="4">
        <f t="shared" si="6"/>
        <v>3588.0597014925374</v>
      </c>
      <c r="H124" s="4">
        <f t="shared" si="9"/>
        <v>3366.0597014925374</v>
      </c>
      <c r="I124" s="5">
        <f t="shared" si="10"/>
        <v>3368.0597014925374</v>
      </c>
      <c r="J124">
        <f t="shared" si="11"/>
        <v>5.4378544141904944E-6</v>
      </c>
    </row>
    <row r="125" spans="2:10" x14ac:dyDescent="0.45">
      <c r="B125">
        <v>124</v>
      </c>
      <c r="C125">
        <v>240.5</v>
      </c>
      <c r="D125">
        <v>66</v>
      </c>
      <c r="E125">
        <f t="shared" si="7"/>
        <v>4903</v>
      </c>
      <c r="F125">
        <f t="shared" si="8"/>
        <v>0.88661844484629293</v>
      </c>
      <c r="G125" s="4">
        <f t="shared" si="6"/>
        <v>3643.939393939394</v>
      </c>
      <c r="H125" s="4">
        <f t="shared" si="9"/>
        <v>3421.939393939394</v>
      </c>
      <c r="I125" s="5">
        <f t="shared" si="10"/>
        <v>3423.939393939394</v>
      </c>
      <c r="J125">
        <f t="shared" si="11"/>
        <v>5.3491070395221204E-6</v>
      </c>
    </row>
    <row r="126" spans="2:10" x14ac:dyDescent="0.45">
      <c r="B126">
        <v>125</v>
      </c>
      <c r="C126">
        <v>240.5</v>
      </c>
      <c r="D126">
        <v>67</v>
      </c>
      <c r="E126">
        <f t="shared" si="7"/>
        <v>4970</v>
      </c>
      <c r="F126">
        <f t="shared" si="8"/>
        <v>0.89873417721518989</v>
      </c>
      <c r="G126" s="4">
        <f t="shared" si="6"/>
        <v>3589.5522388059699</v>
      </c>
      <c r="H126" s="4">
        <f t="shared" si="9"/>
        <v>3367.5522388059699</v>
      </c>
      <c r="I126" s="5">
        <f t="shared" si="10"/>
        <v>3369.5522388059699</v>
      </c>
      <c r="J126">
        <f t="shared" si="11"/>
        <v>5.4354457260197864E-6</v>
      </c>
    </row>
    <row r="127" spans="2:10" x14ac:dyDescent="0.45">
      <c r="B127">
        <v>126</v>
      </c>
      <c r="C127">
        <v>240.4</v>
      </c>
      <c r="D127">
        <v>66</v>
      </c>
      <c r="E127">
        <f t="shared" si="7"/>
        <v>5036</v>
      </c>
      <c r="F127">
        <f t="shared" si="8"/>
        <v>0.91066907775768535</v>
      </c>
      <c r="G127" s="4">
        <f t="shared" si="6"/>
        <v>3642.4242424242425</v>
      </c>
      <c r="H127" s="4">
        <f t="shared" si="9"/>
        <v>3420.4242424242425</v>
      </c>
      <c r="I127" s="5">
        <f t="shared" si="10"/>
        <v>3422.4242424242425</v>
      </c>
      <c r="J127">
        <f t="shared" si="11"/>
        <v>5.351475158452315E-6</v>
      </c>
    </row>
    <row r="128" spans="2:10" x14ac:dyDescent="0.45">
      <c r="B128">
        <v>127</v>
      </c>
      <c r="C128">
        <v>240.5</v>
      </c>
      <c r="D128">
        <v>67</v>
      </c>
      <c r="E128">
        <f t="shared" si="7"/>
        <v>5103</v>
      </c>
      <c r="F128">
        <f t="shared" si="8"/>
        <v>0.92278481012658231</v>
      </c>
      <c r="G128" s="4">
        <f t="shared" ref="G128:G191" si="12">C128/D128*1000</f>
        <v>3589.5522388059699</v>
      </c>
      <c r="H128" s="4">
        <f t="shared" si="9"/>
        <v>3367.5522388059699</v>
      </c>
      <c r="I128" s="5">
        <f t="shared" si="10"/>
        <v>3369.5522388059699</v>
      </c>
      <c r="J128">
        <f t="shared" si="11"/>
        <v>5.4354457260197864E-6</v>
      </c>
    </row>
    <row r="129" spans="2:10" x14ac:dyDescent="0.45">
      <c r="B129">
        <v>128</v>
      </c>
      <c r="C129">
        <v>240.4</v>
      </c>
      <c r="D129">
        <v>67</v>
      </c>
      <c r="E129">
        <f t="shared" ref="E129:E192" si="13">E128+D129</f>
        <v>5170</v>
      </c>
      <c r="F129">
        <f t="shared" ref="F129:F192" si="14">E129/5530</f>
        <v>0.93490054249547916</v>
      </c>
      <c r="G129" s="4">
        <f t="shared" si="12"/>
        <v>3588.0597014925374</v>
      </c>
      <c r="H129" s="4">
        <f t="shared" ref="H129:H192" si="15">G129-222</f>
        <v>3366.0597014925374</v>
      </c>
      <c r="I129" s="5">
        <f t="shared" ref="I129:I192" si="16">G129-220</f>
        <v>3368.0597014925374</v>
      </c>
      <c r="J129">
        <f t="shared" si="11"/>
        <v>5.4378544141904944E-6</v>
      </c>
    </row>
    <row r="130" spans="2:10" x14ac:dyDescent="0.45">
      <c r="B130">
        <v>129</v>
      </c>
      <c r="C130">
        <v>240.5</v>
      </c>
      <c r="D130">
        <v>66</v>
      </c>
      <c r="E130">
        <f t="shared" si="13"/>
        <v>5236</v>
      </c>
      <c r="F130">
        <f t="shared" si="14"/>
        <v>0.94683544303797473</v>
      </c>
      <c r="G130" s="4">
        <f t="shared" si="12"/>
        <v>3643.939393939394</v>
      </c>
      <c r="H130" s="4">
        <f t="shared" si="15"/>
        <v>3421.939393939394</v>
      </c>
      <c r="I130" s="5">
        <f t="shared" si="16"/>
        <v>3423.939393939394</v>
      </c>
      <c r="J130">
        <f t="shared" si="11"/>
        <v>5.3491070395221204E-6</v>
      </c>
    </row>
    <row r="131" spans="2:10" x14ac:dyDescent="0.45">
      <c r="B131">
        <v>130</v>
      </c>
      <c r="C131">
        <v>240.4</v>
      </c>
      <c r="D131">
        <v>65</v>
      </c>
      <c r="E131">
        <f t="shared" si="13"/>
        <v>5301</v>
      </c>
      <c r="F131">
        <f t="shared" si="14"/>
        <v>0.9585895117540687</v>
      </c>
      <c r="G131" s="4">
        <f t="shared" si="12"/>
        <v>3698.4615384615386</v>
      </c>
      <c r="H131" s="4">
        <f t="shared" si="15"/>
        <v>3476.4615384615386</v>
      </c>
      <c r="I131" s="5">
        <f t="shared" si="16"/>
        <v>3478.4615384615386</v>
      </c>
      <c r="J131">
        <f t="shared" ref="J131:J194" si="17" xml:space="preserve"> 1/I131/(0.07*0.078)*0.0001</f>
        <v>5.2652640003369769E-6</v>
      </c>
    </row>
    <row r="132" spans="2:10" x14ac:dyDescent="0.45">
      <c r="B132">
        <v>131</v>
      </c>
      <c r="C132">
        <v>240.4</v>
      </c>
      <c r="D132">
        <v>67</v>
      </c>
      <c r="E132">
        <f t="shared" si="13"/>
        <v>5368</v>
      </c>
      <c r="F132">
        <f t="shared" si="14"/>
        <v>0.97070524412296566</v>
      </c>
      <c r="G132" s="4">
        <f t="shared" si="12"/>
        <v>3588.0597014925374</v>
      </c>
      <c r="H132" s="4">
        <f t="shared" si="15"/>
        <v>3366.0597014925374</v>
      </c>
      <c r="I132" s="5">
        <f t="shared" si="16"/>
        <v>3368.0597014925374</v>
      </c>
      <c r="J132">
        <f t="shared" si="17"/>
        <v>5.4378544141904944E-6</v>
      </c>
    </row>
    <row r="133" spans="2:10" x14ac:dyDescent="0.45">
      <c r="B133">
        <v>132</v>
      </c>
      <c r="C133">
        <v>240.4</v>
      </c>
      <c r="D133">
        <v>66</v>
      </c>
      <c r="E133">
        <f t="shared" si="13"/>
        <v>5434</v>
      </c>
      <c r="F133">
        <f t="shared" si="14"/>
        <v>0.98264014466546112</v>
      </c>
      <c r="G133" s="4">
        <f t="shared" si="12"/>
        <v>3642.4242424242425</v>
      </c>
      <c r="H133" s="4">
        <f t="shared" si="15"/>
        <v>3420.4242424242425</v>
      </c>
      <c r="I133" s="5">
        <f t="shared" si="16"/>
        <v>3422.4242424242425</v>
      </c>
      <c r="J133">
        <f t="shared" si="17"/>
        <v>5.351475158452315E-6</v>
      </c>
    </row>
    <row r="134" spans="2:10" x14ac:dyDescent="0.45">
      <c r="B134">
        <v>133</v>
      </c>
      <c r="C134">
        <v>240.4</v>
      </c>
      <c r="D134">
        <v>66</v>
      </c>
      <c r="E134">
        <f t="shared" si="13"/>
        <v>5500</v>
      </c>
      <c r="F134">
        <f t="shared" si="14"/>
        <v>0.99457504520795659</v>
      </c>
      <c r="G134" s="4">
        <f t="shared" si="12"/>
        <v>3642.4242424242425</v>
      </c>
      <c r="H134" s="4">
        <f t="shared" si="15"/>
        <v>3420.4242424242425</v>
      </c>
      <c r="I134" s="5">
        <f t="shared" si="16"/>
        <v>3422.4242424242425</v>
      </c>
      <c r="J134">
        <f t="shared" si="17"/>
        <v>5.351475158452315E-6</v>
      </c>
    </row>
    <row r="135" spans="2:10" x14ac:dyDescent="0.45">
      <c r="B135">
        <v>134</v>
      </c>
      <c r="C135">
        <v>240.4</v>
      </c>
      <c r="D135">
        <v>66</v>
      </c>
      <c r="E135">
        <f t="shared" si="13"/>
        <v>5566</v>
      </c>
      <c r="F135">
        <f t="shared" si="14"/>
        <v>1.0065099457504521</v>
      </c>
      <c r="G135" s="4">
        <f t="shared" si="12"/>
        <v>3642.4242424242425</v>
      </c>
      <c r="H135" s="4">
        <f t="shared" si="15"/>
        <v>3420.4242424242425</v>
      </c>
      <c r="I135" s="5">
        <f t="shared" si="16"/>
        <v>3422.4242424242425</v>
      </c>
      <c r="J135">
        <f t="shared" si="17"/>
        <v>5.351475158452315E-6</v>
      </c>
    </row>
    <row r="136" spans="2:10" x14ac:dyDescent="0.45">
      <c r="B136">
        <v>135</v>
      </c>
      <c r="C136">
        <v>240.5</v>
      </c>
      <c r="D136">
        <v>67</v>
      </c>
      <c r="E136">
        <f t="shared" si="13"/>
        <v>5633</v>
      </c>
      <c r="F136">
        <f t="shared" si="14"/>
        <v>1.018625678119349</v>
      </c>
      <c r="G136" s="4">
        <f t="shared" si="12"/>
        <v>3589.5522388059699</v>
      </c>
      <c r="H136" s="4">
        <f t="shared" si="15"/>
        <v>3367.5522388059699</v>
      </c>
      <c r="I136" s="5">
        <f t="shared" si="16"/>
        <v>3369.5522388059699</v>
      </c>
      <c r="J136">
        <f t="shared" si="17"/>
        <v>5.4354457260197864E-6</v>
      </c>
    </row>
    <row r="137" spans="2:10" x14ac:dyDescent="0.45">
      <c r="B137">
        <v>136</v>
      </c>
      <c r="C137">
        <v>240.4</v>
      </c>
      <c r="D137">
        <v>67</v>
      </c>
      <c r="E137">
        <f t="shared" si="13"/>
        <v>5700</v>
      </c>
      <c r="F137">
        <f t="shared" si="14"/>
        <v>1.030741410488246</v>
      </c>
      <c r="G137" s="4">
        <f t="shared" si="12"/>
        <v>3588.0597014925374</v>
      </c>
      <c r="H137" s="4">
        <f t="shared" si="15"/>
        <v>3366.0597014925374</v>
      </c>
      <c r="I137" s="5">
        <f t="shared" si="16"/>
        <v>3368.0597014925374</v>
      </c>
      <c r="J137">
        <f t="shared" si="17"/>
        <v>5.4378544141904944E-6</v>
      </c>
    </row>
    <row r="138" spans="2:10" x14ac:dyDescent="0.45">
      <c r="B138">
        <v>137</v>
      </c>
      <c r="C138">
        <v>240.5</v>
      </c>
      <c r="D138">
        <v>67</v>
      </c>
      <c r="E138">
        <f t="shared" si="13"/>
        <v>5767</v>
      </c>
      <c r="F138">
        <f t="shared" si="14"/>
        <v>1.0428571428571429</v>
      </c>
      <c r="G138" s="4">
        <f t="shared" si="12"/>
        <v>3589.5522388059699</v>
      </c>
      <c r="H138" s="4">
        <f t="shared" si="15"/>
        <v>3367.5522388059699</v>
      </c>
      <c r="I138" s="5">
        <f t="shared" si="16"/>
        <v>3369.5522388059699</v>
      </c>
      <c r="J138">
        <f t="shared" si="17"/>
        <v>5.4354457260197864E-6</v>
      </c>
    </row>
    <row r="139" spans="2:10" x14ac:dyDescent="0.45">
      <c r="B139">
        <v>138</v>
      </c>
      <c r="C139">
        <v>240.4</v>
      </c>
      <c r="D139">
        <v>67</v>
      </c>
      <c r="E139">
        <f t="shared" si="13"/>
        <v>5834</v>
      </c>
      <c r="F139">
        <f t="shared" si="14"/>
        <v>1.0549728752260399</v>
      </c>
      <c r="G139" s="4">
        <f t="shared" si="12"/>
        <v>3588.0597014925374</v>
      </c>
      <c r="H139" s="4">
        <f t="shared" si="15"/>
        <v>3366.0597014925374</v>
      </c>
      <c r="I139" s="5">
        <f t="shared" si="16"/>
        <v>3368.0597014925374</v>
      </c>
      <c r="J139">
        <f t="shared" si="17"/>
        <v>5.4378544141904944E-6</v>
      </c>
    </row>
    <row r="140" spans="2:10" x14ac:dyDescent="0.45">
      <c r="B140">
        <v>139</v>
      </c>
      <c r="C140">
        <v>240.5</v>
      </c>
      <c r="D140">
        <v>67</v>
      </c>
      <c r="E140">
        <f t="shared" si="13"/>
        <v>5901</v>
      </c>
      <c r="F140">
        <f t="shared" si="14"/>
        <v>1.0670886075949366</v>
      </c>
      <c r="G140" s="4">
        <f t="shared" si="12"/>
        <v>3589.5522388059699</v>
      </c>
      <c r="H140" s="4">
        <f t="shared" si="15"/>
        <v>3367.5522388059699</v>
      </c>
      <c r="I140" s="5">
        <f t="shared" si="16"/>
        <v>3369.5522388059699</v>
      </c>
      <c r="J140">
        <f t="shared" si="17"/>
        <v>5.4354457260197864E-6</v>
      </c>
    </row>
    <row r="141" spans="2:10" x14ac:dyDescent="0.45">
      <c r="B141">
        <v>140</v>
      </c>
      <c r="C141">
        <v>240.4</v>
      </c>
      <c r="D141">
        <v>67</v>
      </c>
      <c r="E141">
        <f t="shared" si="13"/>
        <v>5968</v>
      </c>
      <c r="F141">
        <f t="shared" si="14"/>
        <v>1.0792043399638336</v>
      </c>
      <c r="G141" s="4">
        <f t="shared" si="12"/>
        <v>3588.0597014925374</v>
      </c>
      <c r="H141" s="4">
        <f t="shared" si="15"/>
        <v>3366.0597014925374</v>
      </c>
      <c r="I141" s="5">
        <f t="shared" si="16"/>
        <v>3368.0597014925374</v>
      </c>
      <c r="J141">
        <f t="shared" si="17"/>
        <v>5.4378544141904944E-6</v>
      </c>
    </row>
    <row r="142" spans="2:10" x14ac:dyDescent="0.45">
      <c r="B142">
        <v>141</v>
      </c>
      <c r="C142">
        <v>240.4</v>
      </c>
      <c r="D142">
        <v>67</v>
      </c>
      <c r="E142">
        <f t="shared" si="13"/>
        <v>6035</v>
      </c>
      <c r="F142">
        <f t="shared" si="14"/>
        <v>1.0913200723327305</v>
      </c>
      <c r="G142" s="4">
        <f t="shared" si="12"/>
        <v>3588.0597014925374</v>
      </c>
      <c r="H142" s="4">
        <f t="shared" si="15"/>
        <v>3366.0597014925374</v>
      </c>
      <c r="I142" s="5">
        <f t="shared" si="16"/>
        <v>3368.0597014925374</v>
      </c>
      <c r="J142">
        <f t="shared" si="17"/>
        <v>5.4378544141904944E-6</v>
      </c>
    </row>
    <row r="143" spans="2:10" x14ac:dyDescent="0.45">
      <c r="B143">
        <v>142</v>
      </c>
      <c r="C143">
        <v>240.4</v>
      </c>
      <c r="D143">
        <v>67</v>
      </c>
      <c r="E143">
        <f t="shared" si="13"/>
        <v>6102</v>
      </c>
      <c r="F143">
        <f t="shared" si="14"/>
        <v>1.1034358047016275</v>
      </c>
      <c r="G143" s="4">
        <f t="shared" si="12"/>
        <v>3588.0597014925374</v>
      </c>
      <c r="H143" s="4">
        <f t="shared" si="15"/>
        <v>3366.0597014925374</v>
      </c>
      <c r="I143" s="5">
        <f t="shared" si="16"/>
        <v>3368.0597014925374</v>
      </c>
      <c r="J143">
        <f t="shared" si="17"/>
        <v>5.4378544141904944E-6</v>
      </c>
    </row>
    <row r="144" spans="2:10" x14ac:dyDescent="0.45">
      <c r="B144">
        <v>143</v>
      </c>
      <c r="C144">
        <v>240.4</v>
      </c>
      <c r="D144">
        <v>68</v>
      </c>
      <c r="E144">
        <f t="shared" si="13"/>
        <v>6170</v>
      </c>
      <c r="F144">
        <f t="shared" si="14"/>
        <v>1.1157323688969258</v>
      </c>
      <c r="G144" s="4">
        <f t="shared" si="12"/>
        <v>3535.2941176470586</v>
      </c>
      <c r="H144" s="4">
        <f t="shared" si="15"/>
        <v>3313.2941176470586</v>
      </c>
      <c r="I144" s="5">
        <f t="shared" si="16"/>
        <v>3315.2941176470586</v>
      </c>
      <c r="J144">
        <f t="shared" si="17"/>
        <v>5.5244022596755044E-6</v>
      </c>
    </row>
    <row r="145" spans="2:10" x14ac:dyDescent="0.45">
      <c r="B145">
        <v>144</v>
      </c>
      <c r="C145">
        <v>240.4</v>
      </c>
      <c r="D145">
        <v>68</v>
      </c>
      <c r="E145">
        <f t="shared" si="13"/>
        <v>6238</v>
      </c>
      <c r="F145">
        <f t="shared" si="14"/>
        <v>1.1280289330922242</v>
      </c>
      <c r="G145" s="4">
        <f t="shared" si="12"/>
        <v>3535.2941176470586</v>
      </c>
      <c r="H145" s="4">
        <f t="shared" si="15"/>
        <v>3313.2941176470586</v>
      </c>
      <c r="I145" s="5">
        <f t="shared" si="16"/>
        <v>3315.2941176470586</v>
      </c>
      <c r="J145">
        <f t="shared" si="17"/>
        <v>5.5244022596755044E-6</v>
      </c>
    </row>
    <row r="146" spans="2:10" x14ac:dyDescent="0.45">
      <c r="B146">
        <v>145</v>
      </c>
      <c r="C146">
        <v>240.4</v>
      </c>
      <c r="D146">
        <v>68</v>
      </c>
      <c r="E146">
        <f t="shared" si="13"/>
        <v>6306</v>
      </c>
      <c r="F146">
        <f t="shared" si="14"/>
        <v>1.1403254972875225</v>
      </c>
      <c r="G146" s="4">
        <f t="shared" si="12"/>
        <v>3535.2941176470586</v>
      </c>
      <c r="H146" s="4">
        <f t="shared" si="15"/>
        <v>3313.2941176470586</v>
      </c>
      <c r="I146" s="5">
        <f t="shared" si="16"/>
        <v>3315.2941176470586</v>
      </c>
      <c r="J146">
        <f t="shared" si="17"/>
        <v>5.5244022596755044E-6</v>
      </c>
    </row>
    <row r="147" spans="2:10" x14ac:dyDescent="0.45">
      <c r="B147">
        <v>146</v>
      </c>
      <c r="C147">
        <v>240.5</v>
      </c>
      <c r="D147">
        <v>68</v>
      </c>
      <c r="E147">
        <f t="shared" si="13"/>
        <v>6374</v>
      </c>
      <c r="F147">
        <f t="shared" si="14"/>
        <v>1.1526220614828209</v>
      </c>
      <c r="G147" s="4">
        <f t="shared" si="12"/>
        <v>3536.7647058823527</v>
      </c>
      <c r="H147" s="4">
        <f t="shared" si="15"/>
        <v>3314.7647058823527</v>
      </c>
      <c r="I147" s="5">
        <f t="shared" si="16"/>
        <v>3316.7647058823527</v>
      </c>
      <c r="J147">
        <f t="shared" si="17"/>
        <v>5.5219528483694485E-6</v>
      </c>
    </row>
    <row r="148" spans="2:10" x14ac:dyDescent="0.45">
      <c r="B148">
        <v>147</v>
      </c>
      <c r="C148">
        <v>240.5</v>
      </c>
      <c r="D148">
        <v>67</v>
      </c>
      <c r="E148">
        <f t="shared" si="13"/>
        <v>6441</v>
      </c>
      <c r="F148">
        <f t="shared" si="14"/>
        <v>1.1647377938517178</v>
      </c>
      <c r="G148" s="4">
        <f t="shared" si="12"/>
        <v>3589.5522388059699</v>
      </c>
      <c r="H148" s="4">
        <f t="shared" si="15"/>
        <v>3367.5522388059699</v>
      </c>
      <c r="I148" s="5">
        <f t="shared" si="16"/>
        <v>3369.5522388059699</v>
      </c>
      <c r="J148">
        <f t="shared" si="17"/>
        <v>5.4354457260197864E-6</v>
      </c>
    </row>
    <row r="149" spans="2:10" x14ac:dyDescent="0.45">
      <c r="B149">
        <v>148</v>
      </c>
      <c r="C149">
        <v>240.5</v>
      </c>
      <c r="D149">
        <v>67</v>
      </c>
      <c r="E149">
        <f t="shared" si="13"/>
        <v>6508</v>
      </c>
      <c r="F149">
        <f t="shared" si="14"/>
        <v>1.1768535262206148</v>
      </c>
      <c r="G149" s="4">
        <f t="shared" si="12"/>
        <v>3589.5522388059699</v>
      </c>
      <c r="H149" s="4">
        <f t="shared" si="15"/>
        <v>3367.5522388059699</v>
      </c>
      <c r="I149" s="5">
        <f t="shared" si="16"/>
        <v>3369.5522388059699</v>
      </c>
      <c r="J149">
        <f t="shared" si="17"/>
        <v>5.4354457260197864E-6</v>
      </c>
    </row>
    <row r="150" spans="2:10" x14ac:dyDescent="0.45">
      <c r="B150">
        <v>149</v>
      </c>
      <c r="C150">
        <v>240.4</v>
      </c>
      <c r="D150">
        <v>68</v>
      </c>
      <c r="E150">
        <f t="shared" si="13"/>
        <v>6576</v>
      </c>
      <c r="F150">
        <f t="shared" si="14"/>
        <v>1.1891500904159131</v>
      </c>
      <c r="G150" s="4">
        <f t="shared" si="12"/>
        <v>3535.2941176470586</v>
      </c>
      <c r="H150" s="4">
        <f t="shared" si="15"/>
        <v>3313.2941176470586</v>
      </c>
      <c r="I150" s="5">
        <f t="shared" si="16"/>
        <v>3315.2941176470586</v>
      </c>
      <c r="J150">
        <f t="shared" si="17"/>
        <v>5.5244022596755044E-6</v>
      </c>
    </row>
    <row r="151" spans="2:10" x14ac:dyDescent="0.45">
      <c r="B151">
        <v>150</v>
      </c>
      <c r="C151">
        <v>240.5</v>
      </c>
      <c r="D151">
        <v>67</v>
      </c>
      <c r="E151">
        <f t="shared" si="13"/>
        <v>6643</v>
      </c>
      <c r="F151">
        <f t="shared" si="14"/>
        <v>1.2012658227848101</v>
      </c>
      <c r="G151" s="4">
        <f t="shared" si="12"/>
        <v>3589.5522388059699</v>
      </c>
      <c r="H151" s="4">
        <f t="shared" si="15"/>
        <v>3367.5522388059699</v>
      </c>
      <c r="I151" s="5">
        <f t="shared" si="16"/>
        <v>3369.5522388059699</v>
      </c>
      <c r="J151">
        <f t="shared" si="17"/>
        <v>5.4354457260197864E-6</v>
      </c>
    </row>
    <row r="152" spans="2:10" x14ac:dyDescent="0.45">
      <c r="B152">
        <v>151</v>
      </c>
      <c r="C152">
        <v>240.4</v>
      </c>
      <c r="D152">
        <v>67</v>
      </c>
      <c r="E152">
        <f t="shared" si="13"/>
        <v>6710</v>
      </c>
      <c r="F152">
        <f t="shared" si="14"/>
        <v>1.213381555153707</v>
      </c>
      <c r="G152" s="4">
        <f t="shared" si="12"/>
        <v>3588.0597014925374</v>
      </c>
      <c r="H152" s="4">
        <f t="shared" si="15"/>
        <v>3366.0597014925374</v>
      </c>
      <c r="I152" s="5">
        <f t="shared" si="16"/>
        <v>3368.0597014925374</v>
      </c>
      <c r="J152">
        <f t="shared" si="17"/>
        <v>5.4378544141904944E-6</v>
      </c>
    </row>
    <row r="153" spans="2:10" x14ac:dyDescent="0.45">
      <c r="B153">
        <v>152</v>
      </c>
      <c r="C153">
        <v>240.5</v>
      </c>
      <c r="D153">
        <v>67</v>
      </c>
      <c r="E153">
        <f t="shared" si="13"/>
        <v>6777</v>
      </c>
      <c r="F153">
        <f t="shared" si="14"/>
        <v>1.225497287522604</v>
      </c>
      <c r="G153" s="4">
        <f t="shared" si="12"/>
        <v>3589.5522388059699</v>
      </c>
      <c r="H153" s="4">
        <f t="shared" si="15"/>
        <v>3367.5522388059699</v>
      </c>
      <c r="I153" s="5">
        <f t="shared" si="16"/>
        <v>3369.5522388059699</v>
      </c>
      <c r="J153">
        <f t="shared" si="17"/>
        <v>5.4354457260197864E-6</v>
      </c>
    </row>
    <row r="154" spans="2:10" x14ac:dyDescent="0.45">
      <c r="B154">
        <v>153</v>
      </c>
      <c r="C154">
        <v>240.4</v>
      </c>
      <c r="D154">
        <v>67</v>
      </c>
      <c r="E154">
        <f t="shared" si="13"/>
        <v>6844</v>
      </c>
      <c r="F154">
        <f t="shared" si="14"/>
        <v>1.237613019891501</v>
      </c>
      <c r="G154" s="4">
        <f t="shared" si="12"/>
        <v>3588.0597014925374</v>
      </c>
      <c r="H154" s="4">
        <f t="shared" si="15"/>
        <v>3366.0597014925374</v>
      </c>
      <c r="I154" s="5">
        <f t="shared" si="16"/>
        <v>3368.0597014925374</v>
      </c>
      <c r="J154">
        <f t="shared" si="17"/>
        <v>5.4378544141904944E-6</v>
      </c>
    </row>
    <row r="155" spans="2:10" x14ac:dyDescent="0.45">
      <c r="B155">
        <v>154</v>
      </c>
      <c r="C155">
        <v>240.4</v>
      </c>
      <c r="D155">
        <v>67</v>
      </c>
      <c r="E155">
        <f t="shared" si="13"/>
        <v>6911</v>
      </c>
      <c r="F155">
        <f t="shared" si="14"/>
        <v>1.2497287522603979</v>
      </c>
      <c r="G155" s="4">
        <f t="shared" si="12"/>
        <v>3588.0597014925374</v>
      </c>
      <c r="H155" s="4">
        <f t="shared" si="15"/>
        <v>3366.0597014925374</v>
      </c>
      <c r="I155" s="5">
        <f t="shared" si="16"/>
        <v>3368.0597014925374</v>
      </c>
      <c r="J155">
        <f t="shared" si="17"/>
        <v>5.4378544141904944E-6</v>
      </c>
    </row>
    <row r="156" spans="2:10" x14ac:dyDescent="0.45">
      <c r="B156">
        <v>155</v>
      </c>
      <c r="C156">
        <v>240.4</v>
      </c>
      <c r="D156">
        <v>67</v>
      </c>
      <c r="E156">
        <f t="shared" si="13"/>
        <v>6978</v>
      </c>
      <c r="F156">
        <f t="shared" si="14"/>
        <v>1.2618444846292947</v>
      </c>
      <c r="G156" s="4">
        <f t="shared" si="12"/>
        <v>3588.0597014925374</v>
      </c>
      <c r="H156" s="4">
        <f t="shared" si="15"/>
        <v>3366.0597014925374</v>
      </c>
      <c r="I156" s="5">
        <f t="shared" si="16"/>
        <v>3368.0597014925374</v>
      </c>
      <c r="J156">
        <f t="shared" si="17"/>
        <v>5.4378544141904944E-6</v>
      </c>
    </row>
    <row r="157" spans="2:10" x14ac:dyDescent="0.45">
      <c r="B157">
        <v>156</v>
      </c>
      <c r="C157">
        <v>240.5</v>
      </c>
      <c r="D157">
        <v>68</v>
      </c>
      <c r="E157">
        <f t="shared" si="13"/>
        <v>7046</v>
      </c>
      <c r="F157">
        <f t="shared" si="14"/>
        <v>1.2741410488245932</v>
      </c>
      <c r="G157" s="4">
        <f t="shared" si="12"/>
        <v>3536.7647058823527</v>
      </c>
      <c r="H157" s="4">
        <f t="shared" si="15"/>
        <v>3314.7647058823527</v>
      </c>
      <c r="I157" s="5">
        <f t="shared" si="16"/>
        <v>3316.7647058823527</v>
      </c>
      <c r="J157">
        <f t="shared" si="17"/>
        <v>5.5219528483694485E-6</v>
      </c>
    </row>
    <row r="158" spans="2:10" x14ac:dyDescent="0.45">
      <c r="B158">
        <v>157</v>
      </c>
      <c r="C158">
        <v>240.4</v>
      </c>
      <c r="D158">
        <v>68</v>
      </c>
      <c r="E158">
        <f t="shared" si="13"/>
        <v>7114</v>
      </c>
      <c r="F158">
        <f t="shared" si="14"/>
        <v>1.2864376130198916</v>
      </c>
      <c r="G158" s="4">
        <f t="shared" si="12"/>
        <v>3535.2941176470586</v>
      </c>
      <c r="H158" s="4">
        <f t="shared" si="15"/>
        <v>3313.2941176470586</v>
      </c>
      <c r="I158" s="5">
        <f t="shared" si="16"/>
        <v>3315.2941176470586</v>
      </c>
      <c r="J158">
        <f t="shared" si="17"/>
        <v>5.5244022596755044E-6</v>
      </c>
    </row>
    <row r="159" spans="2:10" x14ac:dyDescent="0.45">
      <c r="B159">
        <v>158</v>
      </c>
      <c r="C159">
        <v>240.4</v>
      </c>
      <c r="D159">
        <v>68</v>
      </c>
      <c r="E159">
        <f t="shared" si="13"/>
        <v>7182</v>
      </c>
      <c r="F159">
        <f t="shared" si="14"/>
        <v>1.2987341772151899</v>
      </c>
      <c r="G159" s="4">
        <f t="shared" si="12"/>
        <v>3535.2941176470586</v>
      </c>
      <c r="H159" s="4">
        <f t="shared" si="15"/>
        <v>3313.2941176470586</v>
      </c>
      <c r="I159" s="5">
        <f t="shared" si="16"/>
        <v>3315.2941176470586</v>
      </c>
      <c r="J159">
        <f t="shared" si="17"/>
        <v>5.5244022596755044E-6</v>
      </c>
    </row>
    <row r="160" spans="2:10" x14ac:dyDescent="0.45">
      <c r="B160">
        <v>159</v>
      </c>
      <c r="C160">
        <v>240.5</v>
      </c>
      <c r="D160">
        <v>68</v>
      </c>
      <c r="E160">
        <f t="shared" si="13"/>
        <v>7250</v>
      </c>
      <c r="F160">
        <f t="shared" si="14"/>
        <v>1.3110307414104883</v>
      </c>
      <c r="G160" s="4">
        <f t="shared" si="12"/>
        <v>3536.7647058823527</v>
      </c>
      <c r="H160" s="4">
        <f t="shared" si="15"/>
        <v>3314.7647058823527</v>
      </c>
      <c r="I160" s="5">
        <f t="shared" si="16"/>
        <v>3316.7647058823527</v>
      </c>
      <c r="J160">
        <f t="shared" si="17"/>
        <v>5.5219528483694485E-6</v>
      </c>
    </row>
    <row r="161" spans="2:10" x14ac:dyDescent="0.45">
      <c r="B161">
        <v>160</v>
      </c>
      <c r="C161">
        <v>240.4</v>
      </c>
      <c r="D161">
        <v>67</v>
      </c>
      <c r="E161">
        <f t="shared" si="13"/>
        <v>7317</v>
      </c>
      <c r="F161">
        <f t="shared" si="14"/>
        <v>1.3231464737793852</v>
      </c>
      <c r="G161" s="4">
        <f t="shared" si="12"/>
        <v>3588.0597014925374</v>
      </c>
      <c r="H161" s="4">
        <f t="shared" si="15"/>
        <v>3366.0597014925374</v>
      </c>
      <c r="I161" s="5">
        <f t="shared" si="16"/>
        <v>3368.0597014925374</v>
      </c>
      <c r="J161">
        <f t="shared" si="17"/>
        <v>5.4378544141904944E-6</v>
      </c>
    </row>
    <row r="162" spans="2:10" x14ac:dyDescent="0.45">
      <c r="B162">
        <v>161</v>
      </c>
      <c r="C162">
        <v>240.5</v>
      </c>
      <c r="D162">
        <v>66</v>
      </c>
      <c r="E162">
        <f t="shared" si="13"/>
        <v>7383</v>
      </c>
      <c r="F162">
        <f t="shared" si="14"/>
        <v>1.3350813743218806</v>
      </c>
      <c r="G162" s="4">
        <f t="shared" si="12"/>
        <v>3643.939393939394</v>
      </c>
      <c r="H162" s="4">
        <f t="shared" si="15"/>
        <v>3421.939393939394</v>
      </c>
      <c r="I162" s="5">
        <f t="shared" si="16"/>
        <v>3423.939393939394</v>
      </c>
      <c r="J162">
        <f t="shared" si="17"/>
        <v>5.3491070395221204E-6</v>
      </c>
    </row>
    <row r="163" spans="2:10" x14ac:dyDescent="0.45">
      <c r="B163">
        <v>162</v>
      </c>
      <c r="C163">
        <v>240.5</v>
      </c>
      <c r="D163">
        <v>65</v>
      </c>
      <c r="E163">
        <f t="shared" si="13"/>
        <v>7448</v>
      </c>
      <c r="F163">
        <f t="shared" si="14"/>
        <v>1.3468354430379748</v>
      </c>
      <c r="G163" s="4">
        <f t="shared" si="12"/>
        <v>3700</v>
      </c>
      <c r="H163" s="4">
        <f t="shared" si="15"/>
        <v>3478</v>
      </c>
      <c r="I163" s="5">
        <f t="shared" si="16"/>
        <v>3480</v>
      </c>
      <c r="J163">
        <f t="shared" si="17"/>
        <v>5.2629362974190559E-6</v>
      </c>
    </row>
    <row r="164" spans="2:10" x14ac:dyDescent="0.45">
      <c r="B164">
        <v>163</v>
      </c>
      <c r="C164">
        <v>240.5</v>
      </c>
      <c r="D164">
        <v>65</v>
      </c>
      <c r="E164">
        <f t="shared" si="13"/>
        <v>7513</v>
      </c>
      <c r="F164">
        <f t="shared" si="14"/>
        <v>1.3585895117540687</v>
      </c>
      <c r="G164" s="4">
        <f t="shared" si="12"/>
        <v>3700</v>
      </c>
      <c r="H164" s="4">
        <f t="shared" si="15"/>
        <v>3478</v>
      </c>
      <c r="I164" s="5">
        <f t="shared" si="16"/>
        <v>3480</v>
      </c>
      <c r="J164">
        <f t="shared" si="17"/>
        <v>5.2629362974190559E-6</v>
      </c>
    </row>
    <row r="165" spans="2:10" x14ac:dyDescent="0.45">
      <c r="B165">
        <v>164</v>
      </c>
      <c r="C165">
        <v>240.4</v>
      </c>
      <c r="D165">
        <v>65</v>
      </c>
      <c r="E165">
        <f t="shared" si="13"/>
        <v>7578</v>
      </c>
      <c r="F165">
        <f t="shared" si="14"/>
        <v>1.3703435804701627</v>
      </c>
      <c r="G165" s="4">
        <f t="shared" si="12"/>
        <v>3698.4615384615386</v>
      </c>
      <c r="H165" s="4">
        <f t="shared" si="15"/>
        <v>3476.4615384615386</v>
      </c>
      <c r="I165" s="5">
        <f t="shared" si="16"/>
        <v>3478.4615384615386</v>
      </c>
      <c r="J165">
        <f t="shared" si="17"/>
        <v>5.2652640003369769E-6</v>
      </c>
    </row>
    <row r="166" spans="2:10" x14ac:dyDescent="0.45">
      <c r="B166">
        <v>165</v>
      </c>
      <c r="C166">
        <v>240.4</v>
      </c>
      <c r="D166">
        <v>64</v>
      </c>
      <c r="E166">
        <f t="shared" si="13"/>
        <v>7642</v>
      </c>
      <c r="F166">
        <f t="shared" si="14"/>
        <v>1.3819168173598553</v>
      </c>
      <c r="G166" s="4">
        <f t="shared" si="12"/>
        <v>3756.25</v>
      </c>
      <c r="H166" s="4">
        <f t="shared" si="15"/>
        <v>3534.25</v>
      </c>
      <c r="I166" s="5">
        <f t="shared" si="16"/>
        <v>3536.25</v>
      </c>
      <c r="J166">
        <f t="shared" si="17"/>
        <v>5.1792204496340231E-6</v>
      </c>
    </row>
    <row r="167" spans="2:10" x14ac:dyDescent="0.45">
      <c r="B167">
        <v>166</v>
      </c>
      <c r="C167">
        <v>240.4</v>
      </c>
      <c r="D167">
        <v>65</v>
      </c>
      <c r="E167">
        <f t="shared" si="13"/>
        <v>7707</v>
      </c>
      <c r="F167">
        <f t="shared" si="14"/>
        <v>1.3936708860759495</v>
      </c>
      <c r="G167" s="4">
        <f t="shared" si="12"/>
        <v>3698.4615384615386</v>
      </c>
      <c r="H167" s="4">
        <f t="shared" si="15"/>
        <v>3476.4615384615386</v>
      </c>
      <c r="I167" s="5">
        <f t="shared" si="16"/>
        <v>3478.4615384615386</v>
      </c>
      <c r="J167">
        <f t="shared" si="17"/>
        <v>5.2652640003369769E-6</v>
      </c>
    </row>
    <row r="168" spans="2:10" x14ac:dyDescent="0.45">
      <c r="B168">
        <v>167</v>
      </c>
      <c r="C168">
        <v>240.4</v>
      </c>
      <c r="D168">
        <v>64</v>
      </c>
      <c r="E168">
        <f t="shared" si="13"/>
        <v>7771</v>
      </c>
      <c r="F168">
        <f t="shared" si="14"/>
        <v>1.4052441229656421</v>
      </c>
      <c r="G168" s="4">
        <f t="shared" si="12"/>
        <v>3756.25</v>
      </c>
      <c r="H168" s="4">
        <f t="shared" si="15"/>
        <v>3534.25</v>
      </c>
      <c r="I168" s="5">
        <f t="shared" si="16"/>
        <v>3536.25</v>
      </c>
      <c r="J168">
        <f t="shared" si="17"/>
        <v>5.1792204496340231E-6</v>
      </c>
    </row>
    <row r="169" spans="2:10" x14ac:dyDescent="0.45">
      <c r="B169">
        <v>168</v>
      </c>
      <c r="C169">
        <v>240.4</v>
      </c>
      <c r="D169">
        <v>64</v>
      </c>
      <c r="E169">
        <f t="shared" si="13"/>
        <v>7835</v>
      </c>
      <c r="F169">
        <f t="shared" si="14"/>
        <v>1.4168173598553346</v>
      </c>
      <c r="G169" s="4">
        <f t="shared" si="12"/>
        <v>3756.25</v>
      </c>
      <c r="H169" s="4">
        <f t="shared" si="15"/>
        <v>3534.25</v>
      </c>
      <c r="I169" s="5">
        <f t="shared" si="16"/>
        <v>3536.25</v>
      </c>
      <c r="J169">
        <f t="shared" si="17"/>
        <v>5.1792204496340231E-6</v>
      </c>
    </row>
    <row r="170" spans="2:10" x14ac:dyDescent="0.45">
      <c r="B170">
        <v>169</v>
      </c>
      <c r="C170">
        <v>240.5</v>
      </c>
      <c r="D170">
        <v>63</v>
      </c>
      <c r="E170">
        <f t="shared" si="13"/>
        <v>7898</v>
      </c>
      <c r="F170">
        <f t="shared" si="14"/>
        <v>1.4282097649186256</v>
      </c>
      <c r="G170" s="4">
        <f t="shared" si="12"/>
        <v>3817.4603174603176</v>
      </c>
      <c r="H170" s="4">
        <f t="shared" si="15"/>
        <v>3595.4603174603176</v>
      </c>
      <c r="I170" s="5">
        <f t="shared" si="16"/>
        <v>3597.4603174603176</v>
      </c>
      <c r="J170">
        <f t="shared" si="17"/>
        <v>5.091096690108338E-6</v>
      </c>
    </row>
    <row r="171" spans="2:10" x14ac:dyDescent="0.45">
      <c r="B171">
        <v>170</v>
      </c>
      <c r="C171">
        <v>240.4</v>
      </c>
      <c r="D171">
        <v>63</v>
      </c>
      <c r="E171">
        <f t="shared" si="13"/>
        <v>7961</v>
      </c>
      <c r="F171">
        <f t="shared" si="14"/>
        <v>1.4396021699819168</v>
      </c>
      <c r="G171" s="4">
        <f t="shared" si="12"/>
        <v>3815.8730158730159</v>
      </c>
      <c r="H171" s="4">
        <f t="shared" si="15"/>
        <v>3593.8730158730159</v>
      </c>
      <c r="I171" s="5">
        <f t="shared" si="16"/>
        <v>3595.8730158730159</v>
      </c>
      <c r="J171">
        <f t="shared" si="17"/>
        <v>5.093344018037229E-6</v>
      </c>
    </row>
    <row r="172" spans="2:10" x14ac:dyDescent="0.45">
      <c r="B172">
        <v>171</v>
      </c>
      <c r="C172">
        <v>240.4</v>
      </c>
      <c r="D172">
        <v>62</v>
      </c>
      <c r="E172">
        <f t="shared" si="13"/>
        <v>8023</v>
      </c>
      <c r="F172">
        <f t="shared" si="14"/>
        <v>1.4508137432188064</v>
      </c>
      <c r="G172" s="4">
        <f t="shared" si="12"/>
        <v>3877.4193548387098</v>
      </c>
      <c r="H172" s="4">
        <f t="shared" si="15"/>
        <v>3655.4193548387098</v>
      </c>
      <c r="I172" s="5">
        <f t="shared" si="16"/>
        <v>3657.4193548387098</v>
      </c>
      <c r="J172">
        <f t="shared" si="17"/>
        <v>5.007634219135365E-6</v>
      </c>
    </row>
    <row r="173" spans="2:10" x14ac:dyDescent="0.45">
      <c r="B173">
        <v>172</v>
      </c>
      <c r="C173">
        <v>240.4</v>
      </c>
      <c r="D173">
        <v>61</v>
      </c>
      <c r="E173">
        <f t="shared" si="13"/>
        <v>8084</v>
      </c>
      <c r="F173">
        <f t="shared" si="14"/>
        <v>1.4618444846292948</v>
      </c>
      <c r="G173" s="4">
        <f t="shared" si="12"/>
        <v>3940.9836065573772</v>
      </c>
      <c r="H173" s="4">
        <f t="shared" si="15"/>
        <v>3718.9836065573772</v>
      </c>
      <c r="I173" s="5">
        <f t="shared" si="16"/>
        <v>3720.9836065573772</v>
      </c>
      <c r="J173">
        <f t="shared" si="17"/>
        <v>4.9220905684030178E-6</v>
      </c>
    </row>
    <row r="174" spans="2:10" x14ac:dyDescent="0.45">
      <c r="B174">
        <v>173</v>
      </c>
      <c r="C174">
        <v>240.5</v>
      </c>
      <c r="D174">
        <v>61</v>
      </c>
      <c r="E174">
        <f t="shared" si="13"/>
        <v>8145</v>
      </c>
      <c r="F174">
        <f t="shared" si="14"/>
        <v>1.472875226039783</v>
      </c>
      <c r="G174" s="4">
        <f t="shared" si="12"/>
        <v>3942.622950819672</v>
      </c>
      <c r="H174" s="4">
        <f t="shared" si="15"/>
        <v>3720.622950819672</v>
      </c>
      <c r="I174" s="5">
        <f t="shared" si="16"/>
        <v>3722.622950819672</v>
      </c>
      <c r="J174">
        <f t="shared" si="17"/>
        <v>4.9199230104637899E-6</v>
      </c>
    </row>
    <row r="175" spans="2:10" x14ac:dyDescent="0.45">
      <c r="B175">
        <v>174</v>
      </c>
      <c r="C175">
        <v>240.4</v>
      </c>
      <c r="D175">
        <v>61</v>
      </c>
      <c r="E175">
        <f t="shared" si="13"/>
        <v>8206</v>
      </c>
      <c r="F175">
        <f t="shared" si="14"/>
        <v>1.4839059674502713</v>
      </c>
      <c r="G175" s="4">
        <f t="shared" si="12"/>
        <v>3940.9836065573772</v>
      </c>
      <c r="H175" s="4">
        <f t="shared" si="15"/>
        <v>3718.9836065573772</v>
      </c>
      <c r="I175" s="5">
        <f t="shared" si="16"/>
        <v>3720.9836065573772</v>
      </c>
      <c r="J175">
        <f t="shared" si="17"/>
        <v>4.9220905684030178E-6</v>
      </c>
    </row>
    <row r="176" spans="2:10" x14ac:dyDescent="0.45">
      <c r="B176">
        <v>175</v>
      </c>
      <c r="C176">
        <v>240.5</v>
      </c>
      <c r="D176">
        <v>60</v>
      </c>
      <c r="E176">
        <f t="shared" si="13"/>
        <v>8266</v>
      </c>
      <c r="F176">
        <f t="shared" si="14"/>
        <v>1.4947558770343581</v>
      </c>
      <c r="G176" s="4">
        <f t="shared" si="12"/>
        <v>4008.3333333333339</v>
      </c>
      <c r="H176" s="4">
        <f t="shared" si="15"/>
        <v>3786.3333333333339</v>
      </c>
      <c r="I176" s="5">
        <f t="shared" si="16"/>
        <v>3788.3333333333339</v>
      </c>
      <c r="J176">
        <f t="shared" si="17"/>
        <v>4.8345846850026339E-6</v>
      </c>
    </row>
    <row r="177" spans="2:10" x14ac:dyDescent="0.45">
      <c r="B177">
        <v>176</v>
      </c>
      <c r="C177">
        <v>240.4</v>
      </c>
      <c r="D177">
        <v>58</v>
      </c>
      <c r="E177">
        <f t="shared" si="13"/>
        <v>8324</v>
      </c>
      <c r="F177">
        <f t="shared" si="14"/>
        <v>1.5052441229656419</v>
      </c>
      <c r="G177" s="4">
        <f t="shared" si="12"/>
        <v>4144.8275862068967</v>
      </c>
      <c r="H177" s="4">
        <f t="shared" si="15"/>
        <v>3922.8275862068967</v>
      </c>
      <c r="I177" s="5">
        <f t="shared" si="16"/>
        <v>3924.8275862068967</v>
      </c>
      <c r="J177">
        <f t="shared" si="17"/>
        <v>4.666451688064761E-6</v>
      </c>
    </row>
    <row r="178" spans="2:10" x14ac:dyDescent="0.45">
      <c r="B178">
        <v>177</v>
      </c>
      <c r="C178">
        <v>240.5</v>
      </c>
      <c r="D178">
        <v>58</v>
      </c>
      <c r="E178">
        <f t="shared" si="13"/>
        <v>8382</v>
      </c>
      <c r="F178">
        <f t="shared" si="14"/>
        <v>1.5157323688969258</v>
      </c>
      <c r="G178" s="4">
        <f t="shared" si="12"/>
        <v>4146.5517241379303</v>
      </c>
      <c r="H178" s="4">
        <f t="shared" si="15"/>
        <v>3924.5517241379303</v>
      </c>
      <c r="I178" s="5">
        <f t="shared" si="16"/>
        <v>3926.5517241379303</v>
      </c>
      <c r="J178">
        <f t="shared" si="17"/>
        <v>4.6644026621193566E-6</v>
      </c>
    </row>
    <row r="179" spans="2:10" x14ac:dyDescent="0.45">
      <c r="B179">
        <v>178</v>
      </c>
      <c r="C179">
        <v>240.4</v>
      </c>
      <c r="D179">
        <v>57</v>
      </c>
      <c r="E179">
        <f t="shared" si="13"/>
        <v>8439</v>
      </c>
      <c r="F179">
        <f t="shared" si="14"/>
        <v>1.5260397830018084</v>
      </c>
      <c r="G179" s="4">
        <f t="shared" si="12"/>
        <v>4217.5438596491222</v>
      </c>
      <c r="H179" s="4">
        <f t="shared" si="15"/>
        <v>3995.5438596491222</v>
      </c>
      <c r="I179" s="5">
        <f t="shared" si="16"/>
        <v>3997.5438596491222</v>
      </c>
      <c r="J179">
        <f t="shared" si="17"/>
        <v>4.5815678221541471E-6</v>
      </c>
    </row>
    <row r="180" spans="2:10" x14ac:dyDescent="0.45">
      <c r="B180">
        <v>179</v>
      </c>
      <c r="C180">
        <v>240.4</v>
      </c>
      <c r="D180">
        <v>56</v>
      </c>
      <c r="E180">
        <f t="shared" si="13"/>
        <v>8495</v>
      </c>
      <c r="F180">
        <f t="shared" si="14"/>
        <v>1.5361663652802893</v>
      </c>
      <c r="G180" s="4">
        <f t="shared" si="12"/>
        <v>4292.8571428571431</v>
      </c>
      <c r="H180" s="4">
        <f t="shared" si="15"/>
        <v>4070.8571428571431</v>
      </c>
      <c r="I180" s="5">
        <f t="shared" si="16"/>
        <v>4072.8571428571431</v>
      </c>
      <c r="J180">
        <f t="shared" si="17"/>
        <v>4.4968477097554603E-6</v>
      </c>
    </row>
    <row r="181" spans="2:10" x14ac:dyDescent="0.45">
      <c r="B181">
        <v>180</v>
      </c>
      <c r="C181">
        <v>240.4</v>
      </c>
      <c r="D181">
        <v>56</v>
      </c>
      <c r="E181">
        <f t="shared" si="13"/>
        <v>8551</v>
      </c>
      <c r="F181">
        <f t="shared" si="14"/>
        <v>1.5462929475587703</v>
      </c>
      <c r="G181" s="4">
        <f t="shared" si="12"/>
        <v>4292.8571428571431</v>
      </c>
      <c r="H181" s="4">
        <f t="shared" si="15"/>
        <v>4070.8571428571431</v>
      </c>
      <c r="I181" s="5">
        <f t="shared" si="16"/>
        <v>4072.8571428571431</v>
      </c>
      <c r="J181">
        <f t="shared" si="17"/>
        <v>4.4968477097554603E-6</v>
      </c>
    </row>
    <row r="182" spans="2:10" x14ac:dyDescent="0.45">
      <c r="B182">
        <v>181</v>
      </c>
      <c r="C182">
        <v>240.4</v>
      </c>
      <c r="D182">
        <v>54</v>
      </c>
      <c r="E182">
        <f t="shared" si="13"/>
        <v>8605</v>
      </c>
      <c r="F182">
        <f t="shared" si="14"/>
        <v>1.5560578661844484</v>
      </c>
      <c r="G182" s="4">
        <f t="shared" si="12"/>
        <v>4451.8518518518513</v>
      </c>
      <c r="H182" s="4">
        <f t="shared" si="15"/>
        <v>4229.8518518518513</v>
      </c>
      <c r="I182" s="5">
        <f t="shared" si="16"/>
        <v>4231.8518518518513</v>
      </c>
      <c r="J182">
        <f t="shared" si="17"/>
        <v>4.3278968537151635E-6</v>
      </c>
    </row>
    <row r="183" spans="2:10" x14ac:dyDescent="0.45">
      <c r="B183">
        <v>182</v>
      </c>
      <c r="C183">
        <v>240.4</v>
      </c>
      <c r="D183">
        <v>54</v>
      </c>
      <c r="E183">
        <f t="shared" si="13"/>
        <v>8659</v>
      </c>
      <c r="F183">
        <f t="shared" si="14"/>
        <v>1.5658227848101265</v>
      </c>
      <c r="G183" s="4">
        <f t="shared" si="12"/>
        <v>4451.8518518518513</v>
      </c>
      <c r="H183" s="4">
        <f t="shared" si="15"/>
        <v>4229.8518518518513</v>
      </c>
      <c r="I183" s="5">
        <f t="shared" si="16"/>
        <v>4231.8518518518513</v>
      </c>
      <c r="J183">
        <f t="shared" si="17"/>
        <v>4.3278968537151635E-6</v>
      </c>
    </row>
    <row r="184" spans="2:10" x14ac:dyDescent="0.45">
      <c r="B184">
        <v>183</v>
      </c>
      <c r="C184">
        <v>240.5</v>
      </c>
      <c r="D184">
        <v>53</v>
      </c>
      <c r="E184">
        <f t="shared" si="13"/>
        <v>8712</v>
      </c>
      <c r="F184">
        <f t="shared" si="14"/>
        <v>1.5754068716094032</v>
      </c>
      <c r="G184" s="4">
        <f t="shared" si="12"/>
        <v>4537.7358490566039</v>
      </c>
      <c r="H184" s="4">
        <f t="shared" si="15"/>
        <v>4315.7358490566039</v>
      </c>
      <c r="I184" s="5">
        <f t="shared" si="16"/>
        <v>4317.7358490566039</v>
      </c>
      <c r="J184">
        <f t="shared" si="17"/>
        <v>4.2418107441704711E-6</v>
      </c>
    </row>
    <row r="185" spans="2:10" x14ac:dyDescent="0.45">
      <c r="B185">
        <v>184</v>
      </c>
      <c r="C185">
        <v>240.4</v>
      </c>
      <c r="D185">
        <v>52</v>
      </c>
      <c r="E185">
        <f t="shared" si="13"/>
        <v>8764</v>
      </c>
      <c r="F185">
        <f t="shared" si="14"/>
        <v>1.5848101265822785</v>
      </c>
      <c r="G185" s="4">
        <f t="shared" si="12"/>
        <v>4623.0769230769238</v>
      </c>
      <c r="H185" s="4">
        <f t="shared" si="15"/>
        <v>4401.0769230769238</v>
      </c>
      <c r="I185" s="5">
        <f t="shared" si="16"/>
        <v>4403.0769230769238</v>
      </c>
      <c r="J185">
        <f t="shared" si="17"/>
        <v>4.1595953545639069E-6</v>
      </c>
    </row>
    <row r="186" spans="2:10" x14ac:dyDescent="0.45">
      <c r="B186">
        <v>185</v>
      </c>
      <c r="C186">
        <v>240.4</v>
      </c>
      <c r="D186">
        <v>51</v>
      </c>
      <c r="E186">
        <f t="shared" si="13"/>
        <v>8815</v>
      </c>
      <c r="F186">
        <f t="shared" si="14"/>
        <v>1.5940325497287522</v>
      </c>
      <c r="G186" s="4">
        <f t="shared" si="12"/>
        <v>4713.7254901960787</v>
      </c>
      <c r="H186" s="4">
        <f t="shared" si="15"/>
        <v>4491.7254901960787</v>
      </c>
      <c r="I186" s="5">
        <f t="shared" si="16"/>
        <v>4493.7254901960787</v>
      </c>
      <c r="J186">
        <f t="shared" si="17"/>
        <v>4.0756869450472731E-6</v>
      </c>
    </row>
    <row r="187" spans="2:10" x14ac:dyDescent="0.45">
      <c r="B187">
        <v>186</v>
      </c>
      <c r="C187">
        <v>240.4</v>
      </c>
      <c r="D187">
        <v>50</v>
      </c>
      <c r="E187">
        <f t="shared" si="13"/>
        <v>8865</v>
      </c>
      <c r="F187">
        <f t="shared" si="14"/>
        <v>1.6030741410488245</v>
      </c>
      <c r="G187" s="4">
        <f t="shared" si="12"/>
        <v>4808</v>
      </c>
      <c r="H187" s="4">
        <f t="shared" si="15"/>
        <v>4586</v>
      </c>
      <c r="I187" s="5">
        <f t="shared" si="16"/>
        <v>4588</v>
      </c>
      <c r="J187">
        <f t="shared" si="17"/>
        <v>3.9919394758104437E-6</v>
      </c>
    </row>
    <row r="188" spans="2:10" x14ac:dyDescent="0.45">
      <c r="B188">
        <v>187</v>
      </c>
      <c r="C188">
        <v>240.4</v>
      </c>
      <c r="D188">
        <v>50</v>
      </c>
      <c r="E188">
        <f t="shared" si="13"/>
        <v>8915</v>
      </c>
      <c r="F188">
        <f t="shared" si="14"/>
        <v>1.6121157323688968</v>
      </c>
      <c r="G188" s="4">
        <f t="shared" si="12"/>
        <v>4808</v>
      </c>
      <c r="H188" s="4">
        <f t="shared" si="15"/>
        <v>4586</v>
      </c>
      <c r="I188" s="5">
        <f t="shared" si="16"/>
        <v>4588</v>
      </c>
      <c r="J188">
        <f t="shared" si="17"/>
        <v>3.9919394758104437E-6</v>
      </c>
    </row>
    <row r="189" spans="2:10" x14ac:dyDescent="0.45">
      <c r="B189">
        <v>188</v>
      </c>
      <c r="C189">
        <v>240.4</v>
      </c>
      <c r="D189">
        <v>49</v>
      </c>
      <c r="E189">
        <f t="shared" si="13"/>
        <v>8964</v>
      </c>
      <c r="F189">
        <f t="shared" si="14"/>
        <v>1.6209764918625678</v>
      </c>
      <c r="G189" s="4">
        <f t="shared" si="12"/>
        <v>4906.1224489795923</v>
      </c>
      <c r="H189" s="4">
        <f t="shared" si="15"/>
        <v>4684.1224489795923</v>
      </c>
      <c r="I189" s="5">
        <f t="shared" si="16"/>
        <v>4686.1224489795923</v>
      </c>
      <c r="J189">
        <f t="shared" si="17"/>
        <v>3.9083524842605056E-6</v>
      </c>
    </row>
    <row r="190" spans="2:10" x14ac:dyDescent="0.45">
      <c r="B190">
        <v>189</v>
      </c>
      <c r="C190">
        <v>240.4</v>
      </c>
      <c r="D190">
        <v>48</v>
      </c>
      <c r="E190">
        <f t="shared" si="13"/>
        <v>9012</v>
      </c>
      <c r="F190">
        <f t="shared" si="14"/>
        <v>1.6296564195298373</v>
      </c>
      <c r="G190" s="4">
        <f t="shared" si="12"/>
        <v>5008.3333333333339</v>
      </c>
      <c r="H190" s="4">
        <f t="shared" si="15"/>
        <v>4786.3333333333339</v>
      </c>
      <c r="I190" s="5">
        <f t="shared" si="16"/>
        <v>4788.3333333333339</v>
      </c>
      <c r="J190">
        <f t="shared" si="17"/>
        <v>3.8249255095757E-6</v>
      </c>
    </row>
    <row r="191" spans="2:10" x14ac:dyDescent="0.45">
      <c r="B191">
        <v>190</v>
      </c>
      <c r="C191">
        <v>240.4</v>
      </c>
      <c r="D191">
        <v>47</v>
      </c>
      <c r="E191">
        <f t="shared" si="13"/>
        <v>9059</v>
      </c>
      <c r="F191">
        <f t="shared" si="14"/>
        <v>1.6381555153707053</v>
      </c>
      <c r="G191" s="4">
        <f t="shared" si="12"/>
        <v>5114.8936170212774</v>
      </c>
      <c r="H191" s="4">
        <f t="shared" si="15"/>
        <v>4892.8936170212774</v>
      </c>
      <c r="I191" s="5">
        <f t="shared" si="16"/>
        <v>4894.8936170212774</v>
      </c>
      <c r="J191">
        <f t="shared" si="17"/>
        <v>3.7416580926969515E-6</v>
      </c>
    </row>
    <row r="192" spans="2:10" x14ac:dyDescent="0.45">
      <c r="B192">
        <v>191</v>
      </c>
      <c r="C192">
        <v>240.5</v>
      </c>
      <c r="D192">
        <v>46</v>
      </c>
      <c r="E192">
        <f t="shared" si="13"/>
        <v>9105</v>
      </c>
      <c r="F192">
        <f t="shared" si="14"/>
        <v>1.6464737793851718</v>
      </c>
      <c r="G192" s="4">
        <f t="shared" ref="G192:G199" si="18">C192/D192*1000</f>
        <v>5228.2608695652179</v>
      </c>
      <c r="H192" s="4">
        <f t="shared" si="15"/>
        <v>5006.2608695652179</v>
      </c>
      <c r="I192" s="5">
        <f t="shared" si="16"/>
        <v>5008.2608695652179</v>
      </c>
      <c r="J192">
        <f t="shared" si="17"/>
        <v>3.6569617262385734E-6</v>
      </c>
    </row>
    <row r="193" spans="2:10" x14ac:dyDescent="0.45">
      <c r="B193">
        <v>192</v>
      </c>
      <c r="C193">
        <v>240.4</v>
      </c>
      <c r="D193">
        <v>46</v>
      </c>
      <c r="E193">
        <f t="shared" ref="E193:E199" si="19">E192+D193</f>
        <v>9151</v>
      </c>
      <c r="F193">
        <f t="shared" ref="F193:F199" si="20">E193/5530</f>
        <v>1.6547920433996384</v>
      </c>
      <c r="G193" s="4">
        <f t="shared" si="18"/>
        <v>5226.0869565217399</v>
      </c>
      <c r="H193" s="4">
        <f t="shared" ref="H193:H199" si="21">G193-222</f>
        <v>5004.0869565217399</v>
      </c>
      <c r="I193" s="5">
        <f t="shared" ref="I193:I199" si="22">G193-220</f>
        <v>5006.0869565217399</v>
      </c>
      <c r="J193">
        <f t="shared" si="17"/>
        <v>3.658549776319447E-6</v>
      </c>
    </row>
    <row r="194" spans="2:10" x14ac:dyDescent="0.45">
      <c r="B194">
        <v>193</v>
      </c>
      <c r="C194">
        <v>240.4</v>
      </c>
      <c r="D194">
        <v>45</v>
      </c>
      <c r="E194">
        <f t="shared" si="19"/>
        <v>9196</v>
      </c>
      <c r="F194">
        <f t="shared" si="20"/>
        <v>1.6629294755877035</v>
      </c>
      <c r="G194" s="4">
        <f t="shared" si="18"/>
        <v>5342.2222222222226</v>
      </c>
      <c r="H194" s="4">
        <f t="shared" si="21"/>
        <v>5120.2222222222226</v>
      </c>
      <c r="I194" s="5">
        <f t="shared" si="22"/>
        <v>5122.2222222222226</v>
      </c>
      <c r="J194">
        <f t="shared" si="17"/>
        <v>3.575600104884269E-6</v>
      </c>
    </row>
    <row r="195" spans="2:10" x14ac:dyDescent="0.45">
      <c r="B195">
        <v>194</v>
      </c>
      <c r="C195">
        <v>240.4</v>
      </c>
      <c r="D195">
        <v>44</v>
      </c>
      <c r="E195">
        <f t="shared" si="19"/>
        <v>9240</v>
      </c>
      <c r="F195">
        <f t="shared" si="20"/>
        <v>1.6708860759493671</v>
      </c>
      <c r="G195" s="4">
        <f t="shared" si="18"/>
        <v>5463.636363636364</v>
      </c>
      <c r="H195" s="4">
        <f t="shared" si="21"/>
        <v>5241.636363636364</v>
      </c>
      <c r="I195" s="5">
        <f t="shared" si="22"/>
        <v>5243.636363636364</v>
      </c>
      <c r="J195">
        <f t="shared" ref="J195:J258" si="23" xml:space="preserve"> 1/I195/(0.07*0.078)*0.0001</f>
        <v>3.4928086245700665E-6</v>
      </c>
    </row>
    <row r="196" spans="2:10" x14ac:dyDescent="0.45">
      <c r="B196">
        <v>195</v>
      </c>
      <c r="C196">
        <v>240.4</v>
      </c>
      <c r="D196">
        <v>43</v>
      </c>
      <c r="E196">
        <f t="shared" si="19"/>
        <v>9283</v>
      </c>
      <c r="F196">
        <f t="shared" si="20"/>
        <v>1.6786618444846293</v>
      </c>
      <c r="G196" s="4">
        <f t="shared" si="18"/>
        <v>5590.6976744186049</v>
      </c>
      <c r="H196" s="4">
        <f t="shared" si="21"/>
        <v>5368.6976744186049</v>
      </c>
      <c r="I196" s="5">
        <f t="shared" si="22"/>
        <v>5370.6976744186049</v>
      </c>
      <c r="J196">
        <f t="shared" si="23"/>
        <v>3.4101748832847822E-6</v>
      </c>
    </row>
    <row r="197" spans="2:10" x14ac:dyDescent="0.45">
      <c r="B197">
        <v>196</v>
      </c>
      <c r="C197">
        <v>240.4</v>
      </c>
      <c r="D197">
        <v>43</v>
      </c>
      <c r="E197">
        <f t="shared" si="19"/>
        <v>9326</v>
      </c>
      <c r="F197">
        <f t="shared" si="20"/>
        <v>1.6864376130198915</v>
      </c>
      <c r="G197" s="4">
        <f t="shared" si="18"/>
        <v>5590.6976744186049</v>
      </c>
      <c r="H197" s="4">
        <f t="shared" si="21"/>
        <v>5368.6976744186049</v>
      </c>
      <c r="I197" s="5">
        <f t="shared" si="22"/>
        <v>5370.6976744186049</v>
      </c>
      <c r="J197">
        <f t="shared" si="23"/>
        <v>3.4101748832847822E-6</v>
      </c>
    </row>
    <row r="198" spans="2:10" x14ac:dyDescent="0.45">
      <c r="B198">
        <v>197</v>
      </c>
      <c r="C198">
        <v>240.4</v>
      </c>
      <c r="D198">
        <v>43</v>
      </c>
      <c r="E198">
        <f t="shared" si="19"/>
        <v>9369</v>
      </c>
      <c r="F198">
        <f t="shared" si="20"/>
        <v>1.6942133815551537</v>
      </c>
      <c r="G198" s="4">
        <f t="shared" si="18"/>
        <v>5590.6976744186049</v>
      </c>
      <c r="H198" s="4">
        <f t="shared" si="21"/>
        <v>5368.6976744186049</v>
      </c>
      <c r="I198" s="5">
        <f t="shared" si="22"/>
        <v>5370.6976744186049</v>
      </c>
      <c r="J198">
        <f t="shared" si="23"/>
        <v>3.4101748832847822E-6</v>
      </c>
    </row>
    <row r="199" spans="2:10" x14ac:dyDescent="0.45">
      <c r="B199">
        <v>198</v>
      </c>
      <c r="C199">
        <v>240.4</v>
      </c>
      <c r="D199">
        <v>42</v>
      </c>
      <c r="E199">
        <f t="shared" si="19"/>
        <v>9411</v>
      </c>
      <c r="F199">
        <f t="shared" si="20"/>
        <v>1.7018083182640145</v>
      </c>
      <c r="G199" s="4">
        <f t="shared" si="18"/>
        <v>5723.8095238095239</v>
      </c>
      <c r="H199" s="4">
        <f t="shared" si="21"/>
        <v>5501.8095238095239</v>
      </c>
      <c r="I199" s="5">
        <f t="shared" si="22"/>
        <v>5503.8095238095239</v>
      </c>
      <c r="J199">
        <f t="shared" si="23"/>
        <v>3.3276984306574199E-6</v>
      </c>
    </row>
    <row r="200" spans="2:10" x14ac:dyDescent="0.45">
      <c r="B200">
        <v>199</v>
      </c>
      <c r="C200">
        <v>240.4</v>
      </c>
      <c r="D200">
        <v>41</v>
      </c>
      <c r="E200">
        <f t="shared" ref="E200:E230" si="24">E199+D200</f>
        <v>9452</v>
      </c>
      <c r="F200">
        <f t="shared" ref="F200:F230" si="25">E200/5530</f>
        <v>1.7092224231464739</v>
      </c>
      <c r="G200" s="4">
        <f t="shared" ref="G200:G230" si="26">C200/D200*1000</f>
        <v>5863.4146341463411</v>
      </c>
      <c r="H200" s="4">
        <f t="shared" ref="H200:H230" si="27">G200-222</f>
        <v>5641.4146341463411</v>
      </c>
      <c r="I200" s="5">
        <f t="shared" ref="I200:I230" si="28">G200-220</f>
        <v>5643.4146341463411</v>
      </c>
      <c r="J200">
        <f t="shared" si="23"/>
        <v>3.2453788180298684E-6</v>
      </c>
    </row>
    <row r="201" spans="2:10" x14ac:dyDescent="0.45">
      <c r="B201">
        <v>200</v>
      </c>
      <c r="C201">
        <v>240.4</v>
      </c>
      <c r="D201">
        <v>41</v>
      </c>
      <c r="E201">
        <f t="shared" si="24"/>
        <v>9493</v>
      </c>
      <c r="F201">
        <f t="shared" si="25"/>
        <v>1.7166365280289331</v>
      </c>
      <c r="G201" s="4">
        <f t="shared" si="26"/>
        <v>5863.4146341463411</v>
      </c>
      <c r="H201" s="4">
        <f t="shared" si="27"/>
        <v>5641.4146341463411</v>
      </c>
      <c r="I201" s="5">
        <f t="shared" si="28"/>
        <v>5643.4146341463411</v>
      </c>
      <c r="J201">
        <f t="shared" si="23"/>
        <v>3.2453788180298684E-6</v>
      </c>
    </row>
    <row r="202" spans="2:10" x14ac:dyDescent="0.45">
      <c r="B202">
        <v>201</v>
      </c>
      <c r="C202">
        <v>240.4</v>
      </c>
      <c r="D202">
        <v>40</v>
      </c>
      <c r="E202">
        <f t="shared" si="24"/>
        <v>9533</v>
      </c>
      <c r="F202">
        <f t="shared" si="25"/>
        <v>1.7238698010849909</v>
      </c>
      <c r="G202" s="4">
        <f t="shared" si="26"/>
        <v>6010</v>
      </c>
      <c r="H202" s="4">
        <f t="shared" si="27"/>
        <v>5788</v>
      </c>
      <c r="I202" s="5">
        <f t="shared" si="28"/>
        <v>5790</v>
      </c>
      <c r="J202">
        <f t="shared" si="23"/>
        <v>3.1632155984487586E-6</v>
      </c>
    </row>
    <row r="203" spans="2:10" x14ac:dyDescent="0.45">
      <c r="B203">
        <v>202</v>
      </c>
      <c r="C203">
        <v>240.5</v>
      </c>
      <c r="D203">
        <v>39</v>
      </c>
      <c r="E203">
        <f t="shared" si="24"/>
        <v>9572</v>
      </c>
      <c r="F203">
        <f t="shared" si="25"/>
        <v>1.7309222423146473</v>
      </c>
      <c r="G203" s="4">
        <f t="shared" si="26"/>
        <v>6166.666666666667</v>
      </c>
      <c r="H203" s="4">
        <f t="shared" si="27"/>
        <v>5944.666666666667</v>
      </c>
      <c r="I203" s="5">
        <f t="shared" si="28"/>
        <v>5946.666666666667</v>
      </c>
      <c r="J203">
        <f t="shared" si="23"/>
        <v>3.0798797614941108E-6</v>
      </c>
    </row>
    <row r="204" spans="2:10" x14ac:dyDescent="0.45">
      <c r="B204">
        <v>203</v>
      </c>
      <c r="C204">
        <v>240.4</v>
      </c>
      <c r="D204">
        <v>39</v>
      </c>
      <c r="E204">
        <f t="shared" si="24"/>
        <v>9611</v>
      </c>
      <c r="F204">
        <f t="shared" si="25"/>
        <v>1.7379746835443037</v>
      </c>
      <c r="G204" s="4">
        <f t="shared" si="26"/>
        <v>6164.1025641025644</v>
      </c>
      <c r="H204" s="4">
        <f t="shared" si="27"/>
        <v>5942.1025641025644</v>
      </c>
      <c r="I204" s="5">
        <f t="shared" si="28"/>
        <v>5944.1025641025644</v>
      </c>
      <c r="J204">
        <f t="shared" si="23"/>
        <v>3.0812083266573816E-6</v>
      </c>
    </row>
    <row r="205" spans="2:10" x14ac:dyDescent="0.45">
      <c r="B205">
        <v>204</v>
      </c>
      <c r="C205">
        <v>240.5</v>
      </c>
      <c r="D205">
        <v>38</v>
      </c>
      <c r="E205">
        <f t="shared" si="24"/>
        <v>9649</v>
      </c>
      <c r="F205">
        <f t="shared" si="25"/>
        <v>1.7448462929475588</v>
      </c>
      <c r="G205" s="4">
        <f t="shared" si="26"/>
        <v>6328.9473684210525</v>
      </c>
      <c r="H205" s="4">
        <f t="shared" si="27"/>
        <v>6106.9473684210525</v>
      </c>
      <c r="I205" s="5">
        <f t="shared" si="28"/>
        <v>6108.9473684210525</v>
      </c>
      <c r="J205">
        <f t="shared" si="23"/>
        <v>2.9980645126677692E-6</v>
      </c>
    </row>
    <row r="206" spans="2:10" x14ac:dyDescent="0.45">
      <c r="B206">
        <v>205</v>
      </c>
      <c r="C206">
        <v>240.4</v>
      </c>
      <c r="D206">
        <v>38</v>
      </c>
      <c r="E206">
        <f t="shared" si="24"/>
        <v>9687</v>
      </c>
      <c r="F206">
        <f t="shared" si="25"/>
        <v>1.7517179023508138</v>
      </c>
      <c r="G206" s="4">
        <f t="shared" si="26"/>
        <v>6326.3157894736851</v>
      </c>
      <c r="H206" s="4">
        <f t="shared" si="27"/>
        <v>6104.3157894736851</v>
      </c>
      <c r="I206" s="5">
        <f t="shared" si="28"/>
        <v>6106.3157894736851</v>
      </c>
      <c r="J206">
        <f t="shared" si="23"/>
        <v>2.9993565590876392E-6</v>
      </c>
    </row>
    <row r="207" spans="2:10" x14ac:dyDescent="0.45">
      <c r="B207">
        <v>206</v>
      </c>
      <c r="C207">
        <v>240.4</v>
      </c>
      <c r="D207">
        <v>37</v>
      </c>
      <c r="E207">
        <f t="shared" si="24"/>
        <v>9724</v>
      </c>
      <c r="F207">
        <f t="shared" si="25"/>
        <v>1.7584086799276673</v>
      </c>
      <c r="G207" s="4">
        <f t="shared" si="26"/>
        <v>6497.2972972972975</v>
      </c>
      <c r="H207" s="4">
        <f t="shared" si="27"/>
        <v>6275.2972972972975</v>
      </c>
      <c r="I207" s="5">
        <f t="shared" si="28"/>
        <v>6277.2972972972975</v>
      </c>
      <c r="J207">
        <f t="shared" si="23"/>
        <v>2.9176598538520524E-6</v>
      </c>
    </row>
    <row r="208" spans="2:10" x14ac:dyDescent="0.45">
      <c r="B208">
        <v>207</v>
      </c>
      <c r="C208">
        <v>240.5</v>
      </c>
      <c r="D208">
        <v>37</v>
      </c>
      <c r="E208">
        <f t="shared" si="24"/>
        <v>9761</v>
      </c>
      <c r="F208">
        <f t="shared" si="25"/>
        <v>1.7650994575045207</v>
      </c>
      <c r="G208" s="4">
        <f t="shared" si="26"/>
        <v>6500</v>
      </c>
      <c r="H208" s="4">
        <f t="shared" si="27"/>
        <v>6278</v>
      </c>
      <c r="I208" s="5">
        <f t="shared" si="28"/>
        <v>6280</v>
      </c>
      <c r="J208">
        <f t="shared" si="23"/>
        <v>2.9164041902895403E-6</v>
      </c>
    </row>
    <row r="209" spans="2:10" x14ac:dyDescent="0.45">
      <c r="B209">
        <v>208</v>
      </c>
      <c r="C209">
        <v>240.4</v>
      </c>
      <c r="D209">
        <v>36</v>
      </c>
      <c r="E209">
        <f t="shared" si="24"/>
        <v>9797</v>
      </c>
      <c r="F209">
        <f t="shared" si="25"/>
        <v>1.771609403254973</v>
      </c>
      <c r="G209" s="4">
        <f t="shared" si="26"/>
        <v>6677.7777777777783</v>
      </c>
      <c r="H209" s="4">
        <f t="shared" si="27"/>
        <v>6455.7777777777783</v>
      </c>
      <c r="I209" s="5">
        <f t="shared" si="28"/>
        <v>6457.7777777777783</v>
      </c>
      <c r="J209">
        <f t="shared" si="23"/>
        <v>2.8361177707358024E-6</v>
      </c>
    </row>
    <row r="210" spans="2:10" x14ac:dyDescent="0.45">
      <c r="B210">
        <v>209</v>
      </c>
      <c r="C210">
        <v>240.4</v>
      </c>
      <c r="D210">
        <v>36</v>
      </c>
      <c r="E210">
        <f t="shared" si="24"/>
        <v>9833</v>
      </c>
      <c r="F210">
        <f t="shared" si="25"/>
        <v>1.778119349005425</v>
      </c>
      <c r="G210" s="4">
        <f t="shared" si="26"/>
        <v>6677.7777777777783</v>
      </c>
      <c r="H210" s="4">
        <f t="shared" si="27"/>
        <v>6455.7777777777783</v>
      </c>
      <c r="I210" s="5">
        <f t="shared" si="28"/>
        <v>6457.7777777777783</v>
      </c>
      <c r="J210">
        <f t="shared" si="23"/>
        <v>2.8361177707358024E-6</v>
      </c>
    </row>
    <row r="211" spans="2:10" x14ac:dyDescent="0.45">
      <c r="B211">
        <v>210</v>
      </c>
      <c r="C211">
        <v>240.4</v>
      </c>
      <c r="D211">
        <v>36</v>
      </c>
      <c r="E211">
        <f t="shared" si="24"/>
        <v>9869</v>
      </c>
      <c r="F211">
        <f t="shared" si="25"/>
        <v>1.7846292947558771</v>
      </c>
      <c r="G211" s="4">
        <f t="shared" si="26"/>
        <v>6677.7777777777783</v>
      </c>
      <c r="H211" s="4">
        <f t="shared" si="27"/>
        <v>6455.7777777777783</v>
      </c>
      <c r="I211" s="5">
        <f t="shared" si="28"/>
        <v>6457.7777777777783</v>
      </c>
      <c r="J211">
        <f t="shared" si="23"/>
        <v>2.8361177707358024E-6</v>
      </c>
    </row>
    <row r="212" spans="2:10" x14ac:dyDescent="0.45">
      <c r="B212">
        <v>211</v>
      </c>
      <c r="C212">
        <v>240.4</v>
      </c>
      <c r="D212">
        <v>35</v>
      </c>
      <c r="E212">
        <f t="shared" si="24"/>
        <v>9904</v>
      </c>
      <c r="F212">
        <f t="shared" si="25"/>
        <v>1.7909584086799277</v>
      </c>
      <c r="G212" s="4">
        <f t="shared" si="26"/>
        <v>6868.5714285714284</v>
      </c>
      <c r="H212" s="4">
        <f t="shared" si="27"/>
        <v>6646.5714285714284</v>
      </c>
      <c r="I212" s="5">
        <f t="shared" si="28"/>
        <v>6648.5714285714284</v>
      </c>
      <c r="J212">
        <f t="shared" si="23"/>
        <v>2.7547298711888313E-6</v>
      </c>
    </row>
    <row r="213" spans="2:10" x14ac:dyDescent="0.45">
      <c r="B213">
        <v>212</v>
      </c>
      <c r="C213">
        <v>240.4</v>
      </c>
      <c r="D213">
        <v>35</v>
      </c>
      <c r="E213">
        <f t="shared" si="24"/>
        <v>9939</v>
      </c>
      <c r="F213">
        <f t="shared" si="25"/>
        <v>1.7972875226039784</v>
      </c>
      <c r="G213" s="4">
        <f t="shared" si="26"/>
        <v>6868.5714285714284</v>
      </c>
      <c r="H213" s="4">
        <f t="shared" si="27"/>
        <v>6646.5714285714284</v>
      </c>
      <c r="I213" s="5">
        <f t="shared" si="28"/>
        <v>6648.5714285714284</v>
      </c>
      <c r="J213">
        <f t="shared" si="23"/>
        <v>2.7547298711888313E-6</v>
      </c>
    </row>
    <row r="214" spans="2:10" x14ac:dyDescent="0.45">
      <c r="B214">
        <v>213</v>
      </c>
      <c r="C214">
        <v>240.5</v>
      </c>
      <c r="D214">
        <v>35</v>
      </c>
      <c r="E214">
        <f t="shared" si="24"/>
        <v>9974</v>
      </c>
      <c r="F214">
        <f t="shared" si="25"/>
        <v>1.8036166365280288</v>
      </c>
      <c r="G214" s="4">
        <f t="shared" si="26"/>
        <v>6871.4285714285706</v>
      </c>
      <c r="H214" s="4">
        <f t="shared" si="27"/>
        <v>6649.4285714285706</v>
      </c>
      <c r="I214" s="5">
        <f t="shared" si="28"/>
        <v>6651.4285714285706</v>
      </c>
      <c r="J214">
        <f t="shared" si="23"/>
        <v>2.7535465679795576E-6</v>
      </c>
    </row>
    <row r="215" spans="2:10" x14ac:dyDescent="0.45">
      <c r="B215">
        <v>214</v>
      </c>
      <c r="C215">
        <v>240.4</v>
      </c>
      <c r="D215">
        <v>34</v>
      </c>
      <c r="E215">
        <f t="shared" si="24"/>
        <v>10008</v>
      </c>
      <c r="F215">
        <f t="shared" si="25"/>
        <v>1.8097649186256781</v>
      </c>
      <c r="G215" s="4">
        <f t="shared" si="26"/>
        <v>7070.5882352941171</v>
      </c>
      <c r="H215" s="4">
        <f t="shared" si="27"/>
        <v>6848.5882352941171</v>
      </c>
      <c r="I215" s="5">
        <f t="shared" si="28"/>
        <v>6850.5882352941171</v>
      </c>
      <c r="J215">
        <f t="shared" si="23"/>
        <v>2.6734957183179747E-6</v>
      </c>
    </row>
    <row r="216" spans="2:10" x14ac:dyDescent="0.45">
      <c r="B216">
        <v>215</v>
      </c>
      <c r="C216">
        <v>240.4</v>
      </c>
      <c r="D216">
        <v>34</v>
      </c>
      <c r="E216">
        <f t="shared" si="24"/>
        <v>10042</v>
      </c>
      <c r="F216">
        <f t="shared" si="25"/>
        <v>1.8159132007233274</v>
      </c>
      <c r="G216" s="4">
        <f t="shared" si="26"/>
        <v>7070.5882352941171</v>
      </c>
      <c r="H216" s="4">
        <f t="shared" si="27"/>
        <v>6848.5882352941171</v>
      </c>
      <c r="I216" s="5">
        <f t="shared" si="28"/>
        <v>6850.5882352941171</v>
      </c>
      <c r="J216">
        <f t="shared" si="23"/>
        <v>2.6734957183179747E-6</v>
      </c>
    </row>
    <row r="217" spans="2:10" x14ac:dyDescent="0.45">
      <c r="B217">
        <v>216</v>
      </c>
      <c r="C217">
        <v>240.5</v>
      </c>
      <c r="D217">
        <v>34</v>
      </c>
      <c r="E217">
        <f t="shared" si="24"/>
        <v>10076</v>
      </c>
      <c r="F217">
        <f t="shared" si="25"/>
        <v>1.8220614828209765</v>
      </c>
      <c r="G217" s="4">
        <f t="shared" si="26"/>
        <v>7073.5294117647054</v>
      </c>
      <c r="H217" s="4">
        <f t="shared" si="27"/>
        <v>6851.5294117647054</v>
      </c>
      <c r="I217" s="5">
        <f t="shared" si="28"/>
        <v>6853.5294117647054</v>
      </c>
      <c r="J217">
        <f t="shared" si="23"/>
        <v>2.6723483937456989E-6</v>
      </c>
    </row>
    <row r="218" spans="2:10" x14ac:dyDescent="0.45">
      <c r="B218">
        <v>217</v>
      </c>
      <c r="C218">
        <v>240.4</v>
      </c>
      <c r="D218">
        <v>33</v>
      </c>
      <c r="E218">
        <f t="shared" si="24"/>
        <v>10109</v>
      </c>
      <c r="F218">
        <f t="shared" si="25"/>
        <v>1.8280289330922241</v>
      </c>
      <c r="G218" s="4">
        <f t="shared" si="26"/>
        <v>7284.848484848485</v>
      </c>
      <c r="H218" s="4">
        <f t="shared" si="27"/>
        <v>7062.848484848485</v>
      </c>
      <c r="I218" s="5">
        <f t="shared" si="28"/>
        <v>7064.848484848485</v>
      </c>
      <c r="J218">
        <f t="shared" si="23"/>
        <v>2.5924148768791471E-6</v>
      </c>
    </row>
    <row r="219" spans="2:10" x14ac:dyDescent="0.45">
      <c r="B219">
        <v>218</v>
      </c>
      <c r="C219">
        <v>240.4</v>
      </c>
      <c r="D219">
        <v>32</v>
      </c>
      <c r="E219">
        <f t="shared" si="24"/>
        <v>10141</v>
      </c>
      <c r="F219">
        <f t="shared" si="25"/>
        <v>1.8338155515370704</v>
      </c>
      <c r="G219" s="4">
        <f t="shared" si="26"/>
        <v>7512.5</v>
      </c>
      <c r="H219" s="4">
        <f t="shared" si="27"/>
        <v>7290.5</v>
      </c>
      <c r="I219" s="5">
        <f t="shared" si="28"/>
        <v>7292.5</v>
      </c>
      <c r="J219">
        <f t="shared" si="23"/>
        <v>2.5114869132695668E-6</v>
      </c>
    </row>
    <row r="220" spans="2:10" x14ac:dyDescent="0.45">
      <c r="B220">
        <v>219</v>
      </c>
      <c r="C220">
        <v>240.4</v>
      </c>
      <c r="D220">
        <v>32</v>
      </c>
      <c r="E220">
        <f t="shared" si="24"/>
        <v>10173</v>
      </c>
      <c r="F220">
        <f t="shared" si="25"/>
        <v>1.8396021699819167</v>
      </c>
      <c r="G220" s="4">
        <f t="shared" si="26"/>
        <v>7512.5</v>
      </c>
      <c r="H220" s="4">
        <f t="shared" si="27"/>
        <v>7290.5</v>
      </c>
      <c r="I220" s="5">
        <f t="shared" si="28"/>
        <v>7292.5</v>
      </c>
      <c r="J220">
        <f t="shared" si="23"/>
        <v>2.5114869132695668E-6</v>
      </c>
    </row>
    <row r="221" spans="2:10" x14ac:dyDescent="0.45">
      <c r="B221">
        <v>220</v>
      </c>
      <c r="C221">
        <v>240.5</v>
      </c>
      <c r="D221">
        <v>32</v>
      </c>
      <c r="E221">
        <f t="shared" si="24"/>
        <v>10205</v>
      </c>
      <c r="F221">
        <f t="shared" si="25"/>
        <v>1.845388788426763</v>
      </c>
      <c r="G221" s="4">
        <f t="shared" si="26"/>
        <v>7515.625</v>
      </c>
      <c r="H221" s="4">
        <f t="shared" si="27"/>
        <v>7293.625</v>
      </c>
      <c r="I221" s="5">
        <f t="shared" si="28"/>
        <v>7295.625</v>
      </c>
      <c r="J221">
        <f t="shared" si="23"/>
        <v>2.5104111457234045E-6</v>
      </c>
    </row>
    <row r="222" spans="2:10" x14ac:dyDescent="0.45">
      <c r="B222">
        <v>221</v>
      </c>
      <c r="C222">
        <v>240.4</v>
      </c>
      <c r="D222">
        <v>31</v>
      </c>
      <c r="E222">
        <f t="shared" si="24"/>
        <v>10236</v>
      </c>
      <c r="F222">
        <f t="shared" si="25"/>
        <v>1.8509945750452079</v>
      </c>
      <c r="G222" s="4">
        <f t="shared" si="26"/>
        <v>7754.8387096774195</v>
      </c>
      <c r="H222" s="4">
        <f t="shared" si="27"/>
        <v>7532.8387096774195</v>
      </c>
      <c r="I222" s="5">
        <f t="shared" si="28"/>
        <v>7534.8387096774195</v>
      </c>
      <c r="J222">
        <f t="shared" si="23"/>
        <v>2.4307113955200264E-6</v>
      </c>
    </row>
    <row r="223" spans="2:10" x14ac:dyDescent="0.45">
      <c r="B223">
        <v>222</v>
      </c>
      <c r="C223">
        <v>240.4</v>
      </c>
      <c r="D223">
        <v>31</v>
      </c>
      <c r="E223">
        <f t="shared" si="24"/>
        <v>10267</v>
      </c>
      <c r="F223">
        <f t="shared" si="25"/>
        <v>1.8566003616636528</v>
      </c>
      <c r="G223" s="4">
        <f t="shared" si="26"/>
        <v>7754.8387096774195</v>
      </c>
      <c r="H223" s="4">
        <f t="shared" si="27"/>
        <v>7532.8387096774195</v>
      </c>
      <c r="I223" s="5">
        <f t="shared" si="28"/>
        <v>7534.8387096774195</v>
      </c>
      <c r="J223">
        <f t="shared" si="23"/>
        <v>2.4307113955200264E-6</v>
      </c>
    </row>
    <row r="224" spans="2:10" x14ac:dyDescent="0.45">
      <c r="B224">
        <v>223</v>
      </c>
      <c r="C224">
        <v>240.4</v>
      </c>
      <c r="D224">
        <v>31</v>
      </c>
      <c r="E224">
        <f t="shared" si="24"/>
        <v>10298</v>
      </c>
      <c r="F224">
        <f t="shared" si="25"/>
        <v>1.8622061482820977</v>
      </c>
      <c r="G224" s="4">
        <f t="shared" si="26"/>
        <v>7754.8387096774195</v>
      </c>
      <c r="H224" s="4">
        <f t="shared" si="27"/>
        <v>7532.8387096774195</v>
      </c>
      <c r="I224" s="5">
        <f t="shared" si="28"/>
        <v>7534.8387096774195</v>
      </c>
      <c r="J224">
        <f t="shared" si="23"/>
        <v>2.4307113955200264E-6</v>
      </c>
    </row>
    <row r="225" spans="2:10" x14ac:dyDescent="0.45">
      <c r="B225">
        <v>224</v>
      </c>
      <c r="C225">
        <v>240.5</v>
      </c>
      <c r="D225">
        <v>31</v>
      </c>
      <c r="E225">
        <f t="shared" si="24"/>
        <v>10329</v>
      </c>
      <c r="F225">
        <f t="shared" si="25"/>
        <v>1.8678119349005424</v>
      </c>
      <c r="G225" s="4">
        <f t="shared" si="26"/>
        <v>7758.0645161290322</v>
      </c>
      <c r="H225" s="4">
        <f t="shared" si="27"/>
        <v>7536.0645161290322</v>
      </c>
      <c r="I225" s="5">
        <f t="shared" si="28"/>
        <v>7538.0645161290322</v>
      </c>
      <c r="J225">
        <f t="shared" si="23"/>
        <v>2.4296712074870241E-6</v>
      </c>
    </row>
    <row r="226" spans="2:10" x14ac:dyDescent="0.45">
      <c r="B226">
        <v>225</v>
      </c>
      <c r="C226">
        <v>240.4</v>
      </c>
      <c r="D226">
        <v>31</v>
      </c>
      <c r="E226">
        <f t="shared" si="24"/>
        <v>10360</v>
      </c>
      <c r="F226">
        <f t="shared" si="25"/>
        <v>1.8734177215189873</v>
      </c>
      <c r="G226" s="4">
        <f t="shared" si="26"/>
        <v>7754.8387096774195</v>
      </c>
      <c r="H226" s="4">
        <f t="shared" si="27"/>
        <v>7532.8387096774195</v>
      </c>
      <c r="I226" s="5">
        <f t="shared" si="28"/>
        <v>7534.8387096774195</v>
      </c>
      <c r="J226">
        <f t="shared" si="23"/>
        <v>2.4307113955200264E-6</v>
      </c>
    </row>
    <row r="227" spans="2:10" x14ac:dyDescent="0.45">
      <c r="B227">
        <v>226</v>
      </c>
      <c r="C227">
        <v>240.4</v>
      </c>
      <c r="D227">
        <v>30</v>
      </c>
      <c r="E227">
        <f t="shared" si="24"/>
        <v>10390</v>
      </c>
      <c r="F227">
        <f t="shared" si="25"/>
        <v>1.8788426763110306</v>
      </c>
      <c r="G227" s="4">
        <f t="shared" si="26"/>
        <v>8013.3333333333339</v>
      </c>
      <c r="H227" s="4">
        <f t="shared" si="27"/>
        <v>7791.3333333333339</v>
      </c>
      <c r="I227" s="5">
        <f t="shared" si="28"/>
        <v>7793.3333333333339</v>
      </c>
      <c r="J227">
        <f t="shared" si="23"/>
        <v>2.3500878932872087E-6</v>
      </c>
    </row>
    <row r="228" spans="2:10" x14ac:dyDescent="0.45">
      <c r="B228">
        <v>227</v>
      </c>
      <c r="C228">
        <v>240.5</v>
      </c>
      <c r="D228">
        <v>30</v>
      </c>
      <c r="E228">
        <f t="shared" si="24"/>
        <v>10420</v>
      </c>
      <c r="F228">
        <f t="shared" si="25"/>
        <v>1.8842676311030742</v>
      </c>
      <c r="G228" s="4">
        <f t="shared" si="26"/>
        <v>8016.6666666666679</v>
      </c>
      <c r="H228" s="4">
        <f t="shared" si="27"/>
        <v>7794.6666666666679</v>
      </c>
      <c r="I228" s="5">
        <f t="shared" si="28"/>
        <v>7796.6666666666679</v>
      </c>
      <c r="J228">
        <f t="shared" si="23"/>
        <v>2.3490831528454443E-6</v>
      </c>
    </row>
    <row r="229" spans="2:10" x14ac:dyDescent="0.45">
      <c r="B229">
        <v>228</v>
      </c>
      <c r="C229">
        <v>240.4</v>
      </c>
      <c r="D229">
        <v>30</v>
      </c>
      <c r="E229">
        <f t="shared" si="24"/>
        <v>10450</v>
      </c>
      <c r="F229">
        <f t="shared" si="25"/>
        <v>1.8896925858951175</v>
      </c>
      <c r="G229" s="4">
        <f t="shared" si="26"/>
        <v>8013.3333333333339</v>
      </c>
      <c r="H229" s="4">
        <f t="shared" si="27"/>
        <v>7791.3333333333339</v>
      </c>
      <c r="I229" s="5">
        <f t="shared" si="28"/>
        <v>7793.3333333333339</v>
      </c>
      <c r="J229">
        <f t="shared" si="23"/>
        <v>2.3500878932872087E-6</v>
      </c>
    </row>
    <row r="230" spans="2:10" x14ac:dyDescent="0.45">
      <c r="B230">
        <v>229</v>
      </c>
      <c r="C230">
        <v>240.4</v>
      </c>
      <c r="D230">
        <v>30</v>
      </c>
      <c r="E230">
        <f t="shared" si="24"/>
        <v>10480</v>
      </c>
      <c r="F230">
        <f t="shared" si="25"/>
        <v>1.895117540687161</v>
      </c>
      <c r="G230" s="4">
        <f t="shared" si="26"/>
        <v>8013.3333333333339</v>
      </c>
      <c r="H230" s="4">
        <f t="shared" si="27"/>
        <v>7791.3333333333339</v>
      </c>
      <c r="I230" s="5">
        <f t="shared" si="28"/>
        <v>7793.3333333333339</v>
      </c>
      <c r="J230">
        <f t="shared" si="23"/>
        <v>2.3500878932872087E-6</v>
      </c>
    </row>
    <row r="231" spans="2:10" x14ac:dyDescent="0.45">
      <c r="B231">
        <v>230</v>
      </c>
      <c r="C231">
        <v>240.5</v>
      </c>
      <c r="D231">
        <v>29</v>
      </c>
      <c r="E231">
        <f t="shared" ref="E231:E294" si="29">E230+D231</f>
        <v>10509</v>
      </c>
      <c r="F231">
        <f t="shared" ref="F231:F294" si="30">E231/5530</f>
        <v>1.9003616636528029</v>
      </c>
      <c r="G231" s="4">
        <f t="shared" ref="G231:G294" si="31">C231/D231*1000</f>
        <v>8293.1034482758605</v>
      </c>
      <c r="H231" s="4">
        <f t="shared" ref="H231:H294" si="32">G231-222</f>
        <v>8071.1034482758605</v>
      </c>
      <c r="I231" s="5">
        <f t="shared" ref="I231:I294" si="33">G231-220</f>
        <v>8073.1034482758605</v>
      </c>
      <c r="J231">
        <f t="shared" si="23"/>
        <v>2.2686465536286149E-6</v>
      </c>
    </row>
    <row r="232" spans="2:10" x14ac:dyDescent="0.45">
      <c r="B232">
        <v>231</v>
      </c>
      <c r="C232">
        <v>240.4</v>
      </c>
      <c r="D232">
        <v>29</v>
      </c>
      <c r="E232">
        <f t="shared" si="29"/>
        <v>10538</v>
      </c>
      <c r="F232">
        <f t="shared" si="30"/>
        <v>1.9056057866184448</v>
      </c>
      <c r="G232" s="4">
        <f t="shared" si="31"/>
        <v>8289.6551724137935</v>
      </c>
      <c r="H232" s="4">
        <f t="shared" si="32"/>
        <v>8067.6551724137935</v>
      </c>
      <c r="I232" s="5">
        <f t="shared" si="33"/>
        <v>8069.6551724137935</v>
      </c>
      <c r="J232">
        <f t="shared" si="23"/>
        <v>2.2696159778460433E-6</v>
      </c>
    </row>
    <row r="233" spans="2:10" x14ac:dyDescent="0.45">
      <c r="B233">
        <v>232</v>
      </c>
      <c r="C233">
        <v>240.4</v>
      </c>
      <c r="D233">
        <v>28</v>
      </c>
      <c r="E233">
        <f t="shared" si="29"/>
        <v>10566</v>
      </c>
      <c r="F233">
        <f t="shared" si="30"/>
        <v>1.9106690777576854</v>
      </c>
      <c r="G233" s="4">
        <f t="shared" si="31"/>
        <v>8585.7142857142862</v>
      </c>
      <c r="H233" s="4">
        <f t="shared" si="32"/>
        <v>8363.7142857142862</v>
      </c>
      <c r="I233" s="5">
        <f t="shared" si="33"/>
        <v>8365.7142857142862</v>
      </c>
      <c r="J233">
        <f t="shared" si="23"/>
        <v>2.1892952220821069E-6</v>
      </c>
    </row>
    <row r="234" spans="2:10" x14ac:dyDescent="0.45">
      <c r="B234">
        <v>233</v>
      </c>
      <c r="C234">
        <v>240.4</v>
      </c>
      <c r="D234">
        <v>28</v>
      </c>
      <c r="E234">
        <f t="shared" si="29"/>
        <v>10594</v>
      </c>
      <c r="F234">
        <f t="shared" si="30"/>
        <v>1.9157323688969259</v>
      </c>
      <c r="G234" s="4">
        <f t="shared" si="31"/>
        <v>8585.7142857142862</v>
      </c>
      <c r="H234" s="4">
        <f t="shared" si="32"/>
        <v>8363.7142857142862</v>
      </c>
      <c r="I234" s="5">
        <f t="shared" si="33"/>
        <v>8365.7142857142862</v>
      </c>
      <c r="J234">
        <f t="shared" si="23"/>
        <v>2.1892952220821069E-6</v>
      </c>
    </row>
    <row r="235" spans="2:10" x14ac:dyDescent="0.45">
      <c r="B235">
        <v>234</v>
      </c>
      <c r="C235">
        <v>240.4</v>
      </c>
      <c r="D235">
        <v>28</v>
      </c>
      <c r="E235">
        <f t="shared" si="29"/>
        <v>10622</v>
      </c>
      <c r="F235">
        <f t="shared" si="30"/>
        <v>1.9207956600361664</v>
      </c>
      <c r="G235" s="4">
        <f t="shared" si="31"/>
        <v>8585.7142857142862</v>
      </c>
      <c r="H235" s="4">
        <f t="shared" si="32"/>
        <v>8363.7142857142862</v>
      </c>
      <c r="I235" s="5">
        <f t="shared" si="33"/>
        <v>8365.7142857142862</v>
      </c>
      <c r="J235">
        <f t="shared" si="23"/>
        <v>2.1892952220821069E-6</v>
      </c>
    </row>
    <row r="236" spans="2:10" x14ac:dyDescent="0.45">
      <c r="B236">
        <v>235</v>
      </c>
      <c r="C236">
        <v>240.4</v>
      </c>
      <c r="D236">
        <v>28</v>
      </c>
      <c r="E236">
        <f t="shared" si="29"/>
        <v>10650</v>
      </c>
      <c r="F236">
        <f t="shared" si="30"/>
        <v>1.925858951175407</v>
      </c>
      <c r="G236" s="4">
        <f t="shared" si="31"/>
        <v>8585.7142857142862</v>
      </c>
      <c r="H236" s="4">
        <f t="shared" si="32"/>
        <v>8363.7142857142862</v>
      </c>
      <c r="I236" s="5">
        <f t="shared" si="33"/>
        <v>8365.7142857142862</v>
      </c>
      <c r="J236">
        <f t="shared" si="23"/>
        <v>2.1892952220821069E-6</v>
      </c>
    </row>
    <row r="237" spans="2:10" x14ac:dyDescent="0.45">
      <c r="B237">
        <v>236</v>
      </c>
      <c r="C237">
        <v>240.4</v>
      </c>
      <c r="D237">
        <v>27</v>
      </c>
      <c r="E237">
        <f t="shared" si="29"/>
        <v>10677</v>
      </c>
      <c r="F237">
        <f t="shared" si="30"/>
        <v>1.9307414104882459</v>
      </c>
      <c r="G237" s="4">
        <f t="shared" si="31"/>
        <v>8903.7037037037026</v>
      </c>
      <c r="H237" s="4">
        <f t="shared" si="32"/>
        <v>8681.7037037037026</v>
      </c>
      <c r="I237" s="5">
        <f t="shared" si="33"/>
        <v>8683.7037037037026</v>
      </c>
      <c r="J237">
        <f t="shared" si="23"/>
        <v>2.1091252004840677E-6</v>
      </c>
    </row>
    <row r="238" spans="2:10" x14ac:dyDescent="0.45">
      <c r="B238">
        <v>237</v>
      </c>
      <c r="C238">
        <v>240.4</v>
      </c>
      <c r="D238">
        <v>27</v>
      </c>
      <c r="E238">
        <f t="shared" si="29"/>
        <v>10704</v>
      </c>
      <c r="F238">
        <f t="shared" si="30"/>
        <v>1.935623869801085</v>
      </c>
      <c r="G238" s="4">
        <f t="shared" si="31"/>
        <v>8903.7037037037026</v>
      </c>
      <c r="H238" s="4">
        <f t="shared" si="32"/>
        <v>8681.7037037037026</v>
      </c>
      <c r="I238" s="5">
        <f t="shared" si="33"/>
        <v>8683.7037037037026</v>
      </c>
      <c r="J238">
        <f t="shared" si="23"/>
        <v>2.1091252004840677E-6</v>
      </c>
    </row>
    <row r="239" spans="2:10" x14ac:dyDescent="0.45">
      <c r="B239">
        <v>238</v>
      </c>
      <c r="C239">
        <v>240.4</v>
      </c>
      <c r="D239">
        <v>27</v>
      </c>
      <c r="E239">
        <f t="shared" si="29"/>
        <v>10731</v>
      </c>
      <c r="F239">
        <f t="shared" si="30"/>
        <v>1.940506329113924</v>
      </c>
      <c r="G239" s="4">
        <f t="shared" si="31"/>
        <v>8903.7037037037026</v>
      </c>
      <c r="H239" s="4">
        <f t="shared" si="32"/>
        <v>8681.7037037037026</v>
      </c>
      <c r="I239" s="5">
        <f t="shared" si="33"/>
        <v>8683.7037037037026</v>
      </c>
      <c r="J239">
        <f t="shared" si="23"/>
        <v>2.1091252004840677E-6</v>
      </c>
    </row>
    <row r="240" spans="2:10" x14ac:dyDescent="0.45">
      <c r="B240">
        <v>239</v>
      </c>
      <c r="C240">
        <v>240.4</v>
      </c>
      <c r="D240">
        <v>27</v>
      </c>
      <c r="E240">
        <f t="shared" si="29"/>
        <v>10758</v>
      </c>
      <c r="F240">
        <f t="shared" si="30"/>
        <v>1.9453887884267631</v>
      </c>
      <c r="G240" s="4">
        <f t="shared" si="31"/>
        <v>8903.7037037037026</v>
      </c>
      <c r="H240" s="4">
        <f t="shared" si="32"/>
        <v>8681.7037037037026</v>
      </c>
      <c r="I240" s="5">
        <f t="shared" si="33"/>
        <v>8683.7037037037026</v>
      </c>
      <c r="J240">
        <f t="shared" si="23"/>
        <v>2.1091252004840677E-6</v>
      </c>
    </row>
    <row r="241" spans="2:10" x14ac:dyDescent="0.45">
      <c r="B241">
        <v>240</v>
      </c>
      <c r="C241">
        <v>240.4</v>
      </c>
      <c r="D241">
        <v>27</v>
      </c>
      <c r="E241">
        <f t="shared" si="29"/>
        <v>10785</v>
      </c>
      <c r="F241">
        <f t="shared" si="30"/>
        <v>1.9502712477396023</v>
      </c>
      <c r="G241" s="4">
        <f t="shared" si="31"/>
        <v>8903.7037037037026</v>
      </c>
      <c r="H241" s="4">
        <f t="shared" si="32"/>
        <v>8681.7037037037026</v>
      </c>
      <c r="I241" s="5">
        <f t="shared" si="33"/>
        <v>8683.7037037037026</v>
      </c>
      <c r="J241">
        <f t="shared" si="23"/>
        <v>2.1091252004840677E-6</v>
      </c>
    </row>
    <row r="242" spans="2:10" x14ac:dyDescent="0.45">
      <c r="B242">
        <v>241</v>
      </c>
      <c r="C242">
        <v>240.4</v>
      </c>
      <c r="D242">
        <v>26</v>
      </c>
      <c r="E242">
        <f t="shared" si="29"/>
        <v>10811</v>
      </c>
      <c r="F242">
        <f t="shared" si="30"/>
        <v>1.9549728752260398</v>
      </c>
      <c r="G242" s="4">
        <f t="shared" si="31"/>
        <v>9246.1538461538476</v>
      </c>
      <c r="H242" s="4">
        <f t="shared" si="32"/>
        <v>9024.1538461538476</v>
      </c>
      <c r="I242" s="5">
        <f t="shared" si="33"/>
        <v>9026.1538461538476</v>
      </c>
      <c r="J242">
        <f t="shared" si="23"/>
        <v>2.0291054891361687E-6</v>
      </c>
    </row>
    <row r="243" spans="2:10" x14ac:dyDescent="0.45">
      <c r="B243">
        <v>242</v>
      </c>
      <c r="C243">
        <v>240.4</v>
      </c>
      <c r="D243">
        <v>27</v>
      </c>
      <c r="E243">
        <f t="shared" si="29"/>
        <v>10838</v>
      </c>
      <c r="F243">
        <f t="shared" si="30"/>
        <v>1.9598553345388789</v>
      </c>
      <c r="G243" s="4">
        <f t="shared" si="31"/>
        <v>8903.7037037037026</v>
      </c>
      <c r="H243" s="4">
        <f t="shared" si="32"/>
        <v>8681.7037037037026</v>
      </c>
      <c r="I243" s="5">
        <f t="shared" si="33"/>
        <v>8683.7037037037026</v>
      </c>
      <c r="J243">
        <f t="shared" si="23"/>
        <v>2.1091252004840677E-6</v>
      </c>
    </row>
    <row r="244" spans="2:10" x14ac:dyDescent="0.45">
      <c r="B244">
        <v>243</v>
      </c>
      <c r="C244">
        <v>240.4</v>
      </c>
      <c r="D244">
        <v>26</v>
      </c>
      <c r="E244">
        <f t="shared" si="29"/>
        <v>10864</v>
      </c>
      <c r="F244">
        <f t="shared" si="30"/>
        <v>1.9645569620253165</v>
      </c>
      <c r="G244" s="4">
        <f t="shared" si="31"/>
        <v>9246.1538461538476</v>
      </c>
      <c r="H244" s="4">
        <f t="shared" si="32"/>
        <v>9024.1538461538476</v>
      </c>
      <c r="I244" s="5">
        <f t="shared" si="33"/>
        <v>9026.1538461538476</v>
      </c>
      <c r="J244">
        <f t="shared" si="23"/>
        <v>2.0291054891361687E-6</v>
      </c>
    </row>
    <row r="245" spans="2:10" x14ac:dyDescent="0.45">
      <c r="B245">
        <v>244</v>
      </c>
      <c r="C245">
        <v>240.4</v>
      </c>
      <c r="D245">
        <v>26</v>
      </c>
      <c r="E245">
        <f t="shared" si="29"/>
        <v>10890</v>
      </c>
      <c r="F245">
        <f t="shared" si="30"/>
        <v>1.969258589511754</v>
      </c>
      <c r="G245" s="4">
        <f t="shared" si="31"/>
        <v>9246.1538461538476</v>
      </c>
      <c r="H245" s="4">
        <f t="shared" si="32"/>
        <v>9024.1538461538476</v>
      </c>
      <c r="I245" s="5">
        <f t="shared" si="33"/>
        <v>9026.1538461538476</v>
      </c>
      <c r="J245">
        <f t="shared" si="23"/>
        <v>2.0291054891361687E-6</v>
      </c>
    </row>
    <row r="246" spans="2:10" x14ac:dyDescent="0.45">
      <c r="B246">
        <v>245</v>
      </c>
      <c r="C246">
        <v>240.5</v>
      </c>
      <c r="D246">
        <v>26</v>
      </c>
      <c r="E246">
        <f t="shared" si="29"/>
        <v>10916</v>
      </c>
      <c r="F246">
        <f t="shared" si="30"/>
        <v>1.9739602169981916</v>
      </c>
      <c r="G246" s="4">
        <f t="shared" si="31"/>
        <v>9250</v>
      </c>
      <c r="H246" s="4">
        <f t="shared" si="32"/>
        <v>9028</v>
      </c>
      <c r="I246" s="5">
        <f t="shared" si="33"/>
        <v>9030</v>
      </c>
      <c r="J246">
        <f t="shared" si="23"/>
        <v>2.0282412308990384E-6</v>
      </c>
    </row>
    <row r="247" spans="2:10" x14ac:dyDescent="0.45">
      <c r="B247">
        <v>246</v>
      </c>
      <c r="C247">
        <v>240.5</v>
      </c>
      <c r="D247">
        <v>26</v>
      </c>
      <c r="E247">
        <f t="shared" si="29"/>
        <v>10942</v>
      </c>
      <c r="F247">
        <f t="shared" si="30"/>
        <v>1.9786618444846293</v>
      </c>
      <c r="G247" s="4">
        <f t="shared" si="31"/>
        <v>9250</v>
      </c>
      <c r="H247" s="4">
        <f t="shared" si="32"/>
        <v>9028</v>
      </c>
      <c r="I247" s="5">
        <f t="shared" si="33"/>
        <v>9030</v>
      </c>
      <c r="J247">
        <f t="shared" si="23"/>
        <v>2.0282412308990384E-6</v>
      </c>
    </row>
    <row r="248" spans="2:10" x14ac:dyDescent="0.45">
      <c r="B248">
        <v>247</v>
      </c>
      <c r="C248">
        <v>240.5</v>
      </c>
      <c r="D248">
        <v>26</v>
      </c>
      <c r="E248">
        <f t="shared" si="29"/>
        <v>10968</v>
      </c>
      <c r="F248">
        <f t="shared" si="30"/>
        <v>1.9833634719710669</v>
      </c>
      <c r="G248" s="4">
        <f t="shared" si="31"/>
        <v>9250</v>
      </c>
      <c r="H248" s="4">
        <f t="shared" si="32"/>
        <v>9028</v>
      </c>
      <c r="I248" s="5">
        <f t="shared" si="33"/>
        <v>9030</v>
      </c>
      <c r="J248">
        <f t="shared" si="23"/>
        <v>2.0282412308990384E-6</v>
      </c>
    </row>
    <row r="249" spans="2:10" x14ac:dyDescent="0.45">
      <c r="B249">
        <v>248</v>
      </c>
      <c r="C249">
        <v>240.4</v>
      </c>
      <c r="D249">
        <v>25</v>
      </c>
      <c r="E249">
        <f t="shared" si="29"/>
        <v>10993</v>
      </c>
      <c r="F249">
        <f t="shared" si="30"/>
        <v>1.987884267631103</v>
      </c>
      <c r="G249" s="4">
        <f t="shared" si="31"/>
        <v>9616</v>
      </c>
      <c r="H249" s="4">
        <f t="shared" si="32"/>
        <v>9394</v>
      </c>
      <c r="I249" s="5">
        <f t="shared" si="33"/>
        <v>9396</v>
      </c>
      <c r="J249">
        <f t="shared" si="23"/>
        <v>1.9492356657107614E-6</v>
      </c>
    </row>
    <row r="250" spans="2:10" x14ac:dyDescent="0.45">
      <c r="B250">
        <v>249</v>
      </c>
      <c r="C250">
        <v>240.4</v>
      </c>
      <c r="D250">
        <v>25</v>
      </c>
      <c r="E250">
        <f t="shared" si="29"/>
        <v>11018</v>
      </c>
      <c r="F250">
        <f t="shared" si="30"/>
        <v>1.9924050632911392</v>
      </c>
      <c r="G250" s="4">
        <f t="shared" si="31"/>
        <v>9616</v>
      </c>
      <c r="H250" s="4">
        <f t="shared" si="32"/>
        <v>9394</v>
      </c>
      <c r="I250" s="5">
        <f t="shared" si="33"/>
        <v>9396</v>
      </c>
      <c r="J250">
        <f t="shared" si="23"/>
        <v>1.9492356657107614E-6</v>
      </c>
    </row>
    <row r="251" spans="2:10" x14ac:dyDescent="0.45">
      <c r="B251">
        <v>250</v>
      </c>
      <c r="C251">
        <v>240.4</v>
      </c>
      <c r="D251">
        <v>25</v>
      </c>
      <c r="E251">
        <f t="shared" si="29"/>
        <v>11043</v>
      </c>
      <c r="F251">
        <f t="shared" si="30"/>
        <v>1.9969258589511754</v>
      </c>
      <c r="G251" s="4">
        <f t="shared" si="31"/>
        <v>9616</v>
      </c>
      <c r="H251" s="4">
        <f t="shared" si="32"/>
        <v>9394</v>
      </c>
      <c r="I251" s="5">
        <f t="shared" si="33"/>
        <v>9396</v>
      </c>
      <c r="J251">
        <f t="shared" si="23"/>
        <v>1.9492356657107614E-6</v>
      </c>
    </row>
    <row r="252" spans="2:10" x14ac:dyDescent="0.45">
      <c r="B252">
        <v>251</v>
      </c>
      <c r="C252">
        <v>240.4</v>
      </c>
      <c r="D252">
        <v>25</v>
      </c>
      <c r="E252">
        <f t="shared" si="29"/>
        <v>11068</v>
      </c>
      <c r="F252">
        <f t="shared" si="30"/>
        <v>2.0014466546112115</v>
      </c>
      <c r="G252" s="4">
        <f t="shared" si="31"/>
        <v>9616</v>
      </c>
      <c r="H252" s="4">
        <f t="shared" si="32"/>
        <v>9394</v>
      </c>
      <c r="I252" s="5">
        <f t="shared" si="33"/>
        <v>9396</v>
      </c>
      <c r="J252">
        <f t="shared" si="23"/>
        <v>1.9492356657107614E-6</v>
      </c>
    </row>
    <row r="253" spans="2:10" x14ac:dyDescent="0.45">
      <c r="B253">
        <v>252</v>
      </c>
      <c r="C253">
        <v>240.4</v>
      </c>
      <c r="D253">
        <v>24</v>
      </c>
      <c r="E253">
        <f t="shared" si="29"/>
        <v>11092</v>
      </c>
      <c r="F253">
        <f t="shared" si="30"/>
        <v>2.0057866184448465</v>
      </c>
      <c r="G253" s="4">
        <f t="shared" si="31"/>
        <v>10016.666666666668</v>
      </c>
      <c r="H253" s="4">
        <f t="shared" si="32"/>
        <v>9794.6666666666679</v>
      </c>
      <c r="I253" s="5">
        <f t="shared" si="33"/>
        <v>9796.6666666666679</v>
      </c>
      <c r="J253">
        <f t="shared" si="23"/>
        <v>1.8695153094608689E-6</v>
      </c>
    </row>
    <row r="254" spans="2:10" x14ac:dyDescent="0.45">
      <c r="B254">
        <v>253</v>
      </c>
      <c r="C254">
        <v>240.4</v>
      </c>
      <c r="D254">
        <v>24</v>
      </c>
      <c r="E254">
        <f t="shared" si="29"/>
        <v>11116</v>
      </c>
      <c r="F254">
        <f t="shared" si="30"/>
        <v>2.0101265822784811</v>
      </c>
      <c r="G254" s="4">
        <f t="shared" si="31"/>
        <v>10016.666666666668</v>
      </c>
      <c r="H254" s="4">
        <f t="shared" si="32"/>
        <v>9794.6666666666679</v>
      </c>
      <c r="I254" s="5">
        <f t="shared" si="33"/>
        <v>9796.6666666666679</v>
      </c>
      <c r="J254">
        <f t="shared" si="23"/>
        <v>1.8695153094608689E-6</v>
      </c>
    </row>
    <row r="255" spans="2:10" x14ac:dyDescent="0.45">
      <c r="B255">
        <v>254</v>
      </c>
      <c r="C255">
        <v>240.4</v>
      </c>
      <c r="D255">
        <v>24</v>
      </c>
      <c r="E255">
        <f t="shared" si="29"/>
        <v>11140</v>
      </c>
      <c r="F255">
        <f t="shared" si="30"/>
        <v>2.0144665461121156</v>
      </c>
      <c r="G255" s="4">
        <f t="shared" si="31"/>
        <v>10016.666666666668</v>
      </c>
      <c r="H255" s="4">
        <f t="shared" si="32"/>
        <v>9794.6666666666679</v>
      </c>
      <c r="I255" s="5">
        <f t="shared" si="33"/>
        <v>9796.6666666666679</v>
      </c>
      <c r="J255">
        <f t="shared" si="23"/>
        <v>1.8695153094608689E-6</v>
      </c>
    </row>
    <row r="256" spans="2:10" x14ac:dyDescent="0.45">
      <c r="B256">
        <v>255</v>
      </c>
      <c r="C256">
        <v>240.4</v>
      </c>
      <c r="D256">
        <v>24</v>
      </c>
      <c r="E256">
        <f t="shared" si="29"/>
        <v>11164</v>
      </c>
      <c r="F256">
        <f t="shared" si="30"/>
        <v>2.0188065099457506</v>
      </c>
      <c r="G256" s="4">
        <f t="shared" si="31"/>
        <v>10016.666666666668</v>
      </c>
      <c r="H256" s="4">
        <f t="shared" si="32"/>
        <v>9794.6666666666679</v>
      </c>
      <c r="I256" s="5">
        <f t="shared" si="33"/>
        <v>9796.6666666666679</v>
      </c>
      <c r="J256">
        <f t="shared" si="23"/>
        <v>1.8695153094608689E-6</v>
      </c>
    </row>
    <row r="257" spans="2:10" x14ac:dyDescent="0.45">
      <c r="B257">
        <v>256</v>
      </c>
      <c r="C257">
        <v>240.4</v>
      </c>
      <c r="D257">
        <v>24</v>
      </c>
      <c r="E257">
        <f t="shared" si="29"/>
        <v>11188</v>
      </c>
      <c r="F257">
        <f t="shared" si="30"/>
        <v>2.0231464737793852</v>
      </c>
      <c r="G257" s="4">
        <f t="shared" si="31"/>
        <v>10016.666666666668</v>
      </c>
      <c r="H257" s="4">
        <f t="shared" si="32"/>
        <v>9794.6666666666679</v>
      </c>
      <c r="I257" s="5">
        <f t="shared" si="33"/>
        <v>9796.6666666666679</v>
      </c>
      <c r="J257">
        <f t="shared" si="23"/>
        <v>1.8695153094608689E-6</v>
      </c>
    </row>
    <row r="258" spans="2:10" x14ac:dyDescent="0.45">
      <c r="B258">
        <v>257</v>
      </c>
      <c r="C258">
        <v>240.4</v>
      </c>
      <c r="D258">
        <v>24</v>
      </c>
      <c r="E258">
        <f t="shared" si="29"/>
        <v>11212</v>
      </c>
      <c r="F258">
        <f t="shared" si="30"/>
        <v>2.0274864376130197</v>
      </c>
      <c r="G258" s="4">
        <f t="shared" si="31"/>
        <v>10016.666666666668</v>
      </c>
      <c r="H258" s="4">
        <f t="shared" si="32"/>
        <v>9794.6666666666679</v>
      </c>
      <c r="I258" s="5">
        <f t="shared" si="33"/>
        <v>9796.6666666666679</v>
      </c>
      <c r="J258">
        <f t="shared" si="23"/>
        <v>1.8695153094608689E-6</v>
      </c>
    </row>
    <row r="259" spans="2:10" x14ac:dyDescent="0.45">
      <c r="B259">
        <v>258</v>
      </c>
      <c r="C259">
        <v>240.4</v>
      </c>
      <c r="D259">
        <v>24</v>
      </c>
      <c r="E259">
        <f t="shared" si="29"/>
        <v>11236</v>
      </c>
      <c r="F259">
        <f t="shared" si="30"/>
        <v>2.0318264014466547</v>
      </c>
      <c r="G259" s="4">
        <f t="shared" si="31"/>
        <v>10016.666666666668</v>
      </c>
      <c r="H259" s="4">
        <f t="shared" si="32"/>
        <v>9794.6666666666679</v>
      </c>
      <c r="I259" s="5">
        <f t="shared" si="33"/>
        <v>9796.6666666666679</v>
      </c>
      <c r="J259">
        <f t="shared" ref="J259:J301" si="34" xml:space="preserve"> 1/I259/(0.07*0.078)*0.0001</f>
        <v>1.8695153094608689E-6</v>
      </c>
    </row>
    <row r="260" spans="2:10" x14ac:dyDescent="0.45">
      <c r="B260">
        <v>259</v>
      </c>
      <c r="C260">
        <v>240.5</v>
      </c>
      <c r="D260">
        <v>24</v>
      </c>
      <c r="E260">
        <f t="shared" si="29"/>
        <v>11260</v>
      </c>
      <c r="F260">
        <f t="shared" si="30"/>
        <v>2.0361663652802893</v>
      </c>
      <c r="G260" s="4">
        <f t="shared" si="31"/>
        <v>10020.833333333334</v>
      </c>
      <c r="H260" s="4">
        <f t="shared" si="32"/>
        <v>9798.8333333333339</v>
      </c>
      <c r="I260" s="5">
        <f t="shared" si="33"/>
        <v>9800.8333333333339</v>
      </c>
      <c r="J260">
        <f t="shared" si="34"/>
        <v>1.8687205150941227E-6</v>
      </c>
    </row>
    <row r="261" spans="2:10" x14ac:dyDescent="0.45">
      <c r="B261">
        <v>260</v>
      </c>
      <c r="C261">
        <v>240.4</v>
      </c>
      <c r="D261">
        <v>23</v>
      </c>
      <c r="E261">
        <f t="shared" si="29"/>
        <v>11283</v>
      </c>
      <c r="F261">
        <f t="shared" si="30"/>
        <v>2.0403254972875224</v>
      </c>
      <c r="G261" s="4">
        <f t="shared" si="31"/>
        <v>10452.17391304348</v>
      </c>
      <c r="H261" s="4">
        <f t="shared" si="32"/>
        <v>10230.17391304348</v>
      </c>
      <c r="I261" s="5">
        <f t="shared" si="33"/>
        <v>10232.17391304348</v>
      </c>
      <c r="J261">
        <f t="shared" si="34"/>
        <v>1.7899440012128035E-6</v>
      </c>
    </row>
    <row r="262" spans="2:10" x14ac:dyDescent="0.45">
      <c r="B262">
        <v>261</v>
      </c>
      <c r="C262">
        <v>240.4</v>
      </c>
      <c r="D262">
        <v>23</v>
      </c>
      <c r="E262">
        <f t="shared" si="29"/>
        <v>11306</v>
      </c>
      <c r="F262">
        <f t="shared" si="30"/>
        <v>2.0444846292947561</v>
      </c>
      <c r="G262" s="4">
        <f t="shared" si="31"/>
        <v>10452.17391304348</v>
      </c>
      <c r="H262" s="4">
        <f t="shared" si="32"/>
        <v>10230.17391304348</v>
      </c>
      <c r="I262" s="5">
        <f t="shared" si="33"/>
        <v>10232.17391304348</v>
      </c>
      <c r="J262">
        <f t="shared" si="34"/>
        <v>1.7899440012128035E-6</v>
      </c>
    </row>
    <row r="263" spans="2:10" x14ac:dyDescent="0.45">
      <c r="B263">
        <v>262</v>
      </c>
      <c r="C263">
        <v>240.4</v>
      </c>
      <c r="D263">
        <v>23</v>
      </c>
      <c r="E263">
        <f t="shared" si="29"/>
        <v>11329</v>
      </c>
      <c r="F263">
        <f t="shared" si="30"/>
        <v>2.0486437613019892</v>
      </c>
      <c r="G263" s="4">
        <f t="shared" si="31"/>
        <v>10452.17391304348</v>
      </c>
      <c r="H263" s="4">
        <f t="shared" si="32"/>
        <v>10230.17391304348</v>
      </c>
      <c r="I263" s="5">
        <f t="shared" si="33"/>
        <v>10232.17391304348</v>
      </c>
      <c r="J263">
        <f t="shared" si="34"/>
        <v>1.7899440012128035E-6</v>
      </c>
    </row>
    <row r="264" spans="2:10" x14ac:dyDescent="0.45">
      <c r="B264">
        <v>263</v>
      </c>
      <c r="C264">
        <v>240.4</v>
      </c>
      <c r="D264">
        <v>23</v>
      </c>
      <c r="E264">
        <f t="shared" si="29"/>
        <v>11352</v>
      </c>
      <c r="F264">
        <f t="shared" si="30"/>
        <v>2.0528028933092224</v>
      </c>
      <c r="G264" s="4">
        <f t="shared" si="31"/>
        <v>10452.17391304348</v>
      </c>
      <c r="H264" s="4">
        <f t="shared" si="32"/>
        <v>10230.17391304348</v>
      </c>
      <c r="I264" s="5">
        <f t="shared" si="33"/>
        <v>10232.17391304348</v>
      </c>
      <c r="J264">
        <f t="shared" si="34"/>
        <v>1.7899440012128035E-6</v>
      </c>
    </row>
    <row r="265" spans="2:10" x14ac:dyDescent="0.45">
      <c r="B265">
        <v>264</v>
      </c>
      <c r="C265">
        <v>240.4</v>
      </c>
      <c r="D265">
        <v>23</v>
      </c>
      <c r="E265">
        <f t="shared" si="29"/>
        <v>11375</v>
      </c>
      <c r="F265">
        <f t="shared" si="30"/>
        <v>2.0569620253164556</v>
      </c>
      <c r="G265" s="4">
        <f t="shared" si="31"/>
        <v>10452.17391304348</v>
      </c>
      <c r="H265" s="4">
        <f t="shared" si="32"/>
        <v>10230.17391304348</v>
      </c>
      <c r="I265" s="5">
        <f t="shared" si="33"/>
        <v>10232.17391304348</v>
      </c>
      <c r="J265">
        <f t="shared" si="34"/>
        <v>1.7899440012128035E-6</v>
      </c>
    </row>
    <row r="266" spans="2:10" x14ac:dyDescent="0.45">
      <c r="B266">
        <v>265</v>
      </c>
      <c r="C266">
        <v>240.4</v>
      </c>
      <c r="D266">
        <v>23</v>
      </c>
      <c r="E266">
        <f t="shared" si="29"/>
        <v>11398</v>
      </c>
      <c r="F266">
        <f t="shared" si="30"/>
        <v>2.0611211573236892</v>
      </c>
      <c r="G266" s="4">
        <f t="shared" si="31"/>
        <v>10452.17391304348</v>
      </c>
      <c r="H266" s="4">
        <f t="shared" si="32"/>
        <v>10230.17391304348</v>
      </c>
      <c r="I266" s="5">
        <f t="shared" si="33"/>
        <v>10232.17391304348</v>
      </c>
      <c r="J266">
        <f t="shared" si="34"/>
        <v>1.7899440012128035E-6</v>
      </c>
    </row>
    <row r="267" spans="2:10" x14ac:dyDescent="0.45">
      <c r="B267">
        <v>266</v>
      </c>
      <c r="C267">
        <v>240.5</v>
      </c>
      <c r="D267">
        <v>23</v>
      </c>
      <c r="E267">
        <f t="shared" si="29"/>
        <v>11421</v>
      </c>
      <c r="F267">
        <f t="shared" si="30"/>
        <v>2.0652802893309223</v>
      </c>
      <c r="G267" s="4">
        <f t="shared" si="31"/>
        <v>10456.521739130436</v>
      </c>
      <c r="H267" s="4">
        <f t="shared" si="32"/>
        <v>10234.521739130436</v>
      </c>
      <c r="I267" s="5">
        <f t="shared" si="33"/>
        <v>10236.521739130436</v>
      </c>
      <c r="J267">
        <f t="shared" si="34"/>
        <v>1.7891837463702905E-6</v>
      </c>
    </row>
    <row r="268" spans="2:10" x14ac:dyDescent="0.45">
      <c r="B268">
        <v>267</v>
      </c>
      <c r="C268">
        <v>240.5</v>
      </c>
      <c r="D268">
        <v>23</v>
      </c>
      <c r="E268">
        <f t="shared" si="29"/>
        <v>11444</v>
      </c>
      <c r="F268">
        <f t="shared" si="30"/>
        <v>2.0694394213381555</v>
      </c>
      <c r="G268" s="4">
        <f t="shared" si="31"/>
        <v>10456.521739130436</v>
      </c>
      <c r="H268" s="4">
        <f t="shared" si="32"/>
        <v>10234.521739130436</v>
      </c>
      <c r="I268" s="5">
        <f t="shared" si="33"/>
        <v>10236.521739130436</v>
      </c>
      <c r="J268">
        <f t="shared" si="34"/>
        <v>1.7891837463702905E-6</v>
      </c>
    </row>
    <row r="269" spans="2:10" x14ac:dyDescent="0.45">
      <c r="B269">
        <v>268</v>
      </c>
      <c r="C269">
        <v>240.4</v>
      </c>
      <c r="D269">
        <v>23</v>
      </c>
      <c r="E269">
        <f t="shared" si="29"/>
        <v>11467</v>
      </c>
      <c r="F269">
        <f t="shared" si="30"/>
        <v>2.0735985533453887</v>
      </c>
      <c r="G269" s="4">
        <f t="shared" si="31"/>
        <v>10452.17391304348</v>
      </c>
      <c r="H269" s="4">
        <f t="shared" si="32"/>
        <v>10230.17391304348</v>
      </c>
      <c r="I269" s="5">
        <f t="shared" si="33"/>
        <v>10232.17391304348</v>
      </c>
      <c r="J269">
        <f t="shared" si="34"/>
        <v>1.7899440012128035E-6</v>
      </c>
    </row>
    <row r="270" spans="2:10" x14ac:dyDescent="0.45">
      <c r="B270">
        <v>269</v>
      </c>
      <c r="C270">
        <v>240.5</v>
      </c>
      <c r="D270">
        <v>23</v>
      </c>
      <c r="E270">
        <f t="shared" si="29"/>
        <v>11490</v>
      </c>
      <c r="F270">
        <f t="shared" si="30"/>
        <v>2.0777576853526218</v>
      </c>
      <c r="G270" s="4">
        <f t="shared" si="31"/>
        <v>10456.521739130436</v>
      </c>
      <c r="H270" s="4">
        <f t="shared" si="32"/>
        <v>10234.521739130436</v>
      </c>
      <c r="I270" s="5">
        <f t="shared" si="33"/>
        <v>10236.521739130436</v>
      </c>
      <c r="J270">
        <f t="shared" si="34"/>
        <v>1.7891837463702905E-6</v>
      </c>
    </row>
    <row r="271" spans="2:10" x14ac:dyDescent="0.45">
      <c r="B271">
        <v>270</v>
      </c>
      <c r="C271">
        <v>240.5</v>
      </c>
      <c r="D271">
        <v>24</v>
      </c>
      <c r="E271">
        <f t="shared" si="29"/>
        <v>11514</v>
      </c>
      <c r="F271">
        <f t="shared" si="30"/>
        <v>2.0820976491862568</v>
      </c>
      <c r="G271" s="4">
        <f t="shared" si="31"/>
        <v>10020.833333333334</v>
      </c>
      <c r="H271" s="4">
        <f t="shared" si="32"/>
        <v>9798.8333333333339</v>
      </c>
      <c r="I271" s="5">
        <f t="shared" si="33"/>
        <v>9800.8333333333339</v>
      </c>
      <c r="J271">
        <f t="shared" si="34"/>
        <v>1.8687205150941227E-6</v>
      </c>
    </row>
    <row r="272" spans="2:10" x14ac:dyDescent="0.45">
      <c r="B272">
        <v>271</v>
      </c>
      <c r="C272">
        <v>240.5</v>
      </c>
      <c r="D272">
        <v>23</v>
      </c>
      <c r="E272">
        <f t="shared" si="29"/>
        <v>11537</v>
      </c>
      <c r="F272">
        <f t="shared" si="30"/>
        <v>2.08625678119349</v>
      </c>
      <c r="G272" s="4">
        <f t="shared" si="31"/>
        <v>10456.521739130436</v>
      </c>
      <c r="H272" s="4">
        <f t="shared" si="32"/>
        <v>10234.521739130436</v>
      </c>
      <c r="I272" s="5">
        <f t="shared" si="33"/>
        <v>10236.521739130436</v>
      </c>
      <c r="J272">
        <f t="shared" si="34"/>
        <v>1.7891837463702905E-6</v>
      </c>
    </row>
    <row r="273" spans="2:10" x14ac:dyDescent="0.45">
      <c r="B273">
        <v>272</v>
      </c>
      <c r="C273">
        <v>240.5</v>
      </c>
      <c r="D273">
        <v>23</v>
      </c>
      <c r="E273">
        <f t="shared" si="29"/>
        <v>11560</v>
      </c>
      <c r="F273">
        <f t="shared" si="30"/>
        <v>2.0904159132007232</v>
      </c>
      <c r="G273" s="4">
        <f t="shared" si="31"/>
        <v>10456.521739130436</v>
      </c>
      <c r="H273" s="4">
        <f t="shared" si="32"/>
        <v>10234.521739130436</v>
      </c>
      <c r="I273" s="5">
        <f t="shared" si="33"/>
        <v>10236.521739130436</v>
      </c>
      <c r="J273">
        <f t="shared" si="34"/>
        <v>1.7891837463702905E-6</v>
      </c>
    </row>
    <row r="274" spans="2:10" x14ac:dyDescent="0.45">
      <c r="B274">
        <v>273</v>
      </c>
      <c r="C274">
        <v>240.4</v>
      </c>
      <c r="D274">
        <v>22</v>
      </c>
      <c r="E274">
        <f t="shared" si="29"/>
        <v>11582</v>
      </c>
      <c r="F274">
        <f t="shared" si="30"/>
        <v>2.094394213381555</v>
      </c>
      <c r="G274" s="4">
        <f t="shared" si="31"/>
        <v>10927.272727272728</v>
      </c>
      <c r="H274" s="4">
        <f t="shared" si="32"/>
        <v>10705.272727272728</v>
      </c>
      <c r="I274" s="5">
        <f t="shared" si="33"/>
        <v>10707.272727272728</v>
      </c>
      <c r="J274">
        <f t="shared" si="34"/>
        <v>1.7105213233588168E-6</v>
      </c>
    </row>
    <row r="275" spans="2:10" x14ac:dyDescent="0.45">
      <c r="B275">
        <v>274</v>
      </c>
      <c r="C275">
        <v>240.4</v>
      </c>
      <c r="D275">
        <v>22</v>
      </c>
      <c r="E275">
        <f t="shared" si="29"/>
        <v>11604</v>
      </c>
      <c r="F275">
        <f t="shared" si="30"/>
        <v>2.0983725135623872</v>
      </c>
      <c r="G275" s="4">
        <f t="shared" si="31"/>
        <v>10927.272727272728</v>
      </c>
      <c r="H275" s="4">
        <f t="shared" si="32"/>
        <v>10705.272727272728</v>
      </c>
      <c r="I275" s="5">
        <f t="shared" si="33"/>
        <v>10707.272727272728</v>
      </c>
      <c r="J275">
        <f t="shared" si="34"/>
        <v>1.7105213233588168E-6</v>
      </c>
    </row>
    <row r="276" spans="2:10" x14ac:dyDescent="0.45">
      <c r="B276">
        <v>275</v>
      </c>
      <c r="C276">
        <v>240.5</v>
      </c>
      <c r="D276">
        <v>22</v>
      </c>
      <c r="E276">
        <f t="shared" si="29"/>
        <v>11626</v>
      </c>
      <c r="F276">
        <f t="shared" si="30"/>
        <v>2.102350813743219</v>
      </c>
      <c r="G276" s="4">
        <f t="shared" si="31"/>
        <v>10931.818181818182</v>
      </c>
      <c r="H276" s="4">
        <f t="shared" si="32"/>
        <v>10709.818181818182</v>
      </c>
      <c r="I276" s="5">
        <f t="shared" si="33"/>
        <v>10711.818181818182</v>
      </c>
      <c r="J276">
        <f t="shared" si="34"/>
        <v>1.7097954804820626E-6</v>
      </c>
    </row>
    <row r="277" spans="2:10" x14ac:dyDescent="0.45">
      <c r="B277">
        <v>276</v>
      </c>
      <c r="C277">
        <v>240.5</v>
      </c>
      <c r="D277">
        <v>22</v>
      </c>
      <c r="E277">
        <f t="shared" si="29"/>
        <v>11648</v>
      </c>
      <c r="F277">
        <f t="shared" si="30"/>
        <v>2.1063291139240508</v>
      </c>
      <c r="G277" s="4">
        <f t="shared" si="31"/>
        <v>10931.818181818182</v>
      </c>
      <c r="H277" s="4">
        <f t="shared" si="32"/>
        <v>10709.818181818182</v>
      </c>
      <c r="I277" s="5">
        <f t="shared" si="33"/>
        <v>10711.818181818182</v>
      </c>
      <c r="J277">
        <f t="shared" si="34"/>
        <v>1.7097954804820626E-6</v>
      </c>
    </row>
    <row r="278" spans="2:10" x14ac:dyDescent="0.45">
      <c r="B278">
        <v>277</v>
      </c>
      <c r="C278">
        <v>240.4</v>
      </c>
      <c r="D278">
        <v>22</v>
      </c>
      <c r="E278">
        <f t="shared" si="29"/>
        <v>11670</v>
      </c>
      <c r="F278">
        <f t="shared" si="30"/>
        <v>2.1103074141048825</v>
      </c>
      <c r="G278" s="4">
        <f t="shared" si="31"/>
        <v>10927.272727272728</v>
      </c>
      <c r="H278" s="4">
        <f t="shared" si="32"/>
        <v>10705.272727272728</v>
      </c>
      <c r="I278" s="5">
        <f t="shared" si="33"/>
        <v>10707.272727272728</v>
      </c>
      <c r="J278">
        <f t="shared" si="34"/>
        <v>1.7105213233588168E-6</v>
      </c>
    </row>
    <row r="279" spans="2:10" x14ac:dyDescent="0.45">
      <c r="B279">
        <v>278</v>
      </c>
      <c r="C279">
        <v>240.4</v>
      </c>
      <c r="D279">
        <v>22</v>
      </c>
      <c r="E279">
        <f t="shared" si="29"/>
        <v>11692</v>
      </c>
      <c r="F279">
        <f t="shared" si="30"/>
        <v>2.1142857142857143</v>
      </c>
      <c r="G279" s="4">
        <f t="shared" si="31"/>
        <v>10927.272727272728</v>
      </c>
      <c r="H279" s="4">
        <f t="shared" si="32"/>
        <v>10705.272727272728</v>
      </c>
      <c r="I279" s="5">
        <f t="shared" si="33"/>
        <v>10707.272727272728</v>
      </c>
      <c r="J279">
        <f t="shared" si="34"/>
        <v>1.7105213233588168E-6</v>
      </c>
    </row>
    <row r="280" spans="2:10" x14ac:dyDescent="0.45">
      <c r="B280">
        <v>279</v>
      </c>
      <c r="C280">
        <v>240.4</v>
      </c>
      <c r="D280">
        <v>21</v>
      </c>
      <c r="E280">
        <f t="shared" si="29"/>
        <v>11713</v>
      </c>
      <c r="F280">
        <f t="shared" si="30"/>
        <v>2.1180831826401447</v>
      </c>
      <c r="G280" s="4">
        <f t="shared" si="31"/>
        <v>11447.619047619048</v>
      </c>
      <c r="H280" s="4">
        <f t="shared" si="32"/>
        <v>11225.619047619048</v>
      </c>
      <c r="I280" s="5">
        <f t="shared" si="33"/>
        <v>11227.619047619048</v>
      </c>
      <c r="J280">
        <f t="shared" si="34"/>
        <v>1.6312468598497947E-6</v>
      </c>
    </row>
    <row r="281" spans="2:10" x14ac:dyDescent="0.45">
      <c r="B281">
        <v>280</v>
      </c>
      <c r="C281">
        <v>240.4</v>
      </c>
      <c r="D281">
        <v>21</v>
      </c>
      <c r="E281">
        <f t="shared" si="29"/>
        <v>11734</v>
      </c>
      <c r="F281">
        <f t="shared" si="30"/>
        <v>2.1218806509945751</v>
      </c>
      <c r="G281" s="4">
        <f t="shared" si="31"/>
        <v>11447.619047619048</v>
      </c>
      <c r="H281" s="4">
        <f t="shared" si="32"/>
        <v>11225.619047619048</v>
      </c>
      <c r="I281" s="5">
        <f t="shared" si="33"/>
        <v>11227.619047619048</v>
      </c>
      <c r="J281">
        <f t="shared" si="34"/>
        <v>1.6312468598497947E-6</v>
      </c>
    </row>
    <row r="282" spans="2:10" x14ac:dyDescent="0.45">
      <c r="B282">
        <v>281</v>
      </c>
      <c r="C282">
        <v>240.4</v>
      </c>
      <c r="D282">
        <v>21</v>
      </c>
      <c r="E282">
        <f t="shared" si="29"/>
        <v>11755</v>
      </c>
      <c r="F282">
        <f t="shared" si="30"/>
        <v>2.1256781193490055</v>
      </c>
      <c r="G282" s="4">
        <f t="shared" si="31"/>
        <v>11447.619047619048</v>
      </c>
      <c r="H282" s="4">
        <f t="shared" si="32"/>
        <v>11225.619047619048</v>
      </c>
      <c r="I282" s="5">
        <f t="shared" si="33"/>
        <v>11227.619047619048</v>
      </c>
      <c r="J282">
        <f t="shared" si="34"/>
        <v>1.6312468598497947E-6</v>
      </c>
    </row>
    <row r="283" spans="2:10" x14ac:dyDescent="0.45">
      <c r="B283">
        <v>282</v>
      </c>
      <c r="C283">
        <v>240.4</v>
      </c>
      <c r="D283">
        <v>21</v>
      </c>
      <c r="E283">
        <f t="shared" si="29"/>
        <v>11776</v>
      </c>
      <c r="F283">
        <f t="shared" si="30"/>
        <v>2.1294755877034359</v>
      </c>
      <c r="G283" s="4">
        <f t="shared" si="31"/>
        <v>11447.619047619048</v>
      </c>
      <c r="H283" s="4">
        <f t="shared" si="32"/>
        <v>11225.619047619048</v>
      </c>
      <c r="I283" s="5">
        <f t="shared" si="33"/>
        <v>11227.619047619048</v>
      </c>
      <c r="J283">
        <f t="shared" si="34"/>
        <v>1.6312468598497947E-6</v>
      </c>
    </row>
    <row r="284" spans="2:10" x14ac:dyDescent="0.45">
      <c r="B284">
        <v>283</v>
      </c>
      <c r="C284">
        <v>240.4</v>
      </c>
      <c r="D284">
        <v>21</v>
      </c>
      <c r="E284">
        <f t="shared" si="29"/>
        <v>11797</v>
      </c>
      <c r="F284">
        <f t="shared" si="30"/>
        <v>2.1332730560578663</v>
      </c>
      <c r="G284" s="4">
        <f t="shared" si="31"/>
        <v>11447.619047619048</v>
      </c>
      <c r="H284" s="4">
        <f t="shared" si="32"/>
        <v>11225.619047619048</v>
      </c>
      <c r="I284" s="5">
        <f t="shared" si="33"/>
        <v>11227.619047619048</v>
      </c>
      <c r="J284">
        <f t="shared" si="34"/>
        <v>1.6312468598497947E-6</v>
      </c>
    </row>
    <row r="285" spans="2:10" x14ac:dyDescent="0.45">
      <c r="B285">
        <v>284</v>
      </c>
      <c r="C285">
        <v>240.4</v>
      </c>
      <c r="D285">
        <v>21</v>
      </c>
      <c r="E285">
        <f t="shared" si="29"/>
        <v>11818</v>
      </c>
      <c r="F285">
        <f t="shared" si="30"/>
        <v>2.1370705244122967</v>
      </c>
      <c r="G285" s="4">
        <f t="shared" si="31"/>
        <v>11447.619047619048</v>
      </c>
      <c r="H285" s="4">
        <f t="shared" si="32"/>
        <v>11225.619047619048</v>
      </c>
      <c r="I285" s="5">
        <f t="shared" si="33"/>
        <v>11227.619047619048</v>
      </c>
      <c r="J285">
        <f t="shared" si="34"/>
        <v>1.6312468598497947E-6</v>
      </c>
    </row>
    <row r="286" spans="2:10" x14ac:dyDescent="0.45">
      <c r="B286">
        <v>285</v>
      </c>
      <c r="C286">
        <v>240.4</v>
      </c>
      <c r="D286">
        <v>21</v>
      </c>
      <c r="E286">
        <f t="shared" si="29"/>
        <v>11839</v>
      </c>
      <c r="F286">
        <f t="shared" si="30"/>
        <v>2.1408679927667271</v>
      </c>
      <c r="G286" s="4">
        <f t="shared" si="31"/>
        <v>11447.619047619048</v>
      </c>
      <c r="H286" s="4">
        <f t="shared" si="32"/>
        <v>11225.619047619048</v>
      </c>
      <c r="I286" s="5">
        <f t="shared" si="33"/>
        <v>11227.619047619048</v>
      </c>
      <c r="J286">
        <f t="shared" si="34"/>
        <v>1.6312468598497947E-6</v>
      </c>
    </row>
    <row r="287" spans="2:10" x14ac:dyDescent="0.45">
      <c r="B287">
        <v>286</v>
      </c>
      <c r="C287">
        <v>240.4</v>
      </c>
      <c r="D287">
        <v>21</v>
      </c>
      <c r="E287">
        <f t="shared" si="29"/>
        <v>11860</v>
      </c>
      <c r="F287">
        <f t="shared" si="30"/>
        <v>2.1446654611211575</v>
      </c>
      <c r="G287" s="4">
        <f t="shared" si="31"/>
        <v>11447.619047619048</v>
      </c>
      <c r="H287" s="4">
        <f t="shared" si="32"/>
        <v>11225.619047619048</v>
      </c>
      <c r="I287" s="5">
        <f t="shared" si="33"/>
        <v>11227.619047619048</v>
      </c>
      <c r="J287">
        <f t="shared" si="34"/>
        <v>1.6312468598497947E-6</v>
      </c>
    </row>
    <row r="288" spans="2:10" x14ac:dyDescent="0.45">
      <c r="B288">
        <v>287</v>
      </c>
      <c r="C288">
        <v>240.4</v>
      </c>
      <c r="D288">
        <v>21</v>
      </c>
      <c r="E288">
        <f t="shared" si="29"/>
        <v>11881</v>
      </c>
      <c r="F288">
        <f t="shared" si="30"/>
        <v>2.1484629294755879</v>
      </c>
      <c r="G288" s="4">
        <f t="shared" si="31"/>
        <v>11447.619047619048</v>
      </c>
      <c r="H288" s="4">
        <f t="shared" si="32"/>
        <v>11225.619047619048</v>
      </c>
      <c r="I288" s="5">
        <f t="shared" si="33"/>
        <v>11227.619047619048</v>
      </c>
      <c r="J288">
        <f t="shared" si="34"/>
        <v>1.6312468598497947E-6</v>
      </c>
    </row>
    <row r="289" spans="2:10" x14ac:dyDescent="0.45">
      <c r="B289">
        <v>288</v>
      </c>
      <c r="C289">
        <v>240.4</v>
      </c>
      <c r="D289">
        <v>21</v>
      </c>
      <c r="E289">
        <f t="shared" si="29"/>
        <v>11902</v>
      </c>
      <c r="F289">
        <f t="shared" si="30"/>
        <v>2.1522603978300179</v>
      </c>
      <c r="G289" s="4">
        <f t="shared" si="31"/>
        <v>11447.619047619048</v>
      </c>
      <c r="H289" s="4">
        <f t="shared" si="32"/>
        <v>11225.619047619048</v>
      </c>
      <c r="I289" s="5">
        <f t="shared" si="33"/>
        <v>11227.619047619048</v>
      </c>
      <c r="J289">
        <f t="shared" si="34"/>
        <v>1.6312468598497947E-6</v>
      </c>
    </row>
    <row r="290" spans="2:10" x14ac:dyDescent="0.45">
      <c r="B290">
        <v>289</v>
      </c>
      <c r="C290">
        <v>240.4</v>
      </c>
      <c r="D290">
        <v>21</v>
      </c>
      <c r="E290">
        <f t="shared" si="29"/>
        <v>11923</v>
      </c>
      <c r="F290">
        <f t="shared" si="30"/>
        <v>2.1560578661844483</v>
      </c>
      <c r="G290" s="4">
        <f t="shared" si="31"/>
        <v>11447.619047619048</v>
      </c>
      <c r="H290" s="4">
        <f t="shared" si="32"/>
        <v>11225.619047619048</v>
      </c>
      <c r="I290" s="5">
        <f t="shared" si="33"/>
        <v>11227.619047619048</v>
      </c>
      <c r="J290">
        <f t="shared" si="34"/>
        <v>1.6312468598497947E-6</v>
      </c>
    </row>
    <row r="291" spans="2:10" x14ac:dyDescent="0.45">
      <c r="B291">
        <v>290</v>
      </c>
      <c r="C291">
        <v>240.4</v>
      </c>
      <c r="D291">
        <v>21</v>
      </c>
      <c r="E291">
        <f t="shared" si="29"/>
        <v>11944</v>
      </c>
      <c r="F291">
        <f t="shared" si="30"/>
        <v>2.1598553345388787</v>
      </c>
      <c r="G291" s="4">
        <f t="shared" si="31"/>
        <v>11447.619047619048</v>
      </c>
      <c r="H291" s="4">
        <f t="shared" si="32"/>
        <v>11225.619047619048</v>
      </c>
      <c r="I291" s="5">
        <f t="shared" si="33"/>
        <v>11227.619047619048</v>
      </c>
      <c r="J291">
        <f t="shared" si="34"/>
        <v>1.6312468598497947E-6</v>
      </c>
    </row>
    <row r="292" spans="2:10" x14ac:dyDescent="0.45">
      <c r="B292">
        <v>291</v>
      </c>
      <c r="C292">
        <v>240.4</v>
      </c>
      <c r="D292">
        <v>21</v>
      </c>
      <c r="E292">
        <f t="shared" si="29"/>
        <v>11965</v>
      </c>
      <c r="F292">
        <f t="shared" si="30"/>
        <v>2.1636528028933091</v>
      </c>
      <c r="G292" s="4">
        <f t="shared" si="31"/>
        <v>11447.619047619048</v>
      </c>
      <c r="H292" s="4">
        <f t="shared" si="32"/>
        <v>11225.619047619048</v>
      </c>
      <c r="I292" s="5">
        <f t="shared" si="33"/>
        <v>11227.619047619048</v>
      </c>
      <c r="J292">
        <f t="shared" si="34"/>
        <v>1.6312468598497947E-6</v>
      </c>
    </row>
    <row r="293" spans="2:10" x14ac:dyDescent="0.45">
      <c r="B293">
        <v>292</v>
      </c>
      <c r="C293">
        <v>240.4</v>
      </c>
      <c r="D293">
        <v>20</v>
      </c>
      <c r="E293">
        <f t="shared" si="29"/>
        <v>11985</v>
      </c>
      <c r="F293">
        <f t="shared" si="30"/>
        <v>2.1672694394213381</v>
      </c>
      <c r="G293" s="4">
        <f t="shared" si="31"/>
        <v>12020</v>
      </c>
      <c r="H293" s="4">
        <f t="shared" si="32"/>
        <v>11798</v>
      </c>
      <c r="I293" s="5">
        <f t="shared" si="33"/>
        <v>11800</v>
      </c>
      <c r="J293">
        <f t="shared" si="34"/>
        <v>1.552120196187993E-6</v>
      </c>
    </row>
    <row r="294" spans="2:10" x14ac:dyDescent="0.45">
      <c r="B294">
        <v>293</v>
      </c>
      <c r="C294">
        <v>240.5</v>
      </c>
      <c r="D294">
        <v>21</v>
      </c>
      <c r="E294">
        <f t="shared" si="29"/>
        <v>12006</v>
      </c>
      <c r="F294">
        <f t="shared" si="30"/>
        <v>2.1710669077757685</v>
      </c>
      <c r="G294" s="4">
        <f t="shared" si="31"/>
        <v>11452.380952380952</v>
      </c>
      <c r="H294" s="4">
        <f t="shared" si="32"/>
        <v>11230.380952380952</v>
      </c>
      <c r="I294" s="5">
        <f t="shared" si="33"/>
        <v>11232.380952380952</v>
      </c>
      <c r="J294">
        <f t="shared" si="34"/>
        <v>1.6305553019136193E-6</v>
      </c>
    </row>
    <row r="295" spans="2:10" x14ac:dyDescent="0.45">
      <c r="B295">
        <v>294</v>
      </c>
      <c r="C295">
        <v>240.5</v>
      </c>
      <c r="D295">
        <v>20</v>
      </c>
      <c r="E295">
        <f t="shared" ref="E295:E301" si="35">E294+D295</f>
        <v>12026</v>
      </c>
      <c r="F295">
        <f t="shared" ref="F295:F301" si="36">E295/5530</f>
        <v>2.1746835443037975</v>
      </c>
      <c r="G295" s="4">
        <f t="shared" ref="G295:G301" si="37">C295/D295*1000</f>
        <v>12025</v>
      </c>
      <c r="H295" s="4">
        <f t="shared" ref="H295:H301" si="38">G295-222</f>
        <v>11803</v>
      </c>
      <c r="I295" s="5">
        <f t="shared" ref="I295:I301" si="39">G295-220</f>
        <v>11805</v>
      </c>
      <c r="J295">
        <f t="shared" si="34"/>
        <v>1.5514627966978665E-6</v>
      </c>
    </row>
    <row r="296" spans="2:10" x14ac:dyDescent="0.45">
      <c r="B296">
        <v>295</v>
      </c>
      <c r="C296">
        <v>240.5</v>
      </c>
      <c r="D296">
        <v>20</v>
      </c>
      <c r="E296">
        <f t="shared" si="35"/>
        <v>12046</v>
      </c>
      <c r="F296">
        <f t="shared" si="36"/>
        <v>2.1783001808318265</v>
      </c>
      <c r="G296" s="4">
        <f t="shared" si="37"/>
        <v>12025</v>
      </c>
      <c r="H296" s="4">
        <f t="shared" si="38"/>
        <v>11803</v>
      </c>
      <c r="I296" s="5">
        <f t="shared" si="39"/>
        <v>11805</v>
      </c>
      <c r="J296">
        <f t="shared" si="34"/>
        <v>1.5514627966978665E-6</v>
      </c>
    </row>
    <row r="297" spans="2:10" x14ac:dyDescent="0.45">
      <c r="B297">
        <v>296</v>
      </c>
      <c r="C297">
        <v>240.4</v>
      </c>
      <c r="D297">
        <v>20</v>
      </c>
      <c r="E297">
        <f t="shared" si="35"/>
        <v>12066</v>
      </c>
      <c r="F297">
        <f t="shared" si="36"/>
        <v>2.1819168173598555</v>
      </c>
      <c r="G297" s="4">
        <f t="shared" si="37"/>
        <v>12020</v>
      </c>
      <c r="H297" s="4">
        <f t="shared" si="38"/>
        <v>11798</v>
      </c>
      <c r="I297" s="5">
        <f t="shared" si="39"/>
        <v>11800</v>
      </c>
      <c r="J297">
        <f t="shared" si="34"/>
        <v>1.552120196187993E-6</v>
      </c>
    </row>
    <row r="298" spans="2:10" x14ac:dyDescent="0.45">
      <c r="B298">
        <v>297</v>
      </c>
      <c r="C298">
        <v>240.4</v>
      </c>
      <c r="D298">
        <v>20</v>
      </c>
      <c r="E298">
        <f t="shared" si="35"/>
        <v>12086</v>
      </c>
      <c r="F298">
        <f t="shared" si="36"/>
        <v>2.1855334538878841</v>
      </c>
      <c r="G298" s="4">
        <f t="shared" si="37"/>
        <v>12020</v>
      </c>
      <c r="H298" s="4">
        <f t="shared" si="38"/>
        <v>11798</v>
      </c>
      <c r="I298" s="5">
        <f t="shared" si="39"/>
        <v>11800</v>
      </c>
      <c r="J298">
        <f t="shared" si="34"/>
        <v>1.552120196187993E-6</v>
      </c>
    </row>
    <row r="299" spans="2:10" x14ac:dyDescent="0.45">
      <c r="B299">
        <v>298</v>
      </c>
      <c r="C299">
        <v>240.4</v>
      </c>
      <c r="D299">
        <v>20</v>
      </c>
      <c r="E299">
        <f t="shared" si="35"/>
        <v>12106</v>
      </c>
      <c r="F299">
        <f t="shared" si="36"/>
        <v>2.1891500904159131</v>
      </c>
      <c r="G299" s="4">
        <f t="shared" si="37"/>
        <v>12020</v>
      </c>
      <c r="H299" s="4">
        <f t="shared" si="38"/>
        <v>11798</v>
      </c>
      <c r="I299" s="5">
        <f t="shared" si="39"/>
        <v>11800</v>
      </c>
      <c r="J299">
        <f t="shared" si="34"/>
        <v>1.552120196187993E-6</v>
      </c>
    </row>
    <row r="300" spans="2:10" x14ac:dyDescent="0.45">
      <c r="B300">
        <v>299</v>
      </c>
      <c r="C300">
        <v>240.5</v>
      </c>
      <c r="D300">
        <v>20</v>
      </c>
      <c r="E300">
        <f t="shared" si="35"/>
        <v>12126</v>
      </c>
      <c r="F300">
        <f t="shared" si="36"/>
        <v>2.1927667269439421</v>
      </c>
      <c r="G300" s="4">
        <f t="shared" si="37"/>
        <v>12025</v>
      </c>
      <c r="H300" s="4">
        <f t="shared" si="38"/>
        <v>11803</v>
      </c>
      <c r="I300" s="5">
        <f t="shared" si="39"/>
        <v>11805</v>
      </c>
      <c r="J300">
        <f t="shared" si="34"/>
        <v>1.5514627966978665E-6</v>
      </c>
    </row>
    <row r="301" spans="2:10" x14ac:dyDescent="0.45">
      <c r="B301">
        <v>300</v>
      </c>
      <c r="C301">
        <v>240.4</v>
      </c>
      <c r="D301">
        <v>20</v>
      </c>
      <c r="E301">
        <f t="shared" si="35"/>
        <v>12146</v>
      </c>
      <c r="F301">
        <f t="shared" si="36"/>
        <v>2.1963833634719712</v>
      </c>
      <c r="G301" s="4">
        <f t="shared" si="37"/>
        <v>12020</v>
      </c>
      <c r="H301" s="4">
        <f t="shared" si="38"/>
        <v>11798</v>
      </c>
      <c r="I301" s="5">
        <f t="shared" si="39"/>
        <v>11800</v>
      </c>
      <c r="J301">
        <f t="shared" si="34"/>
        <v>1.552120196187993E-6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伊藤頌尭</dc:creator>
  <cp:lastModifiedBy>伊藤 頌尭</cp:lastModifiedBy>
  <dcterms:created xsi:type="dcterms:W3CDTF">2023-08-10T07:36:50Z</dcterms:created>
  <dcterms:modified xsi:type="dcterms:W3CDTF">2023-10-17T09:43:07Z</dcterms:modified>
</cp:coreProperties>
</file>