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5" documentId="8_{FF2A7249-B2D0-441B-9BEB-23116B09934C}" xr6:coauthVersionLast="47" xr6:coauthVersionMax="47" xr10:uidLastSave="{56CFCDDC-E557-4085-90BD-F7CA2B1DF4A5}"/>
  <bookViews>
    <workbookView xWindow="28680" yWindow="-120" windowWidth="29040" windowHeight="15720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F201" i="1" s="1"/>
  <c r="G201" i="1"/>
  <c r="H201" i="1" s="1"/>
  <c r="I201" i="1"/>
  <c r="J201" i="1"/>
  <c r="E202" i="1"/>
  <c r="F202" i="1"/>
  <c r="G202" i="1"/>
  <c r="H202" i="1" s="1"/>
  <c r="I202" i="1"/>
  <c r="J202" i="1"/>
  <c r="E203" i="1"/>
  <c r="E204" i="1" s="1"/>
  <c r="F203" i="1"/>
  <c r="G203" i="1"/>
  <c r="I203" i="1" s="1"/>
  <c r="J203" i="1" s="1"/>
  <c r="H203" i="1"/>
  <c r="G204" i="1"/>
  <c r="H204" i="1"/>
  <c r="I204" i="1"/>
  <c r="J204" i="1"/>
  <c r="G205" i="1"/>
  <c r="H205" i="1"/>
  <c r="I205" i="1"/>
  <c r="J205" i="1"/>
  <c r="G206" i="1"/>
  <c r="H206" i="1" s="1"/>
  <c r="I206" i="1"/>
  <c r="J206" i="1" s="1"/>
  <c r="G207" i="1"/>
  <c r="H207" i="1"/>
  <c r="I207" i="1"/>
  <c r="J207" i="1"/>
  <c r="G208" i="1"/>
  <c r="H208" i="1"/>
  <c r="I208" i="1"/>
  <c r="J208" i="1"/>
  <c r="G209" i="1"/>
  <c r="H209" i="1" s="1"/>
  <c r="G210" i="1"/>
  <c r="H210" i="1"/>
  <c r="I210" i="1"/>
  <c r="J210" i="1"/>
  <c r="G211" i="1"/>
  <c r="I211" i="1" s="1"/>
  <c r="J211" i="1" s="1"/>
  <c r="H211" i="1"/>
  <c r="G212" i="1"/>
  <c r="H212" i="1"/>
  <c r="I212" i="1"/>
  <c r="J212" i="1"/>
  <c r="G213" i="1"/>
  <c r="H213" i="1"/>
  <c r="I213" i="1"/>
  <c r="J213" i="1"/>
  <c r="G214" i="1"/>
  <c r="H214" i="1" s="1"/>
  <c r="I214" i="1"/>
  <c r="J214" i="1" s="1"/>
  <c r="G215" i="1"/>
  <c r="H215" i="1"/>
  <c r="I215" i="1"/>
  <c r="J215" i="1"/>
  <c r="G216" i="1"/>
  <c r="H216" i="1" s="1"/>
  <c r="G217" i="1"/>
  <c r="H217" i="1" s="1"/>
  <c r="G218" i="1"/>
  <c r="H218" i="1"/>
  <c r="I218" i="1"/>
  <c r="J218" i="1"/>
  <c r="G219" i="1"/>
  <c r="I219" i="1" s="1"/>
  <c r="J219" i="1" s="1"/>
  <c r="G220" i="1"/>
  <c r="H220" i="1"/>
  <c r="I220" i="1"/>
  <c r="J220" i="1"/>
  <c r="G221" i="1"/>
  <c r="H221" i="1"/>
  <c r="I221" i="1"/>
  <c r="J221" i="1"/>
  <c r="G222" i="1"/>
  <c r="H222" i="1" s="1"/>
  <c r="I222" i="1"/>
  <c r="J222" i="1" s="1"/>
  <c r="G223" i="1"/>
  <c r="H223" i="1"/>
  <c r="I223" i="1"/>
  <c r="J223" i="1"/>
  <c r="G224" i="1"/>
  <c r="H224" i="1"/>
  <c r="I224" i="1"/>
  <c r="J224" i="1"/>
  <c r="G225" i="1"/>
  <c r="H225" i="1" s="1"/>
  <c r="G226" i="1"/>
  <c r="H226" i="1"/>
  <c r="I226" i="1"/>
  <c r="J226" i="1"/>
  <c r="G227" i="1"/>
  <c r="I227" i="1" s="1"/>
  <c r="J227" i="1" s="1"/>
  <c r="H227" i="1"/>
  <c r="G228" i="1"/>
  <c r="H228" i="1"/>
  <c r="I228" i="1"/>
  <c r="J228" i="1" s="1"/>
  <c r="G229" i="1"/>
  <c r="H229" i="1"/>
  <c r="I229" i="1"/>
  <c r="J229" i="1"/>
  <c r="G230" i="1"/>
  <c r="H230" i="1" s="1"/>
  <c r="I230" i="1"/>
  <c r="J230" i="1" s="1"/>
  <c r="G231" i="1"/>
  <c r="H231" i="1"/>
  <c r="I231" i="1"/>
  <c r="J231" i="1"/>
  <c r="E2" i="1"/>
  <c r="F204" i="1" l="1"/>
  <c r="E205" i="1"/>
  <c r="I216" i="1"/>
  <c r="J216" i="1" s="1"/>
  <c r="I225" i="1"/>
  <c r="J225" i="1" s="1"/>
  <c r="I217" i="1"/>
  <c r="J217" i="1" s="1"/>
  <c r="I209" i="1"/>
  <c r="J209" i="1" s="1"/>
  <c r="H21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06" i="1" l="1"/>
  <c r="F205" i="1"/>
  <c r="H4" i="1"/>
  <c r="I4" i="1"/>
  <c r="J4" i="1" s="1"/>
  <c r="H2" i="1"/>
  <c r="I2" i="1"/>
  <c r="J2" i="1" s="1"/>
  <c r="H5" i="1"/>
  <c r="I5" i="1"/>
  <c r="J5" i="1" s="1"/>
  <c r="H6" i="1"/>
  <c r="I6" i="1"/>
  <c r="J6" i="1" s="1"/>
  <c r="H3" i="1"/>
  <c r="I3" i="1"/>
  <c r="J3" i="1" s="1"/>
  <c r="H7" i="1"/>
  <c r="I7" i="1"/>
  <c r="J7" i="1" s="1"/>
  <c r="H34" i="1"/>
  <c r="I34" i="1"/>
  <c r="J34" i="1" s="1"/>
  <c r="H98" i="1"/>
  <c r="I98" i="1"/>
  <c r="J98" i="1" s="1"/>
  <c r="I20" i="1"/>
  <c r="J20" i="1" s="1"/>
  <c r="H20" i="1"/>
  <c r="I36" i="1"/>
  <c r="J36" i="1" s="1"/>
  <c r="H36" i="1"/>
  <c r="I52" i="1"/>
  <c r="J52" i="1" s="1"/>
  <c r="H52" i="1"/>
  <c r="I68" i="1"/>
  <c r="J68" i="1" s="1"/>
  <c r="H68" i="1"/>
  <c r="I84" i="1"/>
  <c r="J84" i="1" s="1"/>
  <c r="H84" i="1"/>
  <c r="I100" i="1"/>
  <c r="J100" i="1" s="1"/>
  <c r="H100" i="1"/>
  <c r="I116" i="1"/>
  <c r="J116" i="1" s="1"/>
  <c r="H116" i="1"/>
  <c r="I132" i="1"/>
  <c r="J132" i="1" s="1"/>
  <c r="H132" i="1"/>
  <c r="I148" i="1"/>
  <c r="J148" i="1" s="1"/>
  <c r="H148" i="1"/>
  <c r="I186" i="1"/>
  <c r="J186" i="1" s="1"/>
  <c r="H186" i="1"/>
  <c r="I170" i="1"/>
  <c r="J170" i="1" s="1"/>
  <c r="H170" i="1"/>
  <c r="H18" i="1"/>
  <c r="I18" i="1"/>
  <c r="J18" i="1" s="1"/>
  <c r="H114" i="1"/>
  <c r="I114" i="1"/>
  <c r="J114" i="1" s="1"/>
  <c r="I172" i="1"/>
  <c r="J172" i="1" s="1"/>
  <c r="H172" i="1"/>
  <c r="I21" i="1"/>
  <c r="J21" i="1" s="1"/>
  <c r="H21" i="1"/>
  <c r="I37" i="1"/>
  <c r="J37" i="1" s="1"/>
  <c r="H37" i="1"/>
  <c r="I53" i="1"/>
  <c r="J53" i="1" s="1"/>
  <c r="H53" i="1"/>
  <c r="H69" i="1"/>
  <c r="I69" i="1"/>
  <c r="J69" i="1" s="1"/>
  <c r="H85" i="1"/>
  <c r="I85" i="1"/>
  <c r="J85" i="1" s="1"/>
  <c r="I101" i="1"/>
  <c r="J101" i="1" s="1"/>
  <c r="H101" i="1"/>
  <c r="H117" i="1"/>
  <c r="I117" i="1"/>
  <c r="J117" i="1" s="1"/>
  <c r="I133" i="1"/>
  <c r="J133" i="1" s="1"/>
  <c r="H133" i="1"/>
  <c r="I149" i="1"/>
  <c r="J149" i="1" s="1"/>
  <c r="H149" i="1"/>
  <c r="H185" i="1"/>
  <c r="I185" i="1"/>
  <c r="J185" i="1" s="1"/>
  <c r="I169" i="1"/>
  <c r="J169" i="1" s="1"/>
  <c r="H169" i="1"/>
  <c r="H66" i="1"/>
  <c r="I66" i="1"/>
  <c r="J66" i="1" s="1"/>
  <c r="I146" i="1"/>
  <c r="J146" i="1" s="1"/>
  <c r="H146" i="1"/>
  <c r="I22" i="1"/>
  <c r="J22" i="1" s="1"/>
  <c r="H22" i="1"/>
  <c r="I38" i="1"/>
  <c r="J38" i="1" s="1"/>
  <c r="H38" i="1"/>
  <c r="I54" i="1"/>
  <c r="J54" i="1" s="1"/>
  <c r="H54" i="1"/>
  <c r="H70" i="1"/>
  <c r="I70" i="1"/>
  <c r="J70" i="1" s="1"/>
  <c r="I86" i="1"/>
  <c r="J86" i="1" s="1"/>
  <c r="H86" i="1"/>
  <c r="I102" i="1"/>
  <c r="J102" i="1" s="1"/>
  <c r="H102" i="1"/>
  <c r="H118" i="1"/>
  <c r="I118" i="1"/>
  <c r="J118" i="1" s="1"/>
  <c r="H134" i="1"/>
  <c r="I134" i="1"/>
  <c r="J134" i="1" s="1"/>
  <c r="I150" i="1"/>
  <c r="J150" i="1" s="1"/>
  <c r="H150" i="1"/>
  <c r="I200" i="1"/>
  <c r="J200" i="1" s="1"/>
  <c r="H200" i="1"/>
  <c r="I184" i="1"/>
  <c r="J184" i="1" s="1"/>
  <c r="H184" i="1"/>
  <c r="I168" i="1"/>
  <c r="J168" i="1" s="1"/>
  <c r="H168" i="1"/>
  <c r="H82" i="1"/>
  <c r="I82" i="1"/>
  <c r="J82" i="1" s="1"/>
  <c r="I188" i="1"/>
  <c r="J188" i="1" s="1"/>
  <c r="H188" i="1"/>
  <c r="I23" i="1"/>
  <c r="J23" i="1" s="1"/>
  <c r="H23" i="1"/>
  <c r="I39" i="1"/>
  <c r="J39" i="1" s="1"/>
  <c r="H39" i="1"/>
  <c r="I55" i="1"/>
  <c r="J55" i="1" s="1"/>
  <c r="H55" i="1"/>
  <c r="I71" i="1"/>
  <c r="J71" i="1" s="1"/>
  <c r="H71" i="1"/>
  <c r="I87" i="1"/>
  <c r="J87" i="1" s="1"/>
  <c r="H87" i="1"/>
  <c r="I103" i="1"/>
  <c r="J103" i="1" s="1"/>
  <c r="H103" i="1"/>
  <c r="H119" i="1"/>
  <c r="I119" i="1"/>
  <c r="J119" i="1" s="1"/>
  <c r="H135" i="1"/>
  <c r="I135" i="1"/>
  <c r="J135" i="1" s="1"/>
  <c r="I151" i="1"/>
  <c r="J151" i="1" s="1"/>
  <c r="H151" i="1"/>
  <c r="I199" i="1"/>
  <c r="J199" i="1" s="1"/>
  <c r="H199" i="1"/>
  <c r="H183" i="1"/>
  <c r="I183" i="1"/>
  <c r="J183" i="1" s="1"/>
  <c r="I167" i="1"/>
  <c r="J167" i="1" s="1"/>
  <c r="H167" i="1"/>
  <c r="H166" i="1"/>
  <c r="I166" i="1"/>
  <c r="J166" i="1" s="1"/>
  <c r="I8" i="1"/>
  <c r="J8" i="1" s="1"/>
  <c r="H8" i="1"/>
  <c r="I40" i="1"/>
  <c r="J40" i="1" s="1"/>
  <c r="H40" i="1"/>
  <c r="I72" i="1"/>
  <c r="J72" i="1" s="1"/>
  <c r="H72" i="1"/>
  <c r="I88" i="1"/>
  <c r="J88" i="1" s="1"/>
  <c r="H88" i="1"/>
  <c r="I120" i="1"/>
  <c r="J120" i="1" s="1"/>
  <c r="H120" i="1"/>
  <c r="I136" i="1"/>
  <c r="J136" i="1" s="1"/>
  <c r="H136" i="1"/>
  <c r="I152" i="1"/>
  <c r="J152" i="1" s="1"/>
  <c r="H152" i="1"/>
  <c r="H198" i="1"/>
  <c r="I198" i="1"/>
  <c r="J198" i="1" s="1"/>
  <c r="H182" i="1"/>
  <c r="I182" i="1"/>
  <c r="J182" i="1" s="1"/>
  <c r="I9" i="1"/>
  <c r="J9" i="1" s="1"/>
  <c r="H9" i="1"/>
  <c r="I25" i="1"/>
  <c r="J25" i="1" s="1"/>
  <c r="H25" i="1"/>
  <c r="I41" i="1"/>
  <c r="J41" i="1" s="1"/>
  <c r="H41" i="1"/>
  <c r="I57" i="1"/>
  <c r="J57" i="1" s="1"/>
  <c r="H57" i="1"/>
  <c r="I73" i="1"/>
  <c r="J73" i="1" s="1"/>
  <c r="H73" i="1"/>
  <c r="I89" i="1"/>
  <c r="J89" i="1" s="1"/>
  <c r="H89" i="1"/>
  <c r="I105" i="1"/>
  <c r="J105" i="1" s="1"/>
  <c r="H105" i="1"/>
  <c r="I121" i="1"/>
  <c r="J121" i="1" s="1"/>
  <c r="H121" i="1"/>
  <c r="I137" i="1"/>
  <c r="J137" i="1" s="1"/>
  <c r="H137" i="1"/>
  <c r="I153" i="1"/>
  <c r="J153" i="1" s="1"/>
  <c r="H153" i="1"/>
  <c r="I197" i="1"/>
  <c r="J197" i="1" s="1"/>
  <c r="H197" i="1"/>
  <c r="H181" i="1"/>
  <c r="I181" i="1"/>
  <c r="J181" i="1" s="1"/>
  <c r="H165" i="1"/>
  <c r="I165" i="1"/>
  <c r="J165" i="1" s="1"/>
  <c r="I24" i="1"/>
  <c r="J24" i="1" s="1"/>
  <c r="H24" i="1"/>
  <c r="I56" i="1"/>
  <c r="J56" i="1" s="1"/>
  <c r="H56" i="1"/>
  <c r="I104" i="1"/>
  <c r="J104" i="1" s="1"/>
  <c r="H104" i="1"/>
  <c r="I10" i="1"/>
  <c r="J10" i="1" s="1"/>
  <c r="H10" i="1"/>
  <c r="I26" i="1"/>
  <c r="J26" i="1" s="1"/>
  <c r="H26" i="1"/>
  <c r="I42" i="1"/>
  <c r="J42" i="1" s="1"/>
  <c r="H42" i="1"/>
  <c r="I58" i="1"/>
  <c r="J58" i="1" s="1"/>
  <c r="H58" i="1"/>
  <c r="I74" i="1"/>
  <c r="J74" i="1" s="1"/>
  <c r="H74" i="1"/>
  <c r="I90" i="1"/>
  <c r="J90" i="1" s="1"/>
  <c r="H90" i="1"/>
  <c r="I106" i="1"/>
  <c r="J106" i="1" s="1"/>
  <c r="H106" i="1"/>
  <c r="I122" i="1"/>
  <c r="J122" i="1" s="1"/>
  <c r="H122" i="1"/>
  <c r="I138" i="1"/>
  <c r="J138" i="1" s="1"/>
  <c r="H138" i="1"/>
  <c r="I154" i="1"/>
  <c r="J154" i="1" s="1"/>
  <c r="H154" i="1"/>
  <c r="H196" i="1"/>
  <c r="I196" i="1"/>
  <c r="J196" i="1" s="1"/>
  <c r="I180" i="1"/>
  <c r="J180" i="1" s="1"/>
  <c r="H180" i="1"/>
  <c r="H164" i="1"/>
  <c r="I164" i="1"/>
  <c r="J164" i="1" s="1"/>
  <c r="I163" i="1"/>
  <c r="J163" i="1" s="1"/>
  <c r="H163" i="1"/>
  <c r="I59" i="1"/>
  <c r="J59" i="1" s="1"/>
  <c r="H59" i="1"/>
  <c r="I75" i="1"/>
  <c r="J75" i="1" s="1"/>
  <c r="H75" i="1"/>
  <c r="I91" i="1"/>
  <c r="J91" i="1" s="1"/>
  <c r="H91" i="1"/>
  <c r="I107" i="1"/>
  <c r="J107" i="1" s="1"/>
  <c r="H107" i="1"/>
  <c r="I123" i="1"/>
  <c r="J123" i="1" s="1"/>
  <c r="H123" i="1"/>
  <c r="I139" i="1"/>
  <c r="J139" i="1" s="1"/>
  <c r="H139" i="1"/>
  <c r="I155" i="1"/>
  <c r="J155" i="1" s="1"/>
  <c r="H155" i="1"/>
  <c r="I195" i="1"/>
  <c r="J195" i="1" s="1"/>
  <c r="H195" i="1"/>
  <c r="I179" i="1"/>
  <c r="J179" i="1" s="1"/>
  <c r="H179" i="1"/>
  <c r="I12" i="1"/>
  <c r="J12" i="1" s="1"/>
  <c r="H12" i="1"/>
  <c r="I28" i="1"/>
  <c r="J28" i="1" s="1"/>
  <c r="H28" i="1"/>
  <c r="I44" i="1"/>
  <c r="J44" i="1" s="1"/>
  <c r="H44" i="1"/>
  <c r="I60" i="1"/>
  <c r="J60" i="1" s="1"/>
  <c r="H60" i="1"/>
  <c r="I76" i="1"/>
  <c r="J76" i="1" s="1"/>
  <c r="H76" i="1"/>
  <c r="I92" i="1"/>
  <c r="J92" i="1" s="1"/>
  <c r="H92" i="1"/>
  <c r="I108" i="1"/>
  <c r="J108" i="1" s="1"/>
  <c r="H108" i="1"/>
  <c r="I124" i="1"/>
  <c r="J124" i="1" s="1"/>
  <c r="H124" i="1"/>
  <c r="I140" i="1"/>
  <c r="J140" i="1" s="1"/>
  <c r="H140" i="1"/>
  <c r="H194" i="1"/>
  <c r="I194" i="1"/>
  <c r="J194" i="1" s="1"/>
  <c r="I178" i="1"/>
  <c r="J178" i="1" s="1"/>
  <c r="H178" i="1"/>
  <c r="H162" i="1"/>
  <c r="I162" i="1"/>
  <c r="J162" i="1" s="1"/>
  <c r="H161" i="1"/>
  <c r="I161" i="1"/>
  <c r="J161" i="1" s="1"/>
  <c r="I43" i="1"/>
  <c r="J43" i="1" s="1"/>
  <c r="H43" i="1"/>
  <c r="H45" i="1"/>
  <c r="I45" i="1"/>
  <c r="J45" i="1" s="1"/>
  <c r="H77" i="1"/>
  <c r="I77" i="1"/>
  <c r="J77" i="1" s="1"/>
  <c r="H109" i="1"/>
  <c r="I109" i="1"/>
  <c r="J109" i="1" s="1"/>
  <c r="H141" i="1"/>
  <c r="I141" i="1"/>
  <c r="J141" i="1" s="1"/>
  <c r="H177" i="1"/>
  <c r="I177" i="1"/>
  <c r="J177" i="1" s="1"/>
  <c r="I14" i="1"/>
  <c r="J14" i="1" s="1"/>
  <c r="H14" i="1"/>
  <c r="I30" i="1"/>
  <c r="J30" i="1" s="1"/>
  <c r="H30" i="1"/>
  <c r="I46" i="1"/>
  <c r="J46" i="1" s="1"/>
  <c r="H46" i="1"/>
  <c r="I62" i="1"/>
  <c r="J62" i="1" s="1"/>
  <c r="H62" i="1"/>
  <c r="I78" i="1"/>
  <c r="J78" i="1" s="1"/>
  <c r="H78" i="1"/>
  <c r="I94" i="1"/>
  <c r="J94" i="1" s="1"/>
  <c r="H94" i="1"/>
  <c r="I110" i="1"/>
  <c r="J110" i="1" s="1"/>
  <c r="H110" i="1"/>
  <c r="I126" i="1"/>
  <c r="J126" i="1" s="1"/>
  <c r="H126" i="1"/>
  <c r="I142" i="1"/>
  <c r="J142" i="1" s="1"/>
  <c r="H142" i="1"/>
  <c r="I192" i="1"/>
  <c r="J192" i="1" s="1"/>
  <c r="H192" i="1"/>
  <c r="I176" i="1"/>
  <c r="J176" i="1" s="1"/>
  <c r="H176" i="1"/>
  <c r="I160" i="1"/>
  <c r="J160" i="1" s="1"/>
  <c r="H160" i="1"/>
  <c r="I11" i="1"/>
  <c r="J11" i="1" s="1"/>
  <c r="H11" i="1"/>
  <c r="H61" i="1"/>
  <c r="I61" i="1"/>
  <c r="J61" i="1" s="1"/>
  <c r="I193" i="1"/>
  <c r="J193" i="1" s="1"/>
  <c r="H193" i="1"/>
  <c r="I15" i="1"/>
  <c r="J15" i="1" s="1"/>
  <c r="H15" i="1"/>
  <c r="I31" i="1"/>
  <c r="J31" i="1" s="1"/>
  <c r="H31" i="1"/>
  <c r="I47" i="1"/>
  <c r="J47" i="1" s="1"/>
  <c r="H47" i="1"/>
  <c r="I63" i="1"/>
  <c r="J63" i="1" s="1"/>
  <c r="H63" i="1"/>
  <c r="I79" i="1"/>
  <c r="J79" i="1" s="1"/>
  <c r="H79" i="1"/>
  <c r="I95" i="1"/>
  <c r="J95" i="1" s="1"/>
  <c r="H95" i="1"/>
  <c r="I111" i="1"/>
  <c r="J111" i="1" s="1"/>
  <c r="H111" i="1"/>
  <c r="I127" i="1"/>
  <c r="J127" i="1" s="1"/>
  <c r="H127" i="1"/>
  <c r="I143" i="1"/>
  <c r="J143" i="1" s="1"/>
  <c r="H143" i="1"/>
  <c r="I191" i="1"/>
  <c r="J191" i="1" s="1"/>
  <c r="H191" i="1"/>
  <c r="I175" i="1"/>
  <c r="J175" i="1" s="1"/>
  <c r="H175" i="1"/>
  <c r="I159" i="1"/>
  <c r="J159" i="1" s="1"/>
  <c r="H159" i="1"/>
  <c r="H13" i="1"/>
  <c r="I13" i="1"/>
  <c r="J13" i="1" s="1"/>
  <c r="H125" i="1"/>
  <c r="I125" i="1"/>
  <c r="J125" i="1" s="1"/>
  <c r="I16" i="1"/>
  <c r="J16" i="1" s="1"/>
  <c r="H16" i="1"/>
  <c r="I32" i="1"/>
  <c r="J32" i="1" s="1"/>
  <c r="H32" i="1"/>
  <c r="I48" i="1"/>
  <c r="J48" i="1" s="1"/>
  <c r="H48" i="1"/>
  <c r="I64" i="1"/>
  <c r="J64" i="1" s="1"/>
  <c r="H64" i="1"/>
  <c r="I80" i="1"/>
  <c r="J80" i="1" s="1"/>
  <c r="H80" i="1"/>
  <c r="I96" i="1"/>
  <c r="J96" i="1" s="1"/>
  <c r="H96" i="1"/>
  <c r="I112" i="1"/>
  <c r="J112" i="1" s="1"/>
  <c r="H112" i="1"/>
  <c r="I128" i="1"/>
  <c r="J128" i="1" s="1"/>
  <c r="H128" i="1"/>
  <c r="I144" i="1"/>
  <c r="J144" i="1" s="1"/>
  <c r="H144" i="1"/>
  <c r="H190" i="1"/>
  <c r="I190" i="1"/>
  <c r="J190" i="1" s="1"/>
  <c r="H174" i="1"/>
  <c r="I174" i="1"/>
  <c r="J174" i="1" s="1"/>
  <c r="H158" i="1"/>
  <c r="I158" i="1"/>
  <c r="J158" i="1" s="1"/>
  <c r="I27" i="1"/>
  <c r="J27" i="1" s="1"/>
  <c r="H27" i="1"/>
  <c r="H29" i="1"/>
  <c r="I29" i="1"/>
  <c r="J29" i="1" s="1"/>
  <c r="H93" i="1"/>
  <c r="I93" i="1"/>
  <c r="J93" i="1" s="1"/>
  <c r="I17" i="1"/>
  <c r="J17" i="1" s="1"/>
  <c r="H17" i="1"/>
  <c r="I33" i="1"/>
  <c r="J33" i="1" s="1"/>
  <c r="H33" i="1"/>
  <c r="I49" i="1"/>
  <c r="J49" i="1" s="1"/>
  <c r="H49" i="1"/>
  <c r="I65" i="1"/>
  <c r="J65" i="1" s="1"/>
  <c r="H65" i="1"/>
  <c r="I81" i="1"/>
  <c r="J81" i="1" s="1"/>
  <c r="H81" i="1"/>
  <c r="I97" i="1"/>
  <c r="J97" i="1" s="1"/>
  <c r="H97" i="1"/>
  <c r="I113" i="1"/>
  <c r="J113" i="1" s="1"/>
  <c r="H113" i="1"/>
  <c r="I129" i="1"/>
  <c r="J129" i="1" s="1"/>
  <c r="H129" i="1"/>
  <c r="I145" i="1"/>
  <c r="J145" i="1" s="1"/>
  <c r="H145" i="1"/>
  <c r="H189" i="1"/>
  <c r="I189" i="1"/>
  <c r="J189" i="1" s="1"/>
  <c r="H173" i="1"/>
  <c r="I173" i="1"/>
  <c r="J173" i="1" s="1"/>
  <c r="H157" i="1"/>
  <c r="I157" i="1"/>
  <c r="J157" i="1" s="1"/>
  <c r="I156" i="1"/>
  <c r="J156" i="1" s="1"/>
  <c r="H156" i="1"/>
  <c r="H50" i="1"/>
  <c r="I50" i="1"/>
  <c r="J50" i="1" s="1"/>
  <c r="H130" i="1"/>
  <c r="I130" i="1"/>
  <c r="J130" i="1" s="1"/>
  <c r="I19" i="1"/>
  <c r="J19" i="1" s="1"/>
  <c r="H19" i="1"/>
  <c r="I35" i="1"/>
  <c r="J35" i="1" s="1"/>
  <c r="H35" i="1"/>
  <c r="I51" i="1"/>
  <c r="J51" i="1" s="1"/>
  <c r="H51" i="1"/>
  <c r="I67" i="1"/>
  <c r="J67" i="1" s="1"/>
  <c r="H67" i="1"/>
  <c r="I83" i="1"/>
  <c r="J83" i="1" s="1"/>
  <c r="H83" i="1"/>
  <c r="I99" i="1"/>
  <c r="J99" i="1" s="1"/>
  <c r="H99" i="1"/>
  <c r="I115" i="1"/>
  <c r="J115" i="1" s="1"/>
  <c r="H115" i="1"/>
  <c r="I131" i="1"/>
  <c r="J131" i="1" s="1"/>
  <c r="H131" i="1"/>
  <c r="I147" i="1"/>
  <c r="J147" i="1" s="1"/>
  <c r="H147" i="1"/>
  <c r="I187" i="1"/>
  <c r="J187" i="1" s="1"/>
  <c r="H187" i="1"/>
  <c r="I171" i="1"/>
  <c r="J171" i="1" s="1"/>
  <c r="H171" i="1"/>
  <c r="F2" i="1"/>
  <c r="E207" i="1" l="1"/>
  <c r="F206" i="1"/>
  <c r="E3" i="1"/>
  <c r="F3" i="1" s="1"/>
  <c r="E208" i="1" l="1"/>
  <c r="F207" i="1"/>
  <c r="E4" i="1"/>
  <c r="F4" i="1" s="1"/>
  <c r="E209" i="1" l="1"/>
  <c r="F208" i="1"/>
  <c r="E5" i="1"/>
  <c r="F5" i="1" s="1"/>
  <c r="E210" i="1" l="1"/>
  <c r="F209" i="1"/>
  <c r="E6" i="1"/>
  <c r="F6" i="1" s="1"/>
  <c r="F210" i="1" l="1"/>
  <c r="E211" i="1"/>
  <c r="E7" i="1"/>
  <c r="F7" i="1" s="1"/>
  <c r="E212" i="1" l="1"/>
  <c r="F211" i="1"/>
  <c r="E8" i="1"/>
  <c r="F8" i="1" s="1"/>
  <c r="F212" i="1" l="1"/>
  <c r="E213" i="1"/>
  <c r="E9" i="1"/>
  <c r="F9" i="1" s="1"/>
  <c r="E214" i="1" l="1"/>
  <c r="F213" i="1"/>
  <c r="E10" i="1"/>
  <c r="F10" i="1" s="1"/>
  <c r="E215" i="1" l="1"/>
  <c r="F214" i="1"/>
  <c r="E11" i="1"/>
  <c r="F11" i="1" s="1"/>
  <c r="E216" i="1" l="1"/>
  <c r="F215" i="1"/>
  <c r="E12" i="1"/>
  <c r="F12" i="1" s="1"/>
  <c r="E217" i="1" l="1"/>
  <c r="F216" i="1"/>
  <c r="E13" i="1"/>
  <c r="F13" i="1" s="1"/>
  <c r="F217" i="1" l="1"/>
  <c r="E218" i="1"/>
  <c r="E14" i="1"/>
  <c r="F14" i="1" s="1"/>
  <c r="E219" i="1" l="1"/>
  <c r="F218" i="1"/>
  <c r="E15" i="1"/>
  <c r="F15" i="1" s="1"/>
  <c r="E220" i="1" l="1"/>
  <c r="F219" i="1"/>
  <c r="E16" i="1"/>
  <c r="F16" i="1" s="1"/>
  <c r="F220" i="1" l="1"/>
  <c r="E221" i="1"/>
  <c r="E17" i="1"/>
  <c r="F17" i="1" s="1"/>
  <c r="E222" i="1" l="1"/>
  <c r="F221" i="1"/>
  <c r="E18" i="1"/>
  <c r="F18" i="1" s="1"/>
  <c r="E223" i="1" l="1"/>
  <c r="F222" i="1"/>
  <c r="E19" i="1"/>
  <c r="F19" i="1" s="1"/>
  <c r="F223" i="1" l="1"/>
  <c r="E224" i="1"/>
  <c r="E20" i="1"/>
  <c r="F20" i="1" s="1"/>
  <c r="E225" i="1" l="1"/>
  <c r="F224" i="1"/>
  <c r="E21" i="1"/>
  <c r="F21" i="1" s="1"/>
  <c r="E226" i="1" l="1"/>
  <c r="F225" i="1"/>
  <c r="E22" i="1"/>
  <c r="F22" i="1" s="1"/>
  <c r="F226" i="1" l="1"/>
  <c r="E227" i="1"/>
  <c r="E23" i="1"/>
  <c r="F23" i="1" s="1"/>
  <c r="E228" i="1" l="1"/>
  <c r="F227" i="1"/>
  <c r="E24" i="1"/>
  <c r="F24" i="1" s="1"/>
  <c r="F228" i="1" l="1"/>
  <c r="E229" i="1"/>
  <c r="E25" i="1"/>
  <c r="F25" i="1" s="1"/>
  <c r="F229" i="1" l="1"/>
  <c r="E230" i="1"/>
  <c r="E26" i="1"/>
  <c r="F26" i="1" s="1"/>
  <c r="E231" i="1" l="1"/>
  <c r="F231" i="1" s="1"/>
  <c r="F230" i="1"/>
  <c r="E27" i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<sst xmlns="http://schemas.openxmlformats.org/spreadsheetml/2006/main" count="9" uniqueCount="9">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</sst>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"/>
  <sheetViews>
    <sheetView tabSelected="1" zoomScale="112" zoomScaleNormal="112" workbookViewId="0">
      <selection activeCell="H9" sqref="H9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0</v>
      </c>
      <c r="C2">
        <v>6.4</v>
      </c>
      <c r="D2">
        <v>35</v>
      </c>
      <c r="E2">
        <f>D2</f>
        <v>35</v>
      </c>
      <c r="F2">
        <f t="shared" ref="F2:F65" si="0">E2/5530</f>
        <v>6.3291139240506328E-3</v>
      </c>
      <c r="G2" s="4">
        <f t="shared" ref="G2:G64" si="1">C2/D2*1000</f>
        <v>182.85714285714286</v>
      </c>
      <c r="H2" s="4">
        <f t="shared" ref="H2:H65" si="2">G2-222</f>
        <v>-39.142857142857139</v>
      </c>
      <c r="I2" s="5">
        <f>G2-100</f>
        <v>82.857142857142861</v>
      </c>
      <c r="J2">
        <f t="shared" ref="J2:J65" si="3" xml:space="preserve"> 1/I2/(0.07*0.079)*0.0001</f>
        <v>2.1824530772588389E-4</v>
      </c>
    </row>
    <row r="3" spans="1:10" x14ac:dyDescent="0.45">
      <c r="B3">
        <v>1</v>
      </c>
      <c r="C3">
        <v>14</v>
      </c>
      <c r="D3">
        <v>101</v>
      </c>
      <c r="E3">
        <f t="shared" ref="E3:E65" si="4">E2+D3</f>
        <v>136</v>
      </c>
      <c r="F3">
        <f t="shared" si="0"/>
        <v>2.4593128390596745E-2</v>
      </c>
      <c r="G3" s="4">
        <f t="shared" si="1"/>
        <v>138.61386138613864</v>
      </c>
      <c r="H3" s="4">
        <f t="shared" si="2"/>
        <v>-83.386138613861363</v>
      </c>
      <c r="I3" s="5">
        <f t="shared" ref="I3:I7" si="5">G3-100</f>
        <v>38.613861386138637</v>
      </c>
      <c r="J3">
        <f t="shared" si="3"/>
        <v>4.683080632447719E-4</v>
      </c>
    </row>
    <row r="4" spans="1:10" x14ac:dyDescent="0.45">
      <c r="B4">
        <v>2</v>
      </c>
      <c r="C4">
        <v>24.1</v>
      </c>
      <c r="D4">
        <v>183</v>
      </c>
      <c r="E4">
        <f t="shared" si="4"/>
        <v>319</v>
      </c>
      <c r="F4">
        <f t="shared" si="0"/>
        <v>5.7685352622061481E-2</v>
      </c>
      <c r="G4" s="4">
        <f t="shared" si="1"/>
        <v>131.69398907103826</v>
      </c>
      <c r="H4" s="4">
        <f t="shared" si="2"/>
        <v>-90.30601092896174</v>
      </c>
      <c r="I4" s="5">
        <f t="shared" si="5"/>
        <v>31.69398907103826</v>
      </c>
      <c r="J4">
        <f t="shared" si="3"/>
        <v>5.7055559019766769E-4</v>
      </c>
    </row>
    <row r="5" spans="1:10" x14ac:dyDescent="0.45">
      <c r="B5">
        <v>3</v>
      </c>
      <c r="C5">
        <v>32.200000000000003</v>
      </c>
      <c r="D5">
        <v>237</v>
      </c>
      <c r="E5">
        <f t="shared" si="4"/>
        <v>556</v>
      </c>
      <c r="F5">
        <f t="shared" si="0"/>
        <v>0.10054249547920434</v>
      </c>
      <c r="G5" s="4">
        <f t="shared" si="1"/>
        <v>135.8649789029536</v>
      </c>
      <c r="H5" s="4">
        <f t="shared" si="2"/>
        <v>-86.135021097046405</v>
      </c>
      <c r="I5" s="5">
        <f t="shared" si="5"/>
        <v>35.864978902953595</v>
      </c>
      <c r="J5">
        <f t="shared" si="3"/>
        <v>5.0420168067226879E-4</v>
      </c>
    </row>
    <row r="6" spans="1:10" x14ac:dyDescent="0.45">
      <c r="B6">
        <v>4</v>
      </c>
      <c r="C6">
        <v>39.9</v>
      </c>
      <c r="D6">
        <v>263</v>
      </c>
      <c r="E6">
        <f t="shared" si="4"/>
        <v>819</v>
      </c>
      <c r="F6">
        <f t="shared" si="0"/>
        <v>0.14810126582278482</v>
      </c>
      <c r="G6" s="4">
        <f t="shared" si="1"/>
        <v>151.71102661596959</v>
      </c>
      <c r="H6" s="4">
        <f t="shared" si="2"/>
        <v>-70.288973384030413</v>
      </c>
      <c r="I6" s="5">
        <f t="shared" si="5"/>
        <v>51.711026615969587</v>
      </c>
      <c r="J6">
        <f t="shared" si="3"/>
        <v>3.4969684076162111E-4</v>
      </c>
    </row>
    <row r="7" spans="1:10" x14ac:dyDescent="0.45">
      <c r="B7">
        <v>5</v>
      </c>
      <c r="C7">
        <v>47.5</v>
      </c>
      <c r="D7">
        <v>116</v>
      </c>
      <c r="E7">
        <f t="shared" si="4"/>
        <v>935</v>
      </c>
      <c r="F7">
        <f t="shared" si="0"/>
        <v>0.16907775768535263</v>
      </c>
      <c r="G7" s="4">
        <f t="shared" si="1"/>
        <v>409.48275862068965</v>
      </c>
      <c r="H7" s="4">
        <f t="shared" si="2"/>
        <v>187.48275862068965</v>
      </c>
      <c r="I7" s="5">
        <f t="shared" si="5"/>
        <v>309.48275862068965</v>
      </c>
      <c r="J7">
        <f t="shared" si="3"/>
        <v>5.843033945004962E-5</v>
      </c>
    </row>
    <row r="8" spans="1:10" x14ac:dyDescent="0.45">
      <c r="B8">
        <v>6</v>
      </c>
      <c r="C8">
        <v>57.5</v>
      </c>
      <c r="D8">
        <v>58</v>
      </c>
      <c r="E8">
        <f t="shared" si="4"/>
        <v>993</v>
      </c>
      <c r="F8">
        <f t="shared" si="0"/>
        <v>0.17956600361663652</v>
      </c>
      <c r="G8" s="4">
        <f t="shared" si="1"/>
        <v>991.37931034482767</v>
      </c>
      <c r="H8" s="4">
        <f t="shared" si="2"/>
        <v>769.37931034482767</v>
      </c>
      <c r="I8" s="5">
        <f t="shared" ref="I8:I65" si="6">G8-220</f>
        <v>771.37931034482767</v>
      </c>
      <c r="J8">
        <f t="shared" si="3"/>
        <v>2.3442659658658708E-5</v>
      </c>
    </row>
    <row r="9" spans="1:10" x14ac:dyDescent="0.45">
      <c r="B9">
        <v>7</v>
      </c>
      <c r="C9">
        <v>64.900000000000006</v>
      </c>
      <c r="D9">
        <v>56</v>
      </c>
      <c r="E9">
        <f t="shared" si="4"/>
        <v>1049</v>
      </c>
      <c r="F9">
        <f t="shared" si="0"/>
        <v>0.18969258589511753</v>
      </c>
      <c r="G9" s="4">
        <f t="shared" si="1"/>
        <v>1158.9285714285716</v>
      </c>
      <c r="H9" s="4">
        <f t="shared" si="2"/>
        <v>936.92857142857156</v>
      </c>
      <c r="I9" s="5">
        <f t="shared" si="6"/>
        <v>938.92857142857156</v>
      </c>
      <c r="J9">
        <f t="shared" si="3"/>
        <v>1.9259380522025507E-5</v>
      </c>
    </row>
    <row r="10" spans="1:10" x14ac:dyDescent="0.45">
      <c r="B10">
        <v>8</v>
      </c>
      <c r="C10">
        <v>73.2</v>
      </c>
      <c r="D10">
        <v>60</v>
      </c>
      <c r="E10">
        <f t="shared" si="4"/>
        <v>1109</v>
      </c>
      <c r="F10">
        <f t="shared" si="0"/>
        <v>0.20054249547920433</v>
      </c>
      <c r="G10" s="4">
        <f t="shared" si="1"/>
        <v>1220</v>
      </c>
      <c r="H10" s="4">
        <f t="shared" si="2"/>
        <v>998</v>
      </c>
      <c r="I10" s="5">
        <f t="shared" si="6"/>
        <v>1000</v>
      </c>
      <c r="J10">
        <f t="shared" si="3"/>
        <v>1.8083182640144666E-5</v>
      </c>
    </row>
    <row r="11" spans="1:10" x14ac:dyDescent="0.45">
      <c r="B11">
        <v>9</v>
      </c>
      <c r="C11">
        <v>80.8</v>
      </c>
      <c r="D11">
        <v>61</v>
      </c>
      <c r="E11">
        <f t="shared" si="4"/>
        <v>1170</v>
      </c>
      <c r="F11">
        <f t="shared" si="0"/>
        <v>0.2115732368896926</v>
      </c>
      <c r="G11" s="4">
        <f t="shared" si="1"/>
        <v>1324.5901639344263</v>
      </c>
      <c r="H11" s="4">
        <f t="shared" si="2"/>
        <v>1102.5901639344263</v>
      </c>
      <c r="I11" s="5">
        <f t="shared" si="6"/>
        <v>1104.5901639344263</v>
      </c>
      <c r="J11">
        <f t="shared" si="3"/>
        <v>1.6370943025361004E-5</v>
      </c>
    </row>
    <row r="12" spans="1:10" x14ac:dyDescent="0.45">
      <c r="B12">
        <v>10</v>
      </c>
      <c r="C12">
        <v>90.8</v>
      </c>
      <c r="D12">
        <v>59</v>
      </c>
      <c r="E12">
        <f t="shared" si="4"/>
        <v>1229</v>
      </c>
      <c r="F12">
        <f t="shared" si="0"/>
        <v>0.22224231464737793</v>
      </c>
      <c r="G12" s="4">
        <f t="shared" si="1"/>
        <v>1538.9830508474577</v>
      </c>
      <c r="H12" s="4">
        <f t="shared" si="2"/>
        <v>1316.9830508474577</v>
      </c>
      <c r="I12" s="5">
        <f t="shared" si="6"/>
        <v>1318.9830508474577</v>
      </c>
      <c r="J12">
        <f t="shared" si="3"/>
        <v>1.3709943147886601E-5</v>
      </c>
    </row>
    <row r="13" spans="1:10" x14ac:dyDescent="0.45">
      <c r="B13">
        <v>11</v>
      </c>
      <c r="C13">
        <v>98.4</v>
      </c>
      <c r="D13">
        <v>58</v>
      </c>
      <c r="E13">
        <f t="shared" si="4"/>
        <v>1287</v>
      </c>
      <c r="F13">
        <f t="shared" si="0"/>
        <v>0.23273056057866184</v>
      </c>
      <c r="G13" s="4">
        <f t="shared" si="1"/>
        <v>1696.5517241379312</v>
      </c>
      <c r="H13" s="4">
        <f t="shared" si="2"/>
        <v>1474.5517241379312</v>
      </c>
      <c r="I13" s="5">
        <f t="shared" si="6"/>
        <v>1476.5517241379312</v>
      </c>
      <c r="J13">
        <f t="shared" si="3"/>
        <v>1.2246900900611753E-5</v>
      </c>
    </row>
    <row r="14" spans="1:10" x14ac:dyDescent="0.45">
      <c r="B14">
        <v>12</v>
      </c>
      <c r="C14">
        <v>106.8</v>
      </c>
      <c r="D14">
        <v>57</v>
      </c>
      <c r="E14">
        <f t="shared" si="4"/>
        <v>1344</v>
      </c>
      <c r="F14">
        <f t="shared" si="0"/>
        <v>0.24303797468354429</v>
      </c>
      <c r="G14" s="4">
        <f t="shared" si="1"/>
        <v>1873.6842105263158</v>
      </c>
      <c r="H14" s="4">
        <f t="shared" si="2"/>
        <v>1651.6842105263158</v>
      </c>
      <c r="I14" s="5">
        <f t="shared" si="6"/>
        <v>1653.6842105263158</v>
      </c>
      <c r="J14">
        <f t="shared" si="3"/>
        <v>1.0935088165587161E-5</v>
      </c>
    </row>
    <row r="15" spans="1:10" x14ac:dyDescent="0.45">
      <c r="B15">
        <v>13</v>
      </c>
      <c r="C15">
        <v>114.2</v>
      </c>
      <c r="D15">
        <v>56</v>
      </c>
      <c r="E15">
        <f t="shared" si="4"/>
        <v>1400</v>
      </c>
      <c r="F15">
        <f t="shared" si="0"/>
        <v>0.25316455696202533</v>
      </c>
      <c r="G15" s="4">
        <f t="shared" si="1"/>
        <v>2039.2857142857142</v>
      </c>
      <c r="H15" s="4">
        <f t="shared" si="2"/>
        <v>1817.2857142857142</v>
      </c>
      <c r="I15" s="5">
        <f t="shared" si="6"/>
        <v>1819.2857142857142</v>
      </c>
      <c r="J15">
        <f t="shared" si="3"/>
        <v>9.9397156247359757E-6</v>
      </c>
    </row>
    <row r="16" spans="1:10" x14ac:dyDescent="0.45">
      <c r="B16">
        <v>14</v>
      </c>
      <c r="C16">
        <v>124.3</v>
      </c>
      <c r="D16">
        <v>56</v>
      </c>
      <c r="E16">
        <f t="shared" si="4"/>
        <v>1456</v>
      </c>
      <c r="F16">
        <f t="shared" si="0"/>
        <v>0.26329113924050634</v>
      </c>
      <c r="G16" s="4">
        <f t="shared" si="1"/>
        <v>2219.6428571428569</v>
      </c>
      <c r="H16" s="4">
        <f t="shared" si="2"/>
        <v>1997.6428571428569</v>
      </c>
      <c r="I16" s="5">
        <f t="shared" si="6"/>
        <v>1999.6428571428569</v>
      </c>
      <c r="J16">
        <f t="shared" si="3"/>
        <v>9.0432061783184635E-6</v>
      </c>
    </row>
    <row r="17" spans="2:10" x14ac:dyDescent="0.45">
      <c r="B17">
        <v>15</v>
      </c>
      <c r="C17">
        <v>131.80000000000001</v>
      </c>
      <c r="D17">
        <v>57</v>
      </c>
      <c r="E17">
        <f t="shared" si="4"/>
        <v>1513</v>
      </c>
      <c r="F17">
        <f t="shared" si="0"/>
        <v>0.2735985533453888</v>
      </c>
      <c r="G17" s="4">
        <f t="shared" si="1"/>
        <v>2312.280701754386</v>
      </c>
      <c r="H17" s="4">
        <f t="shared" si="2"/>
        <v>2090.280701754386</v>
      </c>
      <c r="I17" s="5">
        <f t="shared" si="6"/>
        <v>2092.280701754386</v>
      </c>
      <c r="J17">
        <f t="shared" si="3"/>
        <v>8.6428090767084177E-6</v>
      </c>
    </row>
    <row r="18" spans="2:10" x14ac:dyDescent="0.45">
      <c r="B18">
        <v>16</v>
      </c>
      <c r="C18">
        <v>139.69999999999999</v>
      </c>
      <c r="D18">
        <v>58</v>
      </c>
      <c r="E18">
        <f t="shared" si="4"/>
        <v>1571</v>
      </c>
      <c r="F18">
        <f t="shared" si="0"/>
        <v>0.28408679927667269</v>
      </c>
      <c r="G18" s="4">
        <f t="shared" si="1"/>
        <v>2408.6206896551721</v>
      </c>
      <c r="H18" s="4">
        <f t="shared" si="2"/>
        <v>2186.6206896551721</v>
      </c>
      <c r="I18" s="5">
        <f t="shared" si="6"/>
        <v>2188.6206896551721</v>
      </c>
      <c r="J18">
        <f t="shared" si="3"/>
        <v>8.2623648426689036E-6</v>
      </c>
    </row>
    <row r="19" spans="2:10" x14ac:dyDescent="0.45">
      <c r="B19">
        <v>17</v>
      </c>
      <c r="C19">
        <v>147.6</v>
      </c>
      <c r="D19">
        <v>60</v>
      </c>
      <c r="E19">
        <f t="shared" si="4"/>
        <v>1631</v>
      </c>
      <c r="F19">
        <f t="shared" si="0"/>
        <v>0.29493670886075951</v>
      </c>
      <c r="G19" s="4">
        <f t="shared" si="1"/>
        <v>2460</v>
      </c>
      <c r="H19" s="4">
        <f t="shared" si="2"/>
        <v>2238</v>
      </c>
      <c r="I19" s="5">
        <f t="shared" si="6"/>
        <v>2240</v>
      </c>
      <c r="J19">
        <f t="shared" si="3"/>
        <v>8.0728493929217256E-6</v>
      </c>
    </row>
    <row r="20" spans="2:10" x14ac:dyDescent="0.45">
      <c r="B20">
        <v>18</v>
      </c>
      <c r="C20">
        <v>157.5</v>
      </c>
      <c r="D20">
        <v>64</v>
      </c>
      <c r="E20">
        <f t="shared" si="4"/>
        <v>1695</v>
      </c>
      <c r="F20">
        <f t="shared" si="0"/>
        <v>0.3065099457504521</v>
      </c>
      <c r="G20" s="4">
        <f t="shared" si="1"/>
        <v>2460.9375</v>
      </c>
      <c r="H20" s="4">
        <f t="shared" si="2"/>
        <v>2238.9375</v>
      </c>
      <c r="I20" s="5">
        <f t="shared" si="6"/>
        <v>2240.9375</v>
      </c>
      <c r="J20">
        <f t="shared" si="3"/>
        <v>8.0694721027001712E-6</v>
      </c>
    </row>
    <row r="21" spans="2:10" x14ac:dyDescent="0.45">
      <c r="B21">
        <v>19</v>
      </c>
      <c r="C21">
        <v>165.2</v>
      </c>
      <c r="D21">
        <v>71</v>
      </c>
      <c r="E21">
        <f t="shared" si="4"/>
        <v>1766</v>
      </c>
      <c r="F21">
        <f t="shared" si="0"/>
        <v>0.31934900542495481</v>
      </c>
      <c r="G21" s="4">
        <f t="shared" si="1"/>
        <v>2326.7605633802818</v>
      </c>
      <c r="H21" s="4">
        <f t="shared" si="2"/>
        <v>2104.7605633802818</v>
      </c>
      <c r="I21" s="5">
        <f t="shared" si="6"/>
        <v>2106.7605633802818</v>
      </c>
      <c r="J21">
        <f t="shared" si="3"/>
        <v>8.5834066549690545E-6</v>
      </c>
    </row>
    <row r="22" spans="2:10" x14ac:dyDescent="0.45">
      <c r="B22">
        <v>20</v>
      </c>
      <c r="C22">
        <v>173.5</v>
      </c>
      <c r="D22">
        <v>80</v>
      </c>
      <c r="E22">
        <f t="shared" si="4"/>
        <v>1846</v>
      </c>
      <c r="F22">
        <f t="shared" si="0"/>
        <v>0.33381555153707054</v>
      </c>
      <c r="G22" s="4">
        <f t="shared" si="1"/>
        <v>2168.75</v>
      </c>
      <c r="H22" s="4">
        <f t="shared" si="2"/>
        <v>1946.75</v>
      </c>
      <c r="I22" s="5">
        <f t="shared" si="6"/>
        <v>1948.75</v>
      </c>
      <c r="J22">
        <f t="shared" si="3"/>
        <v>9.2793753124539672E-6</v>
      </c>
    </row>
    <row r="23" spans="2:10" x14ac:dyDescent="0.45">
      <c r="B23">
        <v>21</v>
      </c>
      <c r="C23">
        <v>181</v>
      </c>
      <c r="D23">
        <v>97</v>
      </c>
      <c r="E23">
        <f t="shared" si="4"/>
        <v>1943</v>
      </c>
      <c r="F23">
        <f t="shared" si="0"/>
        <v>0.35135623869801086</v>
      </c>
      <c r="G23" s="4">
        <f t="shared" si="1"/>
        <v>1865.979381443299</v>
      </c>
      <c r="H23" s="4">
        <f t="shared" si="2"/>
        <v>1643.979381443299</v>
      </c>
      <c r="I23" s="5">
        <f t="shared" si="6"/>
        <v>1645.979381443299</v>
      </c>
      <c r="J23">
        <f t="shared" si="3"/>
        <v>1.0986275310622776E-5</v>
      </c>
    </row>
    <row r="24" spans="2:10" x14ac:dyDescent="0.45">
      <c r="B24">
        <v>22</v>
      </c>
      <c r="C24">
        <v>191</v>
      </c>
      <c r="D24">
        <v>121</v>
      </c>
      <c r="E24">
        <f t="shared" si="4"/>
        <v>2064</v>
      </c>
      <c r="F24">
        <f t="shared" si="0"/>
        <v>0.37323688969258589</v>
      </c>
      <c r="G24" s="4">
        <f t="shared" si="1"/>
        <v>1578.5123966942149</v>
      </c>
      <c r="H24" s="4">
        <f t="shared" si="2"/>
        <v>1356.5123966942149</v>
      </c>
      <c r="I24" s="5">
        <f t="shared" si="6"/>
        <v>1358.5123966942149</v>
      </c>
      <c r="J24">
        <f t="shared" si="3"/>
        <v>1.3311017760417962E-5</v>
      </c>
    </row>
    <row r="25" spans="2:10" x14ac:dyDescent="0.45">
      <c r="B25">
        <v>23</v>
      </c>
      <c r="C25">
        <v>198.6</v>
      </c>
      <c r="D25">
        <v>130</v>
      </c>
      <c r="E25">
        <f t="shared" si="4"/>
        <v>2194</v>
      </c>
      <c r="F25">
        <f t="shared" si="0"/>
        <v>0.39674502712477394</v>
      </c>
      <c r="G25" s="4">
        <f t="shared" si="1"/>
        <v>1527.6923076923076</v>
      </c>
      <c r="H25" s="4">
        <f t="shared" si="2"/>
        <v>1305.6923076923076</v>
      </c>
      <c r="I25" s="5">
        <f t="shared" si="6"/>
        <v>1307.6923076923076</v>
      </c>
      <c r="J25">
        <f t="shared" si="3"/>
        <v>1.3828316136581215E-5</v>
      </c>
    </row>
    <row r="26" spans="2:10" x14ac:dyDescent="0.45">
      <c r="B26">
        <v>24</v>
      </c>
      <c r="C26">
        <v>207</v>
      </c>
      <c r="D26">
        <v>132</v>
      </c>
      <c r="E26">
        <f t="shared" si="4"/>
        <v>2326</v>
      </c>
      <c r="F26">
        <f t="shared" si="0"/>
        <v>0.42061482820976492</v>
      </c>
      <c r="G26" s="4">
        <f t="shared" si="1"/>
        <v>1568.181818181818</v>
      </c>
      <c r="H26" s="4">
        <f t="shared" si="2"/>
        <v>1346.181818181818</v>
      </c>
      <c r="I26" s="5">
        <f t="shared" si="6"/>
        <v>1348.181818181818</v>
      </c>
      <c r="J26">
        <f t="shared" si="3"/>
        <v>1.3413014770167996E-5</v>
      </c>
    </row>
    <row r="27" spans="2:10" x14ac:dyDescent="0.45">
      <c r="B27">
        <v>25</v>
      </c>
      <c r="C27">
        <v>215</v>
      </c>
      <c r="D27">
        <v>131</v>
      </c>
      <c r="E27">
        <f t="shared" si="4"/>
        <v>2457</v>
      </c>
      <c r="F27">
        <f t="shared" si="0"/>
        <v>0.44430379746835441</v>
      </c>
      <c r="G27" s="4">
        <f t="shared" si="1"/>
        <v>1641.2213740458014</v>
      </c>
      <c r="H27" s="4">
        <f t="shared" si="2"/>
        <v>1419.2213740458014</v>
      </c>
      <c r="I27" s="5">
        <f t="shared" si="6"/>
        <v>1421.2213740458014</v>
      </c>
      <c r="J27">
        <f t="shared" si="3"/>
        <v>1.2723691727677255E-5</v>
      </c>
    </row>
    <row r="28" spans="2:10" x14ac:dyDescent="0.45">
      <c r="B28">
        <v>26</v>
      </c>
      <c r="C28">
        <v>224.6</v>
      </c>
      <c r="D28">
        <v>140</v>
      </c>
      <c r="E28">
        <f t="shared" si="4"/>
        <v>2597</v>
      </c>
      <c r="F28">
        <f t="shared" si="0"/>
        <v>0.46962025316455697</v>
      </c>
      <c r="G28" s="4">
        <f t="shared" si="1"/>
        <v>1604.2857142857142</v>
      </c>
      <c r="H28" s="4">
        <f t="shared" si="2"/>
        <v>1382.2857142857142</v>
      </c>
      <c r="I28" s="5">
        <f t="shared" si="6"/>
        <v>1384.2857142857142</v>
      </c>
      <c r="J28">
        <f t="shared" si="3"/>
        <v>1.3063186633747438E-5</v>
      </c>
    </row>
    <row r="29" spans="2:10" x14ac:dyDescent="0.45">
      <c r="B29">
        <v>27</v>
      </c>
      <c r="C29">
        <v>232.7</v>
      </c>
      <c r="D29">
        <v>153</v>
      </c>
      <c r="E29">
        <f t="shared" si="4"/>
        <v>2750</v>
      </c>
      <c r="F29">
        <f t="shared" si="0"/>
        <v>0.49728752260397829</v>
      </c>
      <c r="G29" s="4">
        <f t="shared" si="1"/>
        <v>1520.9150326797385</v>
      </c>
      <c r="H29" s="4">
        <f t="shared" si="2"/>
        <v>1298.9150326797385</v>
      </c>
      <c r="I29" s="5">
        <f t="shared" si="6"/>
        <v>1300.9150326797385</v>
      </c>
      <c r="J29">
        <f t="shared" si="3"/>
        <v>1.3900356430577441E-5</v>
      </c>
    </row>
    <row r="30" spans="2:10" x14ac:dyDescent="0.45">
      <c r="B30">
        <v>28</v>
      </c>
      <c r="C30">
        <v>240.5</v>
      </c>
      <c r="D30">
        <v>163</v>
      </c>
      <c r="E30">
        <f t="shared" si="4"/>
        <v>2913</v>
      </c>
      <c r="F30">
        <f t="shared" si="0"/>
        <v>0.52676311030741407</v>
      </c>
      <c r="G30" s="4">
        <f t="shared" si="1"/>
        <v>1475.4601226993864</v>
      </c>
      <c r="H30" s="4">
        <f t="shared" si="2"/>
        <v>1253.4601226993864</v>
      </c>
      <c r="I30" s="5">
        <f t="shared" si="6"/>
        <v>1255.4601226993864</v>
      </c>
      <c r="J30">
        <f t="shared" si="3"/>
        <v>1.4403629643977623E-5</v>
      </c>
    </row>
    <row r="31" spans="2:10" x14ac:dyDescent="0.45">
      <c r="B31">
        <v>29</v>
      </c>
      <c r="C31">
        <v>248.8</v>
      </c>
      <c r="D31">
        <v>170</v>
      </c>
      <c r="E31">
        <f t="shared" si="4"/>
        <v>3083</v>
      </c>
      <c r="F31">
        <f t="shared" si="0"/>
        <v>0.55750452079566004</v>
      </c>
      <c r="G31" s="4">
        <f t="shared" si="1"/>
        <v>1463.5294117647059</v>
      </c>
      <c r="H31" s="4">
        <f t="shared" si="2"/>
        <v>1241.5294117647059</v>
      </c>
      <c r="I31" s="5">
        <f t="shared" si="6"/>
        <v>1243.5294117647059</v>
      </c>
      <c r="J31">
        <f t="shared" si="3"/>
        <v>1.4541821423011321E-5</v>
      </c>
    </row>
    <row r="32" spans="2:10" x14ac:dyDescent="0.45">
      <c r="B32">
        <v>30</v>
      </c>
      <c r="C32">
        <v>250.4</v>
      </c>
      <c r="D32">
        <v>157</v>
      </c>
      <c r="E32">
        <f t="shared" si="4"/>
        <v>3240</v>
      </c>
      <c r="F32">
        <f t="shared" si="0"/>
        <v>0.58589511754068713</v>
      </c>
      <c r="G32" s="4">
        <f t="shared" si="1"/>
        <v>1594.9044585987263</v>
      </c>
      <c r="H32" s="4">
        <f t="shared" si="2"/>
        <v>1372.9044585987263</v>
      </c>
      <c r="I32" s="5">
        <f t="shared" si="6"/>
        <v>1374.9044585987263</v>
      </c>
      <c r="J32">
        <f t="shared" si="3"/>
        <v>1.315231944085385E-5</v>
      </c>
    </row>
    <row r="33" spans="2:10" x14ac:dyDescent="0.45">
      <c r="B33">
        <v>31</v>
      </c>
      <c r="C33">
        <v>250.5</v>
      </c>
      <c r="D33">
        <v>136</v>
      </c>
      <c r="E33">
        <f t="shared" si="4"/>
        <v>3376</v>
      </c>
      <c r="F33">
        <f t="shared" si="0"/>
        <v>0.61048824593128392</v>
      </c>
      <c r="G33" s="4">
        <f t="shared" si="1"/>
        <v>1841.9117647058822</v>
      </c>
      <c r="H33" s="4">
        <f t="shared" si="2"/>
        <v>1619.9117647058822</v>
      </c>
      <c r="I33" s="5">
        <f t="shared" si="6"/>
        <v>1621.9117647058822</v>
      </c>
      <c r="J33">
        <f t="shared" si="3"/>
        <v>1.114930111097867E-5</v>
      </c>
    </row>
    <row r="34" spans="2:10" x14ac:dyDescent="0.45">
      <c r="B34">
        <v>32</v>
      </c>
      <c r="C34">
        <v>250.4</v>
      </c>
      <c r="D34">
        <v>124</v>
      </c>
      <c r="E34">
        <f t="shared" si="4"/>
        <v>3500</v>
      </c>
      <c r="F34">
        <f t="shared" si="0"/>
        <v>0.63291139240506333</v>
      </c>
      <c r="G34" s="4">
        <f t="shared" si="1"/>
        <v>2019.3548387096776</v>
      </c>
      <c r="H34" s="4">
        <f t="shared" si="2"/>
        <v>1797.3548387096776</v>
      </c>
      <c r="I34" s="5">
        <f t="shared" si="6"/>
        <v>1799.3548387096776</v>
      </c>
      <c r="J34">
        <f t="shared" si="3"/>
        <v>1.0049814661966379E-5</v>
      </c>
    </row>
    <row r="35" spans="2:10" x14ac:dyDescent="0.45">
      <c r="B35">
        <v>33</v>
      </c>
      <c r="C35">
        <v>250.4</v>
      </c>
      <c r="D35">
        <v>113</v>
      </c>
      <c r="E35">
        <f t="shared" si="4"/>
        <v>3613</v>
      </c>
      <c r="F35">
        <f t="shared" si="0"/>
        <v>0.65334538878842674</v>
      </c>
      <c r="G35" s="4">
        <f t="shared" si="1"/>
        <v>2215.9292035398234</v>
      </c>
      <c r="H35" s="4">
        <f t="shared" si="2"/>
        <v>1993.9292035398234</v>
      </c>
      <c r="I35" s="5">
        <f t="shared" si="6"/>
        <v>1995.9292035398234</v>
      </c>
      <c r="J35">
        <f t="shared" si="3"/>
        <v>9.0600320933596992E-6</v>
      </c>
    </row>
    <row r="36" spans="2:10" x14ac:dyDescent="0.45">
      <c r="B36">
        <v>34</v>
      </c>
      <c r="C36">
        <v>250.5</v>
      </c>
      <c r="D36">
        <v>101</v>
      </c>
      <c r="E36">
        <f t="shared" si="4"/>
        <v>3714</v>
      </c>
      <c r="F36">
        <f t="shared" si="0"/>
        <v>0.67160940325497287</v>
      </c>
      <c r="G36" s="4">
        <f t="shared" si="1"/>
        <v>2480.1980198019801</v>
      </c>
      <c r="H36" s="4">
        <f t="shared" si="2"/>
        <v>2258.1980198019801</v>
      </c>
      <c r="I36" s="5">
        <f t="shared" si="6"/>
        <v>2260.1980198019801</v>
      </c>
      <c r="J36">
        <f t="shared" si="3"/>
        <v>8.0007072308332378E-6</v>
      </c>
    </row>
    <row r="37" spans="2:10" x14ac:dyDescent="0.45">
      <c r="B37">
        <v>35</v>
      </c>
      <c r="C37">
        <v>250.5</v>
      </c>
      <c r="D37">
        <v>94</v>
      </c>
      <c r="E37">
        <f t="shared" si="4"/>
        <v>3808</v>
      </c>
      <c r="F37">
        <f t="shared" si="0"/>
        <v>0.68860759493670887</v>
      </c>
      <c r="G37" s="4">
        <f t="shared" si="1"/>
        <v>2664.8936170212764</v>
      </c>
      <c r="H37" s="4">
        <f t="shared" si="2"/>
        <v>2442.8936170212764</v>
      </c>
      <c r="I37" s="5">
        <f t="shared" si="6"/>
        <v>2444.8936170212764</v>
      </c>
      <c r="J37">
        <f t="shared" si="3"/>
        <v>7.3963065363049283E-6</v>
      </c>
    </row>
    <row r="38" spans="2:10" x14ac:dyDescent="0.45">
      <c r="B38">
        <v>36</v>
      </c>
      <c r="C38">
        <v>250.4</v>
      </c>
      <c r="D38">
        <v>87</v>
      </c>
      <c r="E38">
        <f t="shared" si="4"/>
        <v>3895</v>
      </c>
      <c r="F38">
        <f t="shared" si="0"/>
        <v>0.70433996383363473</v>
      </c>
      <c r="G38" s="4">
        <f t="shared" si="1"/>
        <v>2878.1609195402302</v>
      </c>
      <c r="H38" s="4">
        <f t="shared" si="2"/>
        <v>2656.1609195402302</v>
      </c>
      <c r="I38" s="5">
        <f t="shared" si="6"/>
        <v>2658.1609195402302</v>
      </c>
      <c r="J38">
        <f t="shared" si="3"/>
        <v>6.8028923708924396E-6</v>
      </c>
    </row>
    <row r="39" spans="2:10" x14ac:dyDescent="0.45">
      <c r="B39">
        <v>37</v>
      </c>
      <c r="C39">
        <v>250.4</v>
      </c>
      <c r="D39">
        <v>80</v>
      </c>
      <c r="E39">
        <f t="shared" si="4"/>
        <v>3975</v>
      </c>
      <c r="F39">
        <f t="shared" si="0"/>
        <v>0.71880650994575046</v>
      </c>
      <c r="G39" s="4">
        <f t="shared" si="1"/>
        <v>3130</v>
      </c>
      <c r="H39" s="4">
        <f t="shared" si="2"/>
        <v>2908</v>
      </c>
      <c r="I39" s="5">
        <f t="shared" si="6"/>
        <v>2910</v>
      </c>
      <c r="J39">
        <f t="shared" si="3"/>
        <v>6.2141521100153498E-6</v>
      </c>
    </row>
    <row r="40" spans="2:10" x14ac:dyDescent="0.45">
      <c r="B40">
        <v>38</v>
      </c>
      <c r="C40">
        <v>250.4</v>
      </c>
      <c r="D40">
        <v>75</v>
      </c>
      <c r="E40">
        <f t="shared" si="4"/>
        <v>4050</v>
      </c>
      <c r="F40">
        <f t="shared" si="0"/>
        <v>0.73236889692585894</v>
      </c>
      <c r="G40" s="4">
        <f t="shared" si="1"/>
        <v>3338.6666666666665</v>
      </c>
      <c r="H40" s="4">
        <f t="shared" si="2"/>
        <v>3116.6666666666665</v>
      </c>
      <c r="I40" s="5">
        <f t="shared" si="6"/>
        <v>3118.6666666666665</v>
      </c>
      <c r="J40">
        <f t="shared" si="3"/>
        <v>5.7983698076564773E-6</v>
      </c>
    </row>
    <row r="41" spans="2:10" x14ac:dyDescent="0.45">
      <c r="B41">
        <v>39</v>
      </c>
      <c r="C41">
        <v>250.4</v>
      </c>
      <c r="D41">
        <v>71</v>
      </c>
      <c r="E41">
        <f t="shared" si="4"/>
        <v>4121</v>
      </c>
      <c r="F41">
        <f t="shared" si="0"/>
        <v>0.74520795660036165</v>
      </c>
      <c r="G41" s="4">
        <f t="shared" si="1"/>
        <v>3526.7605633802818</v>
      </c>
      <c r="H41" s="4">
        <f t="shared" si="2"/>
        <v>3304.7605633802818</v>
      </c>
      <c r="I41" s="5">
        <f t="shared" si="6"/>
        <v>3306.7605633802818</v>
      </c>
      <c r="J41">
        <f t="shared" si="3"/>
        <v>5.4685491415379122E-6</v>
      </c>
    </row>
    <row r="42" spans="2:10" x14ac:dyDescent="0.45">
      <c r="B42">
        <v>40</v>
      </c>
      <c r="C42">
        <v>250.4</v>
      </c>
      <c r="D42">
        <v>67</v>
      </c>
      <c r="E42">
        <f t="shared" si="4"/>
        <v>4188</v>
      </c>
      <c r="F42">
        <f t="shared" si="0"/>
        <v>0.75732368896925861</v>
      </c>
      <c r="G42" s="4">
        <f t="shared" si="1"/>
        <v>3737.313432835821</v>
      </c>
      <c r="H42" s="4">
        <f t="shared" si="2"/>
        <v>3515.313432835821</v>
      </c>
      <c r="I42" s="5">
        <f t="shared" si="6"/>
        <v>3517.313432835821</v>
      </c>
      <c r="J42">
        <f t="shared" si="3"/>
        <v>5.1411917036819675E-6</v>
      </c>
    </row>
    <row r="43" spans="2:10" x14ac:dyDescent="0.45">
      <c r="B43">
        <v>41</v>
      </c>
      <c r="C43">
        <v>250.4</v>
      </c>
      <c r="D43">
        <v>63</v>
      </c>
      <c r="E43">
        <f t="shared" si="4"/>
        <v>4251</v>
      </c>
      <c r="F43">
        <f t="shared" si="0"/>
        <v>0.7687160940325497</v>
      </c>
      <c r="G43" s="4">
        <f t="shared" si="1"/>
        <v>3974.6031746031749</v>
      </c>
      <c r="H43" s="4">
        <f t="shared" si="2"/>
        <v>3752.6031746031749</v>
      </c>
      <c r="I43" s="5">
        <f t="shared" si="6"/>
        <v>3754.6031746031749</v>
      </c>
      <c r="J43">
        <f t="shared" si="3"/>
        <v>4.8162700022368899E-6</v>
      </c>
    </row>
    <row r="44" spans="2:10" x14ac:dyDescent="0.45">
      <c r="B44">
        <v>42</v>
      </c>
      <c r="C44">
        <v>250.5</v>
      </c>
      <c r="D44">
        <v>60</v>
      </c>
      <c r="E44">
        <f t="shared" si="4"/>
        <v>4311</v>
      </c>
      <c r="F44">
        <f t="shared" si="0"/>
        <v>0.77956600361663653</v>
      </c>
      <c r="G44" s="4">
        <f t="shared" si="1"/>
        <v>4175</v>
      </c>
      <c r="H44" s="4">
        <f t="shared" si="2"/>
        <v>3953</v>
      </c>
      <c r="I44" s="5">
        <f t="shared" si="6"/>
        <v>3955</v>
      </c>
      <c r="J44">
        <f t="shared" si="3"/>
        <v>4.5722332844866417E-6</v>
      </c>
    </row>
    <row r="45" spans="2:10" x14ac:dyDescent="0.45">
      <c r="B45">
        <v>43</v>
      </c>
      <c r="C45">
        <v>250.5</v>
      </c>
      <c r="D45">
        <v>57</v>
      </c>
      <c r="E45">
        <f t="shared" si="4"/>
        <v>4368</v>
      </c>
      <c r="F45">
        <f t="shared" si="0"/>
        <v>0.78987341772151898</v>
      </c>
      <c r="G45" s="4">
        <f t="shared" si="1"/>
        <v>4394.7368421052624</v>
      </c>
      <c r="H45" s="4">
        <f t="shared" si="2"/>
        <v>4172.7368421052624</v>
      </c>
      <c r="I45" s="5">
        <f t="shared" si="6"/>
        <v>4174.7368421052624</v>
      </c>
      <c r="J45">
        <f t="shared" si="3"/>
        <v>4.3315742582293085E-6</v>
      </c>
    </row>
    <row r="46" spans="2:10" x14ac:dyDescent="0.45">
      <c r="B46">
        <v>44</v>
      </c>
      <c r="C46">
        <v>250.5</v>
      </c>
      <c r="D46">
        <v>55</v>
      </c>
      <c r="E46">
        <f t="shared" si="4"/>
        <v>4423</v>
      </c>
      <c r="F46">
        <f t="shared" si="0"/>
        <v>0.79981916817359855</v>
      </c>
      <c r="G46" s="4">
        <f t="shared" si="1"/>
        <v>4554.545454545455</v>
      </c>
      <c r="H46" s="4">
        <f t="shared" si="2"/>
        <v>4332.545454545455</v>
      </c>
      <c r="I46" s="5">
        <f t="shared" si="6"/>
        <v>4334.545454545455</v>
      </c>
      <c r="J46">
        <f t="shared" si="3"/>
        <v>4.1718751896306901E-6</v>
      </c>
    </row>
    <row r="47" spans="2:10" x14ac:dyDescent="0.45">
      <c r="B47">
        <v>45</v>
      </c>
      <c r="C47">
        <v>250.5</v>
      </c>
      <c r="D47">
        <v>52</v>
      </c>
      <c r="E47">
        <f t="shared" si="4"/>
        <v>4475</v>
      </c>
      <c r="F47">
        <f t="shared" si="0"/>
        <v>0.80922242314647375</v>
      </c>
      <c r="G47" s="4">
        <f t="shared" si="1"/>
        <v>4817.3076923076924</v>
      </c>
      <c r="H47" s="4">
        <f t="shared" si="2"/>
        <v>4595.3076923076924</v>
      </c>
      <c r="I47" s="5">
        <f t="shared" si="6"/>
        <v>4597.3076923076924</v>
      </c>
      <c r="J47">
        <f t="shared" si="3"/>
        <v>3.933428834968304E-6</v>
      </c>
    </row>
    <row r="48" spans="2:10" x14ac:dyDescent="0.45">
      <c r="B48">
        <v>46</v>
      </c>
      <c r="C48">
        <v>250.4</v>
      </c>
      <c r="D48">
        <v>50</v>
      </c>
      <c r="E48">
        <f t="shared" si="4"/>
        <v>4525</v>
      </c>
      <c r="F48">
        <f t="shared" si="0"/>
        <v>0.81826401446654606</v>
      </c>
      <c r="G48" s="4">
        <f t="shared" si="1"/>
        <v>5008</v>
      </c>
      <c r="H48" s="4">
        <f t="shared" si="2"/>
        <v>4786</v>
      </c>
      <c r="I48" s="5">
        <f t="shared" si="6"/>
        <v>4788</v>
      </c>
      <c r="J48">
        <f t="shared" si="3"/>
        <v>3.7767716458113334E-6</v>
      </c>
    </row>
    <row r="49" spans="2:10" x14ac:dyDescent="0.45">
      <c r="B49">
        <v>47</v>
      </c>
      <c r="C49">
        <v>250.4</v>
      </c>
      <c r="D49">
        <v>48</v>
      </c>
      <c r="E49">
        <f t="shared" si="4"/>
        <v>4573</v>
      </c>
      <c r="F49">
        <f t="shared" si="0"/>
        <v>0.8269439421338155</v>
      </c>
      <c r="G49" s="4">
        <f t="shared" si="1"/>
        <v>5216.666666666667</v>
      </c>
      <c r="H49" s="4">
        <f t="shared" si="2"/>
        <v>4994.666666666667</v>
      </c>
      <c r="I49" s="5">
        <f t="shared" si="6"/>
        <v>4996.666666666667</v>
      </c>
      <c r="J49">
        <f t="shared" si="3"/>
        <v>3.6190492275139418E-6</v>
      </c>
    </row>
    <row r="50" spans="2:10" x14ac:dyDescent="0.45">
      <c r="B50">
        <v>48</v>
      </c>
      <c r="C50">
        <v>250.4</v>
      </c>
      <c r="D50">
        <v>46</v>
      </c>
      <c r="E50">
        <f t="shared" si="4"/>
        <v>4619</v>
      </c>
      <c r="F50">
        <f t="shared" si="0"/>
        <v>0.83526220614828206</v>
      </c>
      <c r="G50" s="4">
        <f t="shared" si="1"/>
        <v>5443.4782608695659</v>
      </c>
      <c r="H50" s="4">
        <f t="shared" si="2"/>
        <v>5221.4782608695659</v>
      </c>
      <c r="I50" s="5">
        <f t="shared" si="6"/>
        <v>5223.4782608695659</v>
      </c>
      <c r="J50">
        <f t="shared" si="3"/>
        <v>3.4619044508350856E-6</v>
      </c>
    </row>
    <row r="51" spans="2:10" x14ac:dyDescent="0.45">
      <c r="B51">
        <v>49</v>
      </c>
      <c r="C51">
        <v>250.5</v>
      </c>
      <c r="D51">
        <v>45</v>
      </c>
      <c r="E51">
        <f t="shared" si="4"/>
        <v>4664</v>
      </c>
      <c r="F51">
        <f t="shared" si="0"/>
        <v>0.84339963833634723</v>
      </c>
      <c r="G51" s="4">
        <f t="shared" si="1"/>
        <v>5566.6666666666661</v>
      </c>
      <c r="H51" s="4">
        <f t="shared" si="2"/>
        <v>5344.6666666666661</v>
      </c>
      <c r="I51" s="5">
        <f t="shared" si="6"/>
        <v>5346.6666666666661</v>
      </c>
      <c r="J51">
        <f t="shared" si="3"/>
        <v>3.3821413915482549E-6</v>
      </c>
    </row>
    <row r="52" spans="2:10" x14ac:dyDescent="0.45">
      <c r="B52">
        <v>50</v>
      </c>
      <c r="C52">
        <v>250.4</v>
      </c>
      <c r="D52">
        <v>43</v>
      </c>
      <c r="E52">
        <f t="shared" si="4"/>
        <v>4707</v>
      </c>
      <c r="F52">
        <f t="shared" si="0"/>
        <v>0.85117540687160942</v>
      </c>
      <c r="G52" s="4">
        <f t="shared" si="1"/>
        <v>5823.2558139534885</v>
      </c>
      <c r="H52" s="4">
        <f t="shared" si="2"/>
        <v>5601.2558139534885</v>
      </c>
      <c r="I52" s="5">
        <f t="shared" si="6"/>
        <v>5603.2558139534885</v>
      </c>
      <c r="J52">
        <f t="shared" si="3"/>
        <v>3.2272634412144961E-6</v>
      </c>
    </row>
    <row r="53" spans="2:10" x14ac:dyDescent="0.45">
      <c r="B53">
        <v>51</v>
      </c>
      <c r="C53">
        <v>250.5</v>
      </c>
      <c r="D53">
        <v>42</v>
      </c>
      <c r="E53">
        <f t="shared" si="4"/>
        <v>4749</v>
      </c>
      <c r="F53">
        <f t="shared" si="0"/>
        <v>0.85877034358047011</v>
      </c>
      <c r="G53" s="4">
        <f t="shared" si="1"/>
        <v>5964.2857142857147</v>
      </c>
      <c r="H53" s="4">
        <f t="shared" si="2"/>
        <v>5742.2857142857147</v>
      </c>
      <c r="I53" s="5">
        <f t="shared" si="6"/>
        <v>5744.2857142857147</v>
      </c>
      <c r="J53">
        <f t="shared" si="3"/>
        <v>3.1480298055461988E-6</v>
      </c>
    </row>
    <row r="54" spans="2:10" x14ac:dyDescent="0.45">
      <c r="B54">
        <v>52</v>
      </c>
      <c r="C54">
        <v>250.5</v>
      </c>
      <c r="D54">
        <v>41</v>
      </c>
      <c r="E54">
        <f t="shared" si="4"/>
        <v>4790</v>
      </c>
      <c r="F54">
        <f t="shared" si="0"/>
        <v>0.86618444846292952</v>
      </c>
      <c r="G54" s="4">
        <f t="shared" si="1"/>
        <v>6109.7560975609749</v>
      </c>
      <c r="H54" s="4">
        <f t="shared" si="2"/>
        <v>5887.7560975609749</v>
      </c>
      <c r="I54" s="5">
        <f t="shared" si="6"/>
        <v>5889.7560975609749</v>
      </c>
      <c r="J54">
        <f t="shared" si="3"/>
        <v>3.0702769929018191E-6</v>
      </c>
    </row>
    <row r="55" spans="2:10" x14ac:dyDescent="0.45">
      <c r="B55">
        <v>53</v>
      </c>
      <c r="C55">
        <v>250.4</v>
      </c>
      <c r="D55">
        <v>40</v>
      </c>
      <c r="E55">
        <f t="shared" si="4"/>
        <v>4830</v>
      </c>
      <c r="F55">
        <f t="shared" si="0"/>
        <v>0.87341772151898733</v>
      </c>
      <c r="G55" s="4">
        <f t="shared" si="1"/>
        <v>6260</v>
      </c>
      <c r="H55" s="4">
        <f t="shared" si="2"/>
        <v>6038</v>
      </c>
      <c r="I55" s="5">
        <f t="shared" si="6"/>
        <v>6040</v>
      </c>
      <c r="J55">
        <f t="shared" si="3"/>
        <v>2.9939044106199777E-6</v>
      </c>
    </row>
    <row r="56" spans="2:10" x14ac:dyDescent="0.45">
      <c r="B56">
        <v>54</v>
      </c>
      <c r="C56">
        <v>250.4</v>
      </c>
      <c r="D56">
        <v>39</v>
      </c>
      <c r="E56">
        <f t="shared" si="4"/>
        <v>4869</v>
      </c>
      <c r="F56">
        <f t="shared" si="0"/>
        <v>0.88047016274864376</v>
      </c>
      <c r="G56" s="4">
        <f t="shared" si="1"/>
        <v>6420.5128205128212</v>
      </c>
      <c r="H56" s="4">
        <f t="shared" si="2"/>
        <v>6198.5128205128212</v>
      </c>
      <c r="I56" s="5">
        <f t="shared" si="6"/>
        <v>6200.5128205128212</v>
      </c>
      <c r="J56">
        <f t="shared" si="3"/>
        <v>2.9164011370674132E-6</v>
      </c>
    </row>
    <row r="57" spans="2:10" x14ac:dyDescent="0.45">
      <c r="B57">
        <v>55</v>
      </c>
      <c r="C57">
        <v>250.4</v>
      </c>
      <c r="D57">
        <v>38</v>
      </c>
      <c r="E57">
        <f t="shared" si="4"/>
        <v>4907</v>
      </c>
      <c r="F57">
        <f t="shared" si="0"/>
        <v>0.88734177215189869</v>
      </c>
      <c r="G57" s="4">
        <f t="shared" si="1"/>
        <v>6589.4736842105267</v>
      </c>
      <c r="H57" s="4">
        <f t="shared" si="2"/>
        <v>6367.4736842105267</v>
      </c>
      <c r="I57" s="5">
        <f t="shared" si="6"/>
        <v>6369.4736842105267</v>
      </c>
      <c r="J57">
        <f t="shared" si="3"/>
        <v>2.8390387552697786E-6</v>
      </c>
    </row>
    <row r="58" spans="2:10" x14ac:dyDescent="0.45">
      <c r="B58">
        <v>56</v>
      </c>
      <c r="C58">
        <v>250.4</v>
      </c>
      <c r="D58">
        <v>37</v>
      </c>
      <c r="E58">
        <f t="shared" si="4"/>
        <v>4944</v>
      </c>
      <c r="F58">
        <f t="shared" si="0"/>
        <v>0.89403254972875223</v>
      </c>
      <c r="G58" s="4">
        <f t="shared" si="1"/>
        <v>6767.5675675675675</v>
      </c>
      <c r="H58" s="4">
        <f t="shared" si="2"/>
        <v>6545.5675675675675</v>
      </c>
      <c r="I58" s="5">
        <f t="shared" si="6"/>
        <v>6547.5675675675675</v>
      </c>
      <c r="J58">
        <f t="shared" si="3"/>
        <v>2.7618168813892206E-6</v>
      </c>
    </row>
    <row r="59" spans="2:10" x14ac:dyDescent="0.45">
      <c r="B59">
        <v>57</v>
      </c>
      <c r="C59">
        <v>250.4</v>
      </c>
      <c r="D59">
        <v>36</v>
      </c>
      <c r="E59">
        <f t="shared" si="4"/>
        <v>4980</v>
      </c>
      <c r="F59">
        <f t="shared" si="0"/>
        <v>0.90054249547920429</v>
      </c>
      <c r="G59" s="4">
        <f t="shared" si="1"/>
        <v>6955.5555555555557</v>
      </c>
      <c r="H59" s="4">
        <f t="shared" si="2"/>
        <v>6733.5555555555557</v>
      </c>
      <c r="I59" s="5">
        <f t="shared" si="6"/>
        <v>6735.5555555555557</v>
      </c>
      <c r="J59">
        <f t="shared" si="3"/>
        <v>2.684735132980897E-6</v>
      </c>
    </row>
    <row r="60" spans="2:10" x14ac:dyDescent="0.45">
      <c r="B60">
        <v>58</v>
      </c>
      <c r="C60">
        <v>250.4</v>
      </c>
      <c r="D60">
        <v>36</v>
      </c>
      <c r="E60">
        <f t="shared" si="4"/>
        <v>5016</v>
      </c>
      <c r="F60">
        <f t="shared" si="0"/>
        <v>0.90705244122965645</v>
      </c>
      <c r="G60" s="4">
        <f t="shared" si="1"/>
        <v>6955.5555555555557</v>
      </c>
      <c r="H60" s="4">
        <f t="shared" si="2"/>
        <v>6733.5555555555557</v>
      </c>
      <c r="I60" s="5">
        <f t="shared" si="6"/>
        <v>6735.5555555555557</v>
      </c>
      <c r="J60">
        <f t="shared" si="3"/>
        <v>2.684735132980897E-6</v>
      </c>
    </row>
    <row r="61" spans="2:10" x14ac:dyDescent="0.45">
      <c r="B61">
        <v>59</v>
      </c>
      <c r="C61">
        <v>250.4</v>
      </c>
      <c r="D61">
        <v>35</v>
      </c>
      <c r="E61">
        <f t="shared" si="4"/>
        <v>5051</v>
      </c>
      <c r="F61">
        <f t="shared" si="0"/>
        <v>0.913381555153707</v>
      </c>
      <c r="G61" s="4">
        <f t="shared" si="1"/>
        <v>7154.2857142857147</v>
      </c>
      <c r="H61" s="4">
        <f t="shared" si="2"/>
        <v>6932.2857142857147</v>
      </c>
      <c r="I61" s="5">
        <f t="shared" si="6"/>
        <v>6934.2857142857147</v>
      </c>
      <c r="J61">
        <f t="shared" si="3"/>
        <v>2.6077931289866637E-6</v>
      </c>
    </row>
    <row r="62" spans="2:10" x14ac:dyDescent="0.45">
      <c r="B62">
        <v>60</v>
      </c>
      <c r="C62">
        <v>250.5</v>
      </c>
      <c r="D62">
        <v>35</v>
      </c>
      <c r="E62">
        <f t="shared" si="4"/>
        <v>5086</v>
      </c>
      <c r="F62">
        <f t="shared" si="0"/>
        <v>0.91971066907775767</v>
      </c>
      <c r="G62" s="4">
        <f t="shared" si="1"/>
        <v>7157.1428571428578</v>
      </c>
      <c r="H62" s="4">
        <f t="shared" si="2"/>
        <v>6935.1428571428578</v>
      </c>
      <c r="I62" s="5">
        <f t="shared" si="6"/>
        <v>6937.1428571428578</v>
      </c>
      <c r="J62">
        <f t="shared" si="3"/>
        <v>2.6067190790982836E-6</v>
      </c>
    </row>
    <row r="63" spans="2:10" x14ac:dyDescent="0.45">
      <c r="B63">
        <v>61</v>
      </c>
      <c r="C63">
        <v>250.4</v>
      </c>
      <c r="D63">
        <v>34</v>
      </c>
      <c r="E63">
        <f t="shared" si="4"/>
        <v>5120</v>
      </c>
      <c r="F63">
        <f t="shared" si="0"/>
        <v>0.92585895117540684</v>
      </c>
      <c r="G63" s="4">
        <f t="shared" si="1"/>
        <v>7364.7058823529414</v>
      </c>
      <c r="H63" s="4">
        <f t="shared" si="2"/>
        <v>7142.7058823529414</v>
      </c>
      <c r="I63" s="5">
        <f t="shared" si="6"/>
        <v>7144.7058823529414</v>
      </c>
      <c r="J63">
        <f t="shared" si="3"/>
        <v>2.530990489728794E-6</v>
      </c>
    </row>
    <row r="64" spans="2:10" x14ac:dyDescent="0.45">
      <c r="B64">
        <v>62</v>
      </c>
      <c r="C64">
        <v>250.4</v>
      </c>
      <c r="D64">
        <v>34</v>
      </c>
      <c r="E64">
        <f t="shared" si="4"/>
        <v>5154</v>
      </c>
      <c r="F64">
        <f t="shared" si="0"/>
        <v>0.93200723327305601</v>
      </c>
      <c r="G64" s="4">
        <f t="shared" si="1"/>
        <v>7364.7058823529414</v>
      </c>
      <c r="H64" s="4">
        <f t="shared" si="2"/>
        <v>7142.7058823529414</v>
      </c>
      <c r="I64" s="5">
        <f t="shared" si="6"/>
        <v>7144.7058823529414</v>
      </c>
      <c r="J64">
        <f t="shared" si="3"/>
        <v>2.530990489728794E-6</v>
      </c>
    </row>
    <row r="65" spans="2:10" x14ac:dyDescent="0.45">
      <c r="B65">
        <v>63</v>
      </c>
      <c r="C65">
        <v>250.4</v>
      </c>
      <c r="D65">
        <v>33</v>
      </c>
      <c r="E65">
        <f t="shared" si="4"/>
        <v>5187</v>
      </c>
      <c r="F65">
        <f t="shared" si="0"/>
        <v>0.9379746835443038</v>
      </c>
      <c r="G65" s="4">
        <f t="shared" ref="G65:G128" si="7">C65/D65*1000</f>
        <v>7587.878787878788</v>
      </c>
      <c r="H65" s="4">
        <f t="shared" si="2"/>
        <v>7365.878787878788</v>
      </c>
      <c r="I65" s="5">
        <f t="shared" si="6"/>
        <v>7367.878787878788</v>
      </c>
      <c r="J65">
        <f t="shared" si="3"/>
        <v>2.4543268369037345E-6</v>
      </c>
    </row>
    <row r="66" spans="2:10" x14ac:dyDescent="0.45">
      <c r="B66">
        <v>64</v>
      </c>
      <c r="C66">
        <v>250.5</v>
      </c>
      <c r="D66">
        <v>32</v>
      </c>
      <c r="E66">
        <f t="shared" ref="E66:E129" si="8">E65+D66</f>
        <v>5219</v>
      </c>
      <c r="F66">
        <f t="shared" ref="F66:F129" si="9">E66/5530</f>
        <v>0.94376130198915009</v>
      </c>
      <c r="G66" s="4">
        <f t="shared" si="7"/>
        <v>7828.125</v>
      </c>
      <c r="H66" s="4">
        <f t="shared" ref="H66:H129" si="10">G66-222</f>
        <v>7606.125</v>
      </c>
      <c r="I66" s="5">
        <f t="shared" ref="I66:I129" si="11">G66-220</f>
        <v>7608.125</v>
      </c>
      <c r="J66">
        <f t="shared" ref="J66:J129" si="12" xml:space="preserve"> 1/I66/(0.07*0.079)*0.0001</f>
        <v>2.3768251231603933E-6</v>
      </c>
    </row>
    <row r="67" spans="2:10" x14ac:dyDescent="0.45">
      <c r="B67">
        <v>65</v>
      </c>
      <c r="C67">
        <v>250.4</v>
      </c>
      <c r="D67">
        <v>32</v>
      </c>
      <c r="E67">
        <f t="shared" si="8"/>
        <v>5251</v>
      </c>
      <c r="F67">
        <f t="shared" si="9"/>
        <v>0.94954792043399638</v>
      </c>
      <c r="G67" s="4">
        <f t="shared" si="7"/>
        <v>7825</v>
      </c>
      <c r="H67" s="4">
        <f t="shared" si="10"/>
        <v>7603</v>
      </c>
      <c r="I67" s="5">
        <f t="shared" si="11"/>
        <v>7605</v>
      </c>
      <c r="J67">
        <f t="shared" si="12"/>
        <v>2.377801793575893E-6</v>
      </c>
    </row>
    <row r="68" spans="2:10" x14ac:dyDescent="0.45">
      <c r="B68">
        <v>66</v>
      </c>
      <c r="C68">
        <v>250.4</v>
      </c>
      <c r="D68">
        <v>32</v>
      </c>
      <c r="E68">
        <f t="shared" si="8"/>
        <v>5283</v>
      </c>
      <c r="F68">
        <f t="shared" si="9"/>
        <v>0.95533453887884268</v>
      </c>
      <c r="G68" s="4">
        <f t="shared" si="7"/>
        <v>7825</v>
      </c>
      <c r="H68" s="4">
        <f t="shared" si="10"/>
        <v>7603</v>
      </c>
      <c r="I68" s="5">
        <f t="shared" si="11"/>
        <v>7605</v>
      </c>
      <c r="J68">
        <f t="shared" si="12"/>
        <v>2.377801793575893E-6</v>
      </c>
    </row>
    <row r="69" spans="2:10" x14ac:dyDescent="0.45">
      <c r="B69">
        <v>67</v>
      </c>
      <c r="C69">
        <v>250.5</v>
      </c>
      <c r="D69">
        <v>31</v>
      </c>
      <c r="E69">
        <f t="shared" si="8"/>
        <v>5314</v>
      </c>
      <c r="F69">
        <f t="shared" si="9"/>
        <v>0.96094032549728747</v>
      </c>
      <c r="G69" s="4">
        <f t="shared" si="7"/>
        <v>8080.645161290322</v>
      </c>
      <c r="H69" s="4">
        <f t="shared" si="10"/>
        <v>7858.645161290322</v>
      </c>
      <c r="I69" s="5">
        <f t="shared" si="11"/>
        <v>7860.645161290322</v>
      </c>
      <c r="J69">
        <f t="shared" si="12"/>
        <v>2.300470542697327E-6</v>
      </c>
    </row>
    <row r="70" spans="2:10" x14ac:dyDescent="0.45">
      <c r="B70">
        <v>68</v>
      </c>
      <c r="C70">
        <v>250.5</v>
      </c>
      <c r="D70">
        <v>31</v>
      </c>
      <c r="E70">
        <f t="shared" si="8"/>
        <v>5345</v>
      </c>
      <c r="F70">
        <f t="shared" si="9"/>
        <v>0.96654611211573238</v>
      </c>
      <c r="G70" s="4">
        <f t="shared" si="7"/>
        <v>8080.645161290322</v>
      </c>
      <c r="H70" s="4">
        <f t="shared" si="10"/>
        <v>7858.645161290322</v>
      </c>
      <c r="I70" s="5">
        <f t="shared" si="11"/>
        <v>7860.645161290322</v>
      </c>
      <c r="J70">
        <f t="shared" si="12"/>
        <v>2.300470542697327E-6</v>
      </c>
    </row>
    <row r="71" spans="2:10" x14ac:dyDescent="0.45">
      <c r="B71">
        <v>69</v>
      </c>
      <c r="C71">
        <v>250.4</v>
      </c>
      <c r="D71">
        <v>31</v>
      </c>
      <c r="E71">
        <f t="shared" si="8"/>
        <v>5376</v>
      </c>
      <c r="F71">
        <f t="shared" si="9"/>
        <v>0.97215189873417718</v>
      </c>
      <c r="G71" s="4">
        <f t="shared" si="7"/>
        <v>8077.4193548387102</v>
      </c>
      <c r="H71" s="4">
        <f t="shared" si="10"/>
        <v>7855.4193548387102</v>
      </c>
      <c r="I71" s="5">
        <f t="shared" si="11"/>
        <v>7857.4193548387102</v>
      </c>
      <c r="J71">
        <f t="shared" si="12"/>
        <v>2.3014149841714613E-6</v>
      </c>
    </row>
    <row r="72" spans="2:10" x14ac:dyDescent="0.45">
      <c r="B72">
        <v>70</v>
      </c>
      <c r="C72">
        <v>250.4</v>
      </c>
      <c r="D72">
        <v>31</v>
      </c>
      <c r="E72">
        <f t="shared" si="8"/>
        <v>5407</v>
      </c>
      <c r="F72">
        <f t="shared" si="9"/>
        <v>0.97775768535262209</v>
      </c>
      <c r="G72" s="4">
        <f t="shared" si="7"/>
        <v>8077.4193548387102</v>
      </c>
      <c r="H72" s="4">
        <f t="shared" si="10"/>
        <v>7855.4193548387102</v>
      </c>
      <c r="I72" s="5">
        <f t="shared" si="11"/>
        <v>7857.4193548387102</v>
      </c>
      <c r="J72">
        <f t="shared" si="12"/>
        <v>2.3014149841714613E-6</v>
      </c>
    </row>
    <row r="73" spans="2:10" x14ac:dyDescent="0.45">
      <c r="B73">
        <v>71</v>
      </c>
      <c r="C73">
        <v>250.4</v>
      </c>
      <c r="D73">
        <v>30</v>
      </c>
      <c r="E73">
        <f t="shared" si="8"/>
        <v>5437</v>
      </c>
      <c r="F73">
        <f t="shared" si="9"/>
        <v>0.9831826401446655</v>
      </c>
      <c r="G73" s="4">
        <f t="shared" si="7"/>
        <v>8346.6666666666679</v>
      </c>
      <c r="H73" s="4">
        <f t="shared" si="10"/>
        <v>8124.6666666666679</v>
      </c>
      <c r="I73" s="5">
        <f t="shared" si="11"/>
        <v>8126.6666666666679</v>
      </c>
      <c r="J73">
        <f t="shared" si="12"/>
        <v>2.2251660344722718E-6</v>
      </c>
    </row>
    <row r="74" spans="2:10" x14ac:dyDescent="0.45">
      <c r="B74">
        <v>72</v>
      </c>
      <c r="C74">
        <v>250.4</v>
      </c>
      <c r="D74">
        <v>30</v>
      </c>
      <c r="E74">
        <f t="shared" si="8"/>
        <v>5467</v>
      </c>
      <c r="F74">
        <f t="shared" si="9"/>
        <v>0.98860759493670891</v>
      </c>
      <c r="G74" s="4">
        <f t="shared" si="7"/>
        <v>8346.6666666666679</v>
      </c>
      <c r="H74" s="4">
        <f t="shared" si="10"/>
        <v>8124.6666666666679</v>
      </c>
      <c r="I74" s="5">
        <f t="shared" si="11"/>
        <v>8126.6666666666679</v>
      </c>
      <c r="J74">
        <f t="shared" si="12"/>
        <v>2.2251660344722718E-6</v>
      </c>
    </row>
    <row r="75" spans="2:10" x14ac:dyDescent="0.45">
      <c r="B75">
        <v>73</v>
      </c>
      <c r="C75">
        <v>250.5</v>
      </c>
      <c r="D75">
        <v>30</v>
      </c>
      <c r="E75">
        <f t="shared" si="8"/>
        <v>5497</v>
      </c>
      <c r="F75">
        <f t="shared" si="9"/>
        <v>0.99403254972875221</v>
      </c>
      <c r="G75" s="4">
        <f t="shared" si="7"/>
        <v>8350</v>
      </c>
      <c r="H75" s="4">
        <f t="shared" si="10"/>
        <v>8128</v>
      </c>
      <c r="I75" s="5">
        <f t="shared" si="11"/>
        <v>8130</v>
      </c>
      <c r="J75">
        <f t="shared" si="12"/>
        <v>2.2242537072748663E-6</v>
      </c>
    </row>
    <row r="76" spans="2:10" x14ac:dyDescent="0.45">
      <c r="B76">
        <v>74</v>
      </c>
      <c r="C76">
        <v>250.4</v>
      </c>
      <c r="D76">
        <v>29</v>
      </c>
      <c r="E76">
        <f t="shared" si="8"/>
        <v>5526</v>
      </c>
      <c r="F76">
        <f t="shared" si="9"/>
        <v>0.99927667269439424</v>
      </c>
      <c r="G76" s="4">
        <f t="shared" si="7"/>
        <v>8634.4827586206902</v>
      </c>
      <c r="H76" s="4">
        <f t="shared" si="10"/>
        <v>8412.4827586206902</v>
      </c>
      <c r="I76" s="5">
        <f t="shared" si="11"/>
        <v>8414.4827586206902</v>
      </c>
      <c r="J76">
        <f t="shared" si="12"/>
        <v>2.1490545716096849E-6</v>
      </c>
    </row>
    <row r="77" spans="2:10" x14ac:dyDescent="0.45">
      <c r="B77">
        <v>75</v>
      </c>
      <c r="C77">
        <v>250.4</v>
      </c>
      <c r="D77">
        <v>29</v>
      </c>
      <c r="E77">
        <f t="shared" si="8"/>
        <v>5555</v>
      </c>
      <c r="F77">
        <f t="shared" si="9"/>
        <v>1.0045207956600362</v>
      </c>
      <c r="G77" s="4">
        <f t="shared" si="7"/>
        <v>8634.4827586206902</v>
      </c>
      <c r="H77" s="4">
        <f t="shared" si="10"/>
        <v>8412.4827586206902</v>
      </c>
      <c r="I77" s="5">
        <f t="shared" si="11"/>
        <v>8414.4827586206902</v>
      </c>
      <c r="J77">
        <f t="shared" si="12"/>
        <v>2.1490545716096849E-6</v>
      </c>
    </row>
    <row r="78" spans="2:10" x14ac:dyDescent="0.45">
      <c r="B78">
        <v>76</v>
      </c>
      <c r="C78">
        <v>250.5</v>
      </c>
      <c r="D78">
        <v>28</v>
      </c>
      <c r="E78">
        <f t="shared" si="8"/>
        <v>5583</v>
      </c>
      <c r="F78">
        <f t="shared" si="9"/>
        <v>1.0095840867992767</v>
      </c>
      <c r="G78" s="4">
        <f t="shared" si="7"/>
        <v>8946.4285714285706</v>
      </c>
      <c r="H78" s="4">
        <f t="shared" si="10"/>
        <v>8724.4285714285706</v>
      </c>
      <c r="I78" s="5">
        <f t="shared" si="11"/>
        <v>8726.4285714285706</v>
      </c>
      <c r="J78">
        <f t="shared" si="12"/>
        <v>2.0722317832694226E-6</v>
      </c>
    </row>
    <row r="79" spans="2:10" x14ac:dyDescent="0.45">
      <c r="B79">
        <v>77</v>
      </c>
      <c r="C79">
        <v>250.4</v>
      </c>
      <c r="D79">
        <v>28</v>
      </c>
      <c r="E79">
        <f t="shared" si="8"/>
        <v>5611</v>
      </c>
      <c r="F79">
        <f t="shared" si="9"/>
        <v>1.0146473779385172</v>
      </c>
      <c r="G79" s="4">
        <f t="shared" si="7"/>
        <v>8942.8571428571431</v>
      </c>
      <c r="H79" s="4">
        <f t="shared" si="10"/>
        <v>8720.8571428571431</v>
      </c>
      <c r="I79" s="5">
        <f t="shared" si="11"/>
        <v>8722.8571428571431</v>
      </c>
      <c r="J79">
        <f t="shared" si="12"/>
        <v>2.0730802240585109E-6</v>
      </c>
    </row>
    <row r="80" spans="2:10" x14ac:dyDescent="0.45">
      <c r="B80">
        <v>78</v>
      </c>
      <c r="C80">
        <v>250.4</v>
      </c>
      <c r="D80">
        <v>28</v>
      </c>
      <c r="E80">
        <f t="shared" si="8"/>
        <v>5639</v>
      </c>
      <c r="F80">
        <f t="shared" si="9"/>
        <v>1.0197106690777578</v>
      </c>
      <c r="G80" s="4">
        <f t="shared" si="7"/>
        <v>8942.8571428571431</v>
      </c>
      <c r="H80" s="4">
        <f t="shared" si="10"/>
        <v>8720.8571428571431</v>
      </c>
      <c r="I80" s="5">
        <f t="shared" si="11"/>
        <v>8722.8571428571431</v>
      </c>
      <c r="J80">
        <f t="shared" si="12"/>
        <v>2.0730802240585109E-6</v>
      </c>
    </row>
    <row r="81" spans="2:10" x14ac:dyDescent="0.45">
      <c r="B81">
        <v>79</v>
      </c>
      <c r="C81">
        <v>250.4</v>
      </c>
      <c r="D81">
        <v>28</v>
      </c>
      <c r="E81">
        <f t="shared" si="8"/>
        <v>5667</v>
      </c>
      <c r="F81">
        <f t="shared" si="9"/>
        <v>1.0247739602169983</v>
      </c>
      <c r="G81" s="4">
        <f t="shared" si="7"/>
        <v>8942.8571428571431</v>
      </c>
      <c r="H81" s="4">
        <f t="shared" si="10"/>
        <v>8720.8571428571431</v>
      </c>
      <c r="I81" s="5">
        <f t="shared" si="11"/>
        <v>8722.8571428571431</v>
      </c>
      <c r="J81">
        <f t="shared" si="12"/>
        <v>2.0730802240585109E-6</v>
      </c>
    </row>
    <row r="82" spans="2:10" x14ac:dyDescent="0.45">
      <c r="B82">
        <v>80</v>
      </c>
      <c r="C82">
        <v>250.4</v>
      </c>
      <c r="D82">
        <v>28</v>
      </c>
      <c r="E82">
        <f t="shared" si="8"/>
        <v>5695</v>
      </c>
      <c r="F82">
        <f t="shared" si="9"/>
        <v>1.0298372513562386</v>
      </c>
      <c r="G82" s="4">
        <f t="shared" si="7"/>
        <v>8942.8571428571431</v>
      </c>
      <c r="H82" s="4">
        <f t="shared" si="10"/>
        <v>8720.8571428571431</v>
      </c>
      <c r="I82" s="5">
        <f t="shared" si="11"/>
        <v>8722.8571428571431</v>
      </c>
      <c r="J82">
        <f t="shared" si="12"/>
        <v>2.0730802240585109E-6</v>
      </c>
    </row>
    <row r="83" spans="2:10" x14ac:dyDescent="0.45">
      <c r="B83">
        <v>81</v>
      </c>
      <c r="C83">
        <v>250.5</v>
      </c>
      <c r="D83">
        <v>28</v>
      </c>
      <c r="E83">
        <f t="shared" si="8"/>
        <v>5723</v>
      </c>
      <c r="F83">
        <f t="shared" si="9"/>
        <v>1.0349005424954791</v>
      </c>
      <c r="G83" s="4">
        <f t="shared" si="7"/>
        <v>8946.4285714285706</v>
      </c>
      <c r="H83" s="4">
        <f t="shared" si="10"/>
        <v>8724.4285714285706</v>
      </c>
      <c r="I83" s="5">
        <f t="shared" si="11"/>
        <v>8726.4285714285706</v>
      </c>
      <c r="J83">
        <f t="shared" si="12"/>
        <v>2.0722317832694226E-6</v>
      </c>
    </row>
    <row r="84" spans="2:10" x14ac:dyDescent="0.45">
      <c r="B84">
        <v>82</v>
      </c>
      <c r="C84">
        <v>250.5</v>
      </c>
      <c r="D84">
        <v>28</v>
      </c>
      <c r="E84">
        <f t="shared" si="8"/>
        <v>5751</v>
      </c>
      <c r="F84">
        <f t="shared" si="9"/>
        <v>1.0399638336347197</v>
      </c>
      <c r="G84" s="4">
        <f t="shared" si="7"/>
        <v>8946.4285714285706</v>
      </c>
      <c r="H84" s="4">
        <f t="shared" si="10"/>
        <v>8724.4285714285706</v>
      </c>
      <c r="I84" s="5">
        <f t="shared" si="11"/>
        <v>8726.4285714285706</v>
      </c>
      <c r="J84">
        <f t="shared" si="12"/>
        <v>2.0722317832694226E-6</v>
      </c>
    </row>
    <row r="85" spans="2:10" x14ac:dyDescent="0.45">
      <c r="B85">
        <v>83</v>
      </c>
      <c r="C85">
        <v>250.4</v>
      </c>
      <c r="D85">
        <v>28</v>
      </c>
      <c r="E85">
        <f t="shared" si="8"/>
        <v>5779</v>
      </c>
      <c r="F85">
        <f t="shared" si="9"/>
        <v>1.0450271247739602</v>
      </c>
      <c r="G85" s="4">
        <f t="shared" si="7"/>
        <v>8942.8571428571431</v>
      </c>
      <c r="H85" s="4">
        <f t="shared" si="10"/>
        <v>8720.8571428571431</v>
      </c>
      <c r="I85" s="5">
        <f t="shared" si="11"/>
        <v>8722.8571428571431</v>
      </c>
      <c r="J85">
        <f t="shared" si="12"/>
        <v>2.0730802240585109E-6</v>
      </c>
    </row>
    <row r="86" spans="2:10" x14ac:dyDescent="0.45">
      <c r="B86">
        <v>84</v>
      </c>
      <c r="C86">
        <v>250.4</v>
      </c>
      <c r="D86">
        <v>28</v>
      </c>
      <c r="E86">
        <f t="shared" si="8"/>
        <v>5807</v>
      </c>
      <c r="F86">
        <f t="shared" si="9"/>
        <v>1.0500904159132007</v>
      </c>
      <c r="G86" s="4">
        <f t="shared" si="7"/>
        <v>8942.8571428571431</v>
      </c>
      <c r="H86" s="4">
        <f t="shared" si="10"/>
        <v>8720.8571428571431</v>
      </c>
      <c r="I86" s="5">
        <f t="shared" si="11"/>
        <v>8722.8571428571431</v>
      </c>
      <c r="J86">
        <f t="shared" si="12"/>
        <v>2.0730802240585109E-6</v>
      </c>
    </row>
    <row r="87" spans="2:10" x14ac:dyDescent="0.45">
      <c r="B87">
        <v>85</v>
      </c>
      <c r="C87">
        <v>250.5</v>
      </c>
      <c r="D87">
        <v>28</v>
      </c>
      <c r="E87">
        <f t="shared" si="8"/>
        <v>5835</v>
      </c>
      <c r="F87">
        <f t="shared" si="9"/>
        <v>1.0551537070524413</v>
      </c>
      <c r="G87" s="4">
        <f t="shared" si="7"/>
        <v>8946.4285714285706</v>
      </c>
      <c r="H87" s="4">
        <f t="shared" si="10"/>
        <v>8724.4285714285706</v>
      </c>
      <c r="I87" s="5">
        <f t="shared" si="11"/>
        <v>8726.4285714285706</v>
      </c>
      <c r="J87">
        <f t="shared" si="12"/>
        <v>2.0722317832694226E-6</v>
      </c>
    </row>
    <row r="88" spans="2:10" x14ac:dyDescent="0.45">
      <c r="B88">
        <v>86</v>
      </c>
      <c r="C88">
        <v>250.4</v>
      </c>
      <c r="D88">
        <v>27</v>
      </c>
      <c r="E88">
        <f t="shared" si="8"/>
        <v>5862</v>
      </c>
      <c r="F88">
        <f t="shared" si="9"/>
        <v>1.0600361663652802</v>
      </c>
      <c r="G88" s="4">
        <f t="shared" si="7"/>
        <v>9274.074074074073</v>
      </c>
      <c r="H88" s="4">
        <f t="shared" si="10"/>
        <v>9052.074074074073</v>
      </c>
      <c r="I88" s="5">
        <f t="shared" si="11"/>
        <v>9054.074074074073</v>
      </c>
      <c r="J88">
        <f t="shared" si="12"/>
        <v>1.9972426216309663E-6</v>
      </c>
    </row>
    <row r="89" spans="2:10" x14ac:dyDescent="0.45">
      <c r="B89">
        <v>87</v>
      </c>
      <c r="C89">
        <v>250.4</v>
      </c>
      <c r="D89">
        <v>27</v>
      </c>
      <c r="E89">
        <f t="shared" si="8"/>
        <v>5889</v>
      </c>
      <c r="F89">
        <f t="shared" si="9"/>
        <v>1.0649186256781193</v>
      </c>
      <c r="G89" s="4">
        <f t="shared" si="7"/>
        <v>9274.074074074073</v>
      </c>
      <c r="H89" s="4">
        <f t="shared" si="10"/>
        <v>9052.074074074073</v>
      </c>
      <c r="I89" s="5">
        <f t="shared" si="11"/>
        <v>9054.074074074073</v>
      </c>
      <c r="J89">
        <f t="shared" si="12"/>
        <v>1.9972426216309663E-6</v>
      </c>
    </row>
    <row r="90" spans="2:10" x14ac:dyDescent="0.45">
      <c r="B90">
        <v>88</v>
      </c>
      <c r="C90">
        <v>250.4</v>
      </c>
      <c r="D90">
        <v>27</v>
      </c>
      <c r="E90">
        <f t="shared" si="8"/>
        <v>5916</v>
      </c>
      <c r="F90">
        <f t="shared" si="9"/>
        <v>1.0698010849909585</v>
      </c>
      <c r="G90" s="4">
        <f t="shared" si="7"/>
        <v>9274.074074074073</v>
      </c>
      <c r="H90" s="4">
        <f t="shared" si="10"/>
        <v>9052.074074074073</v>
      </c>
      <c r="I90" s="5">
        <f t="shared" si="11"/>
        <v>9054.074074074073</v>
      </c>
      <c r="J90">
        <f t="shared" si="12"/>
        <v>1.9972426216309663E-6</v>
      </c>
    </row>
    <row r="91" spans="2:10" x14ac:dyDescent="0.45">
      <c r="B91">
        <v>89</v>
      </c>
      <c r="C91">
        <v>250.4</v>
      </c>
      <c r="D91">
        <v>27</v>
      </c>
      <c r="E91">
        <f t="shared" si="8"/>
        <v>5943</v>
      </c>
      <c r="F91">
        <f t="shared" si="9"/>
        <v>1.0746835443037974</v>
      </c>
      <c r="G91" s="4">
        <f t="shared" si="7"/>
        <v>9274.074074074073</v>
      </c>
      <c r="H91" s="4">
        <f t="shared" si="10"/>
        <v>9052.074074074073</v>
      </c>
      <c r="I91" s="5">
        <f t="shared" si="11"/>
        <v>9054.074074074073</v>
      </c>
      <c r="J91">
        <f t="shared" si="12"/>
        <v>1.9972426216309663E-6</v>
      </c>
    </row>
    <row r="92" spans="2:10" x14ac:dyDescent="0.45">
      <c r="B92">
        <v>90</v>
      </c>
      <c r="C92">
        <v>250.4</v>
      </c>
      <c r="D92">
        <v>27</v>
      </c>
      <c r="E92">
        <f t="shared" si="8"/>
        <v>5970</v>
      </c>
      <c r="F92">
        <f t="shared" si="9"/>
        <v>1.0795660036166366</v>
      </c>
      <c r="G92" s="4">
        <f t="shared" si="7"/>
        <v>9274.074074074073</v>
      </c>
      <c r="H92" s="4">
        <f t="shared" si="10"/>
        <v>9052.074074074073</v>
      </c>
      <c r="I92" s="5">
        <f t="shared" si="11"/>
        <v>9054.074074074073</v>
      </c>
      <c r="J92">
        <f t="shared" si="12"/>
        <v>1.9972426216309663E-6</v>
      </c>
    </row>
    <row r="93" spans="2:10" x14ac:dyDescent="0.45">
      <c r="B93">
        <v>91</v>
      </c>
      <c r="C93">
        <v>250.4</v>
      </c>
      <c r="D93">
        <v>27</v>
      </c>
      <c r="E93">
        <f t="shared" si="8"/>
        <v>5997</v>
      </c>
      <c r="F93">
        <f t="shared" si="9"/>
        <v>1.0844484629294755</v>
      </c>
      <c r="G93" s="4">
        <f t="shared" si="7"/>
        <v>9274.074074074073</v>
      </c>
      <c r="H93" s="4">
        <f t="shared" si="10"/>
        <v>9052.074074074073</v>
      </c>
      <c r="I93" s="5">
        <f t="shared" si="11"/>
        <v>9054.074074074073</v>
      </c>
      <c r="J93">
        <f t="shared" si="12"/>
        <v>1.9972426216309663E-6</v>
      </c>
    </row>
    <row r="94" spans="2:10" x14ac:dyDescent="0.45">
      <c r="B94">
        <v>92</v>
      </c>
      <c r="C94">
        <v>250.4</v>
      </c>
      <c r="D94">
        <v>27</v>
      </c>
      <c r="E94">
        <f t="shared" si="8"/>
        <v>6024</v>
      </c>
      <c r="F94">
        <f t="shared" si="9"/>
        <v>1.0893309222423146</v>
      </c>
      <c r="G94" s="4">
        <f t="shared" si="7"/>
        <v>9274.074074074073</v>
      </c>
      <c r="H94" s="4">
        <f t="shared" si="10"/>
        <v>9052.074074074073</v>
      </c>
      <c r="I94" s="5">
        <f t="shared" si="11"/>
        <v>9054.074074074073</v>
      </c>
      <c r="J94">
        <f t="shared" si="12"/>
        <v>1.9972426216309663E-6</v>
      </c>
    </row>
    <row r="95" spans="2:10" x14ac:dyDescent="0.45">
      <c r="B95">
        <v>93</v>
      </c>
      <c r="C95">
        <v>250.5</v>
      </c>
      <c r="D95">
        <v>27</v>
      </c>
      <c r="E95">
        <f t="shared" si="8"/>
        <v>6051</v>
      </c>
      <c r="F95">
        <f t="shared" si="9"/>
        <v>1.0942133815551538</v>
      </c>
      <c r="G95" s="4">
        <f t="shared" si="7"/>
        <v>9277.7777777777792</v>
      </c>
      <c r="H95" s="4">
        <f t="shared" si="10"/>
        <v>9055.7777777777792</v>
      </c>
      <c r="I95" s="5">
        <f t="shared" si="11"/>
        <v>9057.7777777777792</v>
      </c>
      <c r="J95">
        <f t="shared" si="12"/>
        <v>1.9964259538923205E-6</v>
      </c>
    </row>
    <row r="96" spans="2:10" x14ac:dyDescent="0.45">
      <c r="B96">
        <v>94</v>
      </c>
      <c r="C96">
        <v>250.5</v>
      </c>
      <c r="D96">
        <v>27</v>
      </c>
      <c r="E96">
        <f t="shared" si="8"/>
        <v>6078</v>
      </c>
      <c r="F96">
        <f t="shared" si="9"/>
        <v>1.0990958408679927</v>
      </c>
      <c r="G96" s="4">
        <f t="shared" si="7"/>
        <v>9277.7777777777792</v>
      </c>
      <c r="H96" s="4">
        <f t="shared" si="10"/>
        <v>9055.7777777777792</v>
      </c>
      <c r="I96" s="5">
        <f t="shared" si="11"/>
        <v>9057.7777777777792</v>
      </c>
      <c r="J96">
        <f t="shared" si="12"/>
        <v>1.9964259538923205E-6</v>
      </c>
    </row>
    <row r="97" spans="2:10" x14ac:dyDescent="0.45">
      <c r="B97">
        <v>95</v>
      </c>
      <c r="C97">
        <v>250.4</v>
      </c>
      <c r="D97">
        <v>27</v>
      </c>
      <c r="E97">
        <f t="shared" si="8"/>
        <v>6105</v>
      </c>
      <c r="F97">
        <f t="shared" si="9"/>
        <v>1.1039783001808319</v>
      </c>
      <c r="G97" s="4">
        <f t="shared" si="7"/>
        <v>9274.074074074073</v>
      </c>
      <c r="H97" s="4">
        <f t="shared" si="10"/>
        <v>9052.074074074073</v>
      </c>
      <c r="I97" s="5">
        <f t="shared" si="11"/>
        <v>9054.074074074073</v>
      </c>
      <c r="J97">
        <f t="shared" si="12"/>
        <v>1.9972426216309663E-6</v>
      </c>
    </row>
    <row r="98" spans="2:10" x14ac:dyDescent="0.45">
      <c r="B98">
        <v>96</v>
      </c>
      <c r="C98">
        <v>250.5</v>
      </c>
      <c r="D98">
        <v>27</v>
      </c>
      <c r="E98">
        <f t="shared" si="8"/>
        <v>6132</v>
      </c>
      <c r="F98">
        <f t="shared" si="9"/>
        <v>1.1088607594936708</v>
      </c>
      <c r="G98" s="4">
        <f t="shared" si="7"/>
        <v>9277.7777777777792</v>
      </c>
      <c r="H98" s="4">
        <f t="shared" si="10"/>
        <v>9055.7777777777792</v>
      </c>
      <c r="I98" s="5">
        <f t="shared" si="11"/>
        <v>9057.7777777777792</v>
      </c>
      <c r="J98">
        <f t="shared" si="12"/>
        <v>1.9964259538923205E-6</v>
      </c>
    </row>
    <row r="99" spans="2:10" x14ac:dyDescent="0.45">
      <c r="B99">
        <v>97</v>
      </c>
      <c r="C99">
        <v>250.4</v>
      </c>
      <c r="D99">
        <v>27</v>
      </c>
      <c r="E99">
        <f t="shared" si="8"/>
        <v>6159</v>
      </c>
      <c r="F99">
        <f t="shared" si="9"/>
        <v>1.1137432188065099</v>
      </c>
      <c r="G99" s="4">
        <f t="shared" si="7"/>
        <v>9274.074074074073</v>
      </c>
      <c r="H99" s="4">
        <f t="shared" si="10"/>
        <v>9052.074074074073</v>
      </c>
      <c r="I99" s="5">
        <f t="shared" si="11"/>
        <v>9054.074074074073</v>
      </c>
      <c r="J99">
        <f t="shared" si="12"/>
        <v>1.9972426216309663E-6</v>
      </c>
    </row>
    <row r="100" spans="2:10" x14ac:dyDescent="0.45">
      <c r="B100">
        <v>98</v>
      </c>
      <c r="C100">
        <v>250.4</v>
      </c>
      <c r="D100">
        <v>27</v>
      </c>
      <c r="E100">
        <f t="shared" si="8"/>
        <v>6186</v>
      </c>
      <c r="F100">
        <f t="shared" si="9"/>
        <v>1.1186256781193491</v>
      </c>
      <c r="G100" s="4">
        <f t="shared" si="7"/>
        <v>9274.074074074073</v>
      </c>
      <c r="H100" s="4">
        <f t="shared" si="10"/>
        <v>9052.074074074073</v>
      </c>
      <c r="I100" s="5">
        <f t="shared" si="11"/>
        <v>9054.074074074073</v>
      </c>
      <c r="J100">
        <f t="shared" si="12"/>
        <v>1.9972426216309663E-6</v>
      </c>
    </row>
    <row r="101" spans="2:10" x14ac:dyDescent="0.45">
      <c r="B101">
        <v>99</v>
      </c>
      <c r="C101">
        <v>250.5</v>
      </c>
      <c r="D101">
        <v>27</v>
      </c>
      <c r="E101">
        <f t="shared" si="8"/>
        <v>6213</v>
      </c>
      <c r="F101">
        <f t="shared" si="9"/>
        <v>1.123508137432188</v>
      </c>
      <c r="G101" s="4">
        <f t="shared" si="7"/>
        <v>9277.7777777777792</v>
      </c>
      <c r="H101" s="4">
        <f t="shared" si="10"/>
        <v>9055.7777777777792</v>
      </c>
      <c r="I101" s="5">
        <f t="shared" si="11"/>
        <v>9057.7777777777792</v>
      </c>
      <c r="J101">
        <f t="shared" si="12"/>
        <v>1.9964259538923205E-6</v>
      </c>
    </row>
    <row r="102" spans="2:10" x14ac:dyDescent="0.45">
      <c r="B102">
        <v>100</v>
      </c>
      <c r="C102">
        <v>250.5</v>
      </c>
      <c r="D102">
        <v>26</v>
      </c>
      <c r="E102">
        <f t="shared" si="8"/>
        <v>6239</v>
      </c>
      <c r="F102">
        <f t="shared" si="9"/>
        <v>1.1282097649186256</v>
      </c>
      <c r="G102" s="4">
        <f t="shared" si="7"/>
        <v>9634.6153846153848</v>
      </c>
      <c r="H102" s="4">
        <f t="shared" si="10"/>
        <v>9412.6153846153848</v>
      </c>
      <c r="I102" s="5">
        <f t="shared" si="11"/>
        <v>9414.6153846153848</v>
      </c>
      <c r="J102">
        <f t="shared" si="12"/>
        <v>1.9207563879555571E-6</v>
      </c>
    </row>
    <row r="103" spans="2:10" x14ac:dyDescent="0.45">
      <c r="B103">
        <v>101</v>
      </c>
      <c r="C103">
        <v>250.5</v>
      </c>
      <c r="D103">
        <v>26</v>
      </c>
      <c r="E103">
        <f t="shared" si="8"/>
        <v>6265</v>
      </c>
      <c r="F103">
        <f t="shared" si="9"/>
        <v>1.1329113924050633</v>
      </c>
      <c r="G103" s="4">
        <f t="shared" si="7"/>
        <v>9634.6153846153848</v>
      </c>
      <c r="H103" s="4">
        <f t="shared" si="10"/>
        <v>9412.6153846153848</v>
      </c>
      <c r="I103" s="5">
        <f t="shared" si="11"/>
        <v>9414.6153846153848</v>
      </c>
      <c r="J103">
        <f t="shared" si="12"/>
        <v>1.9207563879555571E-6</v>
      </c>
    </row>
    <row r="104" spans="2:10" x14ac:dyDescent="0.45">
      <c r="B104">
        <v>102</v>
      </c>
      <c r="C104">
        <v>250.4</v>
      </c>
      <c r="D104">
        <v>26</v>
      </c>
      <c r="E104">
        <f t="shared" si="8"/>
        <v>6291</v>
      </c>
      <c r="F104">
        <f t="shared" si="9"/>
        <v>1.1376130198915009</v>
      </c>
      <c r="G104" s="4">
        <f t="shared" si="7"/>
        <v>9630.7692307692305</v>
      </c>
      <c r="H104" s="4">
        <f t="shared" si="10"/>
        <v>9408.7692307692305</v>
      </c>
      <c r="I104" s="5">
        <f t="shared" si="11"/>
        <v>9410.7692307692305</v>
      </c>
      <c r="J104">
        <f t="shared" si="12"/>
        <v>1.9215413954706607E-6</v>
      </c>
    </row>
    <row r="105" spans="2:10" x14ac:dyDescent="0.45">
      <c r="B105">
        <v>103</v>
      </c>
      <c r="C105">
        <v>250.4</v>
      </c>
      <c r="D105">
        <v>26</v>
      </c>
      <c r="E105">
        <f t="shared" si="8"/>
        <v>6317</v>
      </c>
      <c r="F105">
        <f t="shared" si="9"/>
        <v>1.1423146473779384</v>
      </c>
      <c r="G105" s="4">
        <f t="shared" si="7"/>
        <v>9630.7692307692305</v>
      </c>
      <c r="H105" s="4">
        <f t="shared" si="10"/>
        <v>9408.7692307692305</v>
      </c>
      <c r="I105" s="5">
        <f t="shared" si="11"/>
        <v>9410.7692307692305</v>
      </c>
      <c r="J105">
        <f t="shared" si="12"/>
        <v>1.9215413954706607E-6</v>
      </c>
    </row>
    <row r="106" spans="2:10" x14ac:dyDescent="0.45">
      <c r="B106">
        <v>104</v>
      </c>
      <c r="C106">
        <v>250.4</v>
      </c>
      <c r="D106">
        <v>26</v>
      </c>
      <c r="E106">
        <f t="shared" si="8"/>
        <v>6343</v>
      </c>
      <c r="F106">
        <f t="shared" si="9"/>
        <v>1.1470162748643762</v>
      </c>
      <c r="G106" s="4">
        <f t="shared" si="7"/>
        <v>9630.7692307692305</v>
      </c>
      <c r="H106" s="4">
        <f t="shared" si="10"/>
        <v>9408.7692307692305</v>
      </c>
      <c r="I106" s="5">
        <f t="shared" si="11"/>
        <v>9410.7692307692305</v>
      </c>
      <c r="J106">
        <f t="shared" si="12"/>
        <v>1.9215413954706607E-6</v>
      </c>
    </row>
    <row r="107" spans="2:10" x14ac:dyDescent="0.45">
      <c r="B107">
        <v>105</v>
      </c>
      <c r="C107">
        <v>250.4</v>
      </c>
      <c r="D107">
        <v>26</v>
      </c>
      <c r="E107">
        <f t="shared" si="8"/>
        <v>6369</v>
      </c>
      <c r="F107">
        <f t="shared" si="9"/>
        <v>1.1517179023508137</v>
      </c>
      <c r="G107" s="4">
        <f t="shared" si="7"/>
        <v>9630.7692307692305</v>
      </c>
      <c r="H107" s="4">
        <f t="shared" si="10"/>
        <v>9408.7692307692305</v>
      </c>
      <c r="I107" s="5">
        <f t="shared" si="11"/>
        <v>9410.7692307692305</v>
      </c>
      <c r="J107">
        <f t="shared" si="12"/>
        <v>1.9215413954706607E-6</v>
      </c>
    </row>
    <row r="108" spans="2:10" x14ac:dyDescent="0.45">
      <c r="B108">
        <v>106</v>
      </c>
      <c r="C108">
        <v>250.5</v>
      </c>
      <c r="D108">
        <v>26</v>
      </c>
      <c r="E108">
        <f t="shared" si="8"/>
        <v>6395</v>
      </c>
      <c r="F108">
        <f t="shared" si="9"/>
        <v>1.1564195298372513</v>
      </c>
      <c r="G108" s="4">
        <f t="shared" si="7"/>
        <v>9634.6153846153848</v>
      </c>
      <c r="H108" s="4">
        <f t="shared" si="10"/>
        <v>9412.6153846153848</v>
      </c>
      <c r="I108" s="5">
        <f t="shared" si="11"/>
        <v>9414.6153846153848</v>
      </c>
      <c r="J108">
        <f t="shared" si="12"/>
        <v>1.9207563879555571E-6</v>
      </c>
    </row>
    <row r="109" spans="2:10" x14ac:dyDescent="0.45">
      <c r="B109">
        <v>107</v>
      </c>
      <c r="C109">
        <v>250.4</v>
      </c>
      <c r="D109">
        <v>26</v>
      </c>
      <c r="E109">
        <f t="shared" si="8"/>
        <v>6421</v>
      </c>
      <c r="F109">
        <f t="shared" si="9"/>
        <v>1.161121157323689</v>
      </c>
      <c r="G109" s="4">
        <f t="shared" si="7"/>
        <v>9630.7692307692305</v>
      </c>
      <c r="H109" s="4">
        <f t="shared" si="10"/>
        <v>9408.7692307692305</v>
      </c>
      <c r="I109" s="5">
        <f t="shared" si="11"/>
        <v>9410.7692307692305</v>
      </c>
      <c r="J109">
        <f t="shared" si="12"/>
        <v>1.9215413954706607E-6</v>
      </c>
    </row>
    <row r="110" spans="2:10" x14ac:dyDescent="0.45">
      <c r="B110">
        <v>108</v>
      </c>
      <c r="C110">
        <v>250.4</v>
      </c>
      <c r="D110">
        <v>26</v>
      </c>
      <c r="E110">
        <f t="shared" si="8"/>
        <v>6447</v>
      </c>
      <c r="F110">
        <f t="shared" si="9"/>
        <v>1.1658227848101266</v>
      </c>
      <c r="G110" s="4">
        <f t="shared" si="7"/>
        <v>9630.7692307692305</v>
      </c>
      <c r="H110" s="4">
        <f t="shared" si="10"/>
        <v>9408.7692307692305</v>
      </c>
      <c r="I110" s="5">
        <f t="shared" si="11"/>
        <v>9410.7692307692305</v>
      </c>
      <c r="J110">
        <f t="shared" si="12"/>
        <v>1.9215413954706607E-6</v>
      </c>
    </row>
    <row r="111" spans="2:10" x14ac:dyDescent="0.45">
      <c r="B111">
        <v>109</v>
      </c>
      <c r="C111">
        <v>250.4</v>
      </c>
      <c r="D111">
        <v>26</v>
      </c>
      <c r="E111">
        <f t="shared" si="8"/>
        <v>6473</v>
      </c>
      <c r="F111">
        <f t="shared" si="9"/>
        <v>1.1705244122965641</v>
      </c>
      <c r="G111" s="4">
        <f t="shared" si="7"/>
        <v>9630.7692307692305</v>
      </c>
      <c r="H111" s="4">
        <f t="shared" si="10"/>
        <v>9408.7692307692305</v>
      </c>
      <c r="I111" s="5">
        <f t="shared" si="11"/>
        <v>9410.7692307692305</v>
      </c>
      <c r="J111">
        <f t="shared" si="12"/>
        <v>1.9215413954706607E-6</v>
      </c>
    </row>
    <row r="112" spans="2:10" x14ac:dyDescent="0.45">
      <c r="B112">
        <v>110</v>
      </c>
      <c r="C112">
        <v>250.4</v>
      </c>
      <c r="D112">
        <v>26</v>
      </c>
      <c r="E112">
        <f t="shared" si="8"/>
        <v>6499</v>
      </c>
      <c r="F112">
        <f t="shared" si="9"/>
        <v>1.1752260397830019</v>
      </c>
      <c r="G112" s="4">
        <f t="shared" si="7"/>
        <v>9630.7692307692305</v>
      </c>
      <c r="H112" s="4">
        <f t="shared" si="10"/>
        <v>9408.7692307692305</v>
      </c>
      <c r="I112" s="5">
        <f t="shared" si="11"/>
        <v>9410.7692307692305</v>
      </c>
      <c r="J112">
        <f t="shared" si="12"/>
        <v>1.9215413954706607E-6</v>
      </c>
    </row>
    <row r="113" spans="2:10" x14ac:dyDescent="0.45">
      <c r="B113">
        <v>111</v>
      </c>
      <c r="C113">
        <v>250.4</v>
      </c>
      <c r="D113">
        <v>26</v>
      </c>
      <c r="E113">
        <f t="shared" si="8"/>
        <v>6525</v>
      </c>
      <c r="F113">
        <f t="shared" si="9"/>
        <v>1.1799276672694394</v>
      </c>
      <c r="G113" s="4">
        <f t="shared" si="7"/>
        <v>9630.7692307692305</v>
      </c>
      <c r="H113" s="4">
        <f t="shared" si="10"/>
        <v>9408.7692307692305</v>
      </c>
      <c r="I113" s="5">
        <f t="shared" si="11"/>
        <v>9410.7692307692305</v>
      </c>
      <c r="J113">
        <f t="shared" si="12"/>
        <v>1.9215413954706607E-6</v>
      </c>
    </row>
    <row r="114" spans="2:10" x14ac:dyDescent="0.45">
      <c r="B114">
        <v>112</v>
      </c>
      <c r="C114">
        <v>250.5</v>
      </c>
      <c r="D114">
        <v>26</v>
      </c>
      <c r="E114">
        <f t="shared" si="8"/>
        <v>6551</v>
      </c>
      <c r="F114">
        <f t="shared" si="9"/>
        <v>1.184629294755877</v>
      </c>
      <c r="G114" s="4">
        <f t="shared" si="7"/>
        <v>9634.6153846153848</v>
      </c>
      <c r="H114" s="4">
        <f t="shared" si="10"/>
        <v>9412.6153846153848</v>
      </c>
      <c r="I114" s="5">
        <f t="shared" si="11"/>
        <v>9414.6153846153848</v>
      </c>
      <c r="J114">
        <f t="shared" si="12"/>
        <v>1.9207563879555571E-6</v>
      </c>
    </row>
    <row r="115" spans="2:10" x14ac:dyDescent="0.45">
      <c r="B115">
        <v>113</v>
      </c>
      <c r="C115">
        <v>250.4</v>
      </c>
      <c r="D115">
        <v>26</v>
      </c>
      <c r="E115">
        <f t="shared" si="8"/>
        <v>6577</v>
      </c>
      <c r="F115">
        <f t="shared" si="9"/>
        <v>1.1893309222423147</v>
      </c>
      <c r="G115" s="4">
        <f t="shared" si="7"/>
        <v>9630.7692307692305</v>
      </c>
      <c r="H115" s="4">
        <f t="shared" si="10"/>
        <v>9408.7692307692305</v>
      </c>
      <c r="I115" s="5">
        <f t="shared" si="11"/>
        <v>9410.7692307692305</v>
      </c>
      <c r="J115">
        <f t="shared" si="12"/>
        <v>1.9215413954706607E-6</v>
      </c>
    </row>
    <row r="116" spans="2:10" x14ac:dyDescent="0.45">
      <c r="B116">
        <v>114</v>
      </c>
      <c r="C116">
        <v>250.4</v>
      </c>
      <c r="D116">
        <v>26</v>
      </c>
      <c r="E116">
        <f t="shared" si="8"/>
        <v>6603</v>
      </c>
      <c r="F116">
        <f t="shared" si="9"/>
        <v>1.1940325497287523</v>
      </c>
      <c r="G116" s="4">
        <f t="shared" si="7"/>
        <v>9630.7692307692305</v>
      </c>
      <c r="H116" s="4">
        <f t="shared" si="10"/>
        <v>9408.7692307692305</v>
      </c>
      <c r="I116" s="5">
        <f t="shared" si="11"/>
        <v>9410.7692307692305</v>
      </c>
      <c r="J116">
        <f t="shared" si="12"/>
        <v>1.9215413954706607E-6</v>
      </c>
    </row>
    <row r="117" spans="2:10" x14ac:dyDescent="0.45">
      <c r="B117">
        <v>115</v>
      </c>
      <c r="C117">
        <v>250.4</v>
      </c>
      <c r="D117">
        <v>26</v>
      </c>
      <c r="E117">
        <f t="shared" si="8"/>
        <v>6629</v>
      </c>
      <c r="F117">
        <f t="shared" si="9"/>
        <v>1.1987341772151898</v>
      </c>
      <c r="G117" s="4">
        <f t="shared" si="7"/>
        <v>9630.7692307692305</v>
      </c>
      <c r="H117" s="4">
        <f t="shared" si="10"/>
        <v>9408.7692307692305</v>
      </c>
      <c r="I117" s="5">
        <f t="shared" si="11"/>
        <v>9410.7692307692305</v>
      </c>
      <c r="J117">
        <f t="shared" si="12"/>
        <v>1.9215413954706607E-6</v>
      </c>
    </row>
    <row r="118" spans="2:10" x14ac:dyDescent="0.45">
      <c r="B118">
        <v>116</v>
      </c>
      <c r="C118">
        <v>250.5</v>
      </c>
      <c r="D118">
        <v>26</v>
      </c>
      <c r="E118">
        <f t="shared" si="8"/>
        <v>6655</v>
      </c>
      <c r="F118">
        <f t="shared" si="9"/>
        <v>1.2034358047016276</v>
      </c>
      <c r="G118" s="4">
        <f t="shared" si="7"/>
        <v>9634.6153846153848</v>
      </c>
      <c r="H118" s="4">
        <f t="shared" si="10"/>
        <v>9412.6153846153848</v>
      </c>
      <c r="I118" s="5">
        <f t="shared" si="11"/>
        <v>9414.6153846153848</v>
      </c>
      <c r="J118">
        <f t="shared" si="12"/>
        <v>1.9207563879555571E-6</v>
      </c>
    </row>
    <row r="119" spans="2:10" x14ac:dyDescent="0.45">
      <c r="B119">
        <v>117</v>
      </c>
      <c r="C119">
        <v>250.4</v>
      </c>
      <c r="D119">
        <v>26</v>
      </c>
      <c r="E119">
        <f t="shared" si="8"/>
        <v>6681</v>
      </c>
      <c r="F119">
        <f t="shared" si="9"/>
        <v>1.2081374321880651</v>
      </c>
      <c r="G119" s="4">
        <f t="shared" si="7"/>
        <v>9630.7692307692305</v>
      </c>
      <c r="H119" s="4">
        <f t="shared" si="10"/>
        <v>9408.7692307692305</v>
      </c>
      <c r="I119" s="5">
        <f t="shared" si="11"/>
        <v>9410.7692307692305</v>
      </c>
      <c r="J119">
        <f t="shared" si="12"/>
        <v>1.9215413954706607E-6</v>
      </c>
    </row>
    <row r="120" spans="2:10" x14ac:dyDescent="0.45">
      <c r="B120">
        <v>118</v>
      </c>
      <c r="C120">
        <v>250.4</v>
      </c>
      <c r="D120">
        <v>26</v>
      </c>
      <c r="E120">
        <f t="shared" si="8"/>
        <v>6707</v>
      </c>
      <c r="F120">
        <f t="shared" si="9"/>
        <v>1.2128390596745027</v>
      </c>
      <c r="G120" s="4">
        <f t="shared" si="7"/>
        <v>9630.7692307692305</v>
      </c>
      <c r="H120" s="4">
        <f t="shared" si="10"/>
        <v>9408.7692307692305</v>
      </c>
      <c r="I120" s="5">
        <f t="shared" si="11"/>
        <v>9410.7692307692305</v>
      </c>
      <c r="J120">
        <f t="shared" si="12"/>
        <v>1.9215413954706607E-6</v>
      </c>
    </row>
    <row r="121" spans="2:10" x14ac:dyDescent="0.45">
      <c r="B121">
        <v>119</v>
      </c>
      <c r="C121">
        <v>250.4</v>
      </c>
      <c r="D121">
        <v>26</v>
      </c>
      <c r="E121">
        <f t="shared" si="8"/>
        <v>6733</v>
      </c>
      <c r="F121">
        <f t="shared" si="9"/>
        <v>1.2175406871609402</v>
      </c>
      <c r="G121" s="4">
        <f t="shared" si="7"/>
        <v>9630.7692307692305</v>
      </c>
      <c r="H121" s="4">
        <f t="shared" si="10"/>
        <v>9408.7692307692305</v>
      </c>
      <c r="I121" s="5">
        <f t="shared" si="11"/>
        <v>9410.7692307692305</v>
      </c>
      <c r="J121">
        <f t="shared" si="12"/>
        <v>1.9215413954706607E-6</v>
      </c>
    </row>
    <row r="122" spans="2:10" x14ac:dyDescent="0.45">
      <c r="B122">
        <v>120</v>
      </c>
      <c r="C122">
        <v>250.5</v>
      </c>
      <c r="D122">
        <v>26</v>
      </c>
      <c r="E122">
        <f t="shared" si="8"/>
        <v>6759</v>
      </c>
      <c r="F122">
        <f t="shared" si="9"/>
        <v>1.222242314647378</v>
      </c>
      <c r="G122" s="4">
        <f t="shared" si="7"/>
        <v>9634.6153846153848</v>
      </c>
      <c r="H122" s="4">
        <f t="shared" si="10"/>
        <v>9412.6153846153848</v>
      </c>
      <c r="I122" s="5">
        <f t="shared" si="11"/>
        <v>9414.6153846153848</v>
      </c>
      <c r="J122">
        <f t="shared" si="12"/>
        <v>1.9207563879555571E-6</v>
      </c>
    </row>
    <row r="123" spans="2:10" x14ac:dyDescent="0.45">
      <c r="B123">
        <v>121</v>
      </c>
      <c r="C123">
        <v>250.4</v>
      </c>
      <c r="D123">
        <v>26</v>
      </c>
      <c r="E123">
        <f t="shared" si="8"/>
        <v>6785</v>
      </c>
      <c r="F123">
        <f t="shared" si="9"/>
        <v>1.2269439421338155</v>
      </c>
      <c r="G123" s="4">
        <f t="shared" si="7"/>
        <v>9630.7692307692305</v>
      </c>
      <c r="H123" s="4">
        <f t="shared" si="10"/>
        <v>9408.7692307692305</v>
      </c>
      <c r="I123" s="5">
        <f t="shared" si="11"/>
        <v>9410.7692307692305</v>
      </c>
      <c r="J123">
        <f t="shared" si="12"/>
        <v>1.9215413954706607E-6</v>
      </c>
    </row>
    <row r="124" spans="2:10" x14ac:dyDescent="0.45">
      <c r="B124">
        <v>122</v>
      </c>
      <c r="C124">
        <v>250.5</v>
      </c>
      <c r="D124">
        <v>26</v>
      </c>
      <c r="E124">
        <f t="shared" si="8"/>
        <v>6811</v>
      </c>
      <c r="F124">
        <f t="shared" si="9"/>
        <v>1.2316455696202531</v>
      </c>
      <c r="G124" s="4">
        <f t="shared" si="7"/>
        <v>9634.6153846153848</v>
      </c>
      <c r="H124" s="4">
        <f t="shared" si="10"/>
        <v>9412.6153846153848</v>
      </c>
      <c r="I124" s="5">
        <f t="shared" si="11"/>
        <v>9414.6153846153848</v>
      </c>
      <c r="J124">
        <f t="shared" si="12"/>
        <v>1.9207563879555571E-6</v>
      </c>
    </row>
    <row r="125" spans="2:10" x14ac:dyDescent="0.45">
      <c r="B125">
        <v>123</v>
      </c>
      <c r="C125">
        <v>250.4</v>
      </c>
      <c r="D125">
        <v>26</v>
      </c>
      <c r="E125">
        <f t="shared" si="8"/>
        <v>6837</v>
      </c>
      <c r="F125">
        <f t="shared" si="9"/>
        <v>1.2363471971066908</v>
      </c>
      <c r="G125" s="4">
        <f t="shared" si="7"/>
        <v>9630.7692307692305</v>
      </c>
      <c r="H125" s="4">
        <f t="shared" si="10"/>
        <v>9408.7692307692305</v>
      </c>
      <c r="I125" s="5">
        <f t="shared" si="11"/>
        <v>9410.7692307692305</v>
      </c>
      <c r="J125">
        <f t="shared" si="12"/>
        <v>1.9215413954706607E-6</v>
      </c>
    </row>
    <row r="126" spans="2:10" x14ac:dyDescent="0.45">
      <c r="B126">
        <v>124</v>
      </c>
      <c r="C126">
        <v>250.4</v>
      </c>
      <c r="D126">
        <v>26</v>
      </c>
      <c r="E126">
        <f t="shared" si="8"/>
        <v>6863</v>
      </c>
      <c r="F126">
        <f t="shared" si="9"/>
        <v>1.2410488245931284</v>
      </c>
      <c r="G126" s="4">
        <f t="shared" si="7"/>
        <v>9630.7692307692305</v>
      </c>
      <c r="H126" s="4">
        <f t="shared" si="10"/>
        <v>9408.7692307692305</v>
      </c>
      <c r="I126" s="5">
        <f t="shared" si="11"/>
        <v>9410.7692307692305</v>
      </c>
      <c r="J126">
        <f t="shared" si="12"/>
        <v>1.9215413954706607E-6</v>
      </c>
    </row>
    <row r="127" spans="2:10" x14ac:dyDescent="0.45">
      <c r="B127">
        <v>125</v>
      </c>
      <c r="C127">
        <v>250.4</v>
      </c>
      <c r="D127">
        <v>26</v>
      </c>
      <c r="E127">
        <f t="shared" si="8"/>
        <v>6889</v>
      </c>
      <c r="F127">
        <f t="shared" si="9"/>
        <v>1.2457504520795659</v>
      </c>
      <c r="G127" s="4">
        <f t="shared" si="7"/>
        <v>9630.7692307692305</v>
      </c>
      <c r="H127" s="4">
        <f t="shared" si="10"/>
        <v>9408.7692307692305</v>
      </c>
      <c r="I127" s="5">
        <f t="shared" si="11"/>
        <v>9410.7692307692305</v>
      </c>
      <c r="J127">
        <f t="shared" si="12"/>
        <v>1.9215413954706607E-6</v>
      </c>
    </row>
    <row r="128" spans="2:10" x14ac:dyDescent="0.45">
      <c r="B128">
        <v>126</v>
      </c>
      <c r="C128">
        <v>250.5</v>
      </c>
      <c r="D128">
        <v>26</v>
      </c>
      <c r="E128">
        <f t="shared" si="8"/>
        <v>6915</v>
      </c>
      <c r="F128">
        <f t="shared" si="9"/>
        <v>1.2504520795660037</v>
      </c>
      <c r="G128" s="4">
        <f t="shared" si="7"/>
        <v>9634.6153846153848</v>
      </c>
      <c r="H128" s="4">
        <f t="shared" si="10"/>
        <v>9412.6153846153848</v>
      </c>
      <c r="I128" s="5">
        <f t="shared" si="11"/>
        <v>9414.6153846153848</v>
      </c>
      <c r="J128">
        <f t="shared" si="12"/>
        <v>1.9207563879555571E-6</v>
      </c>
    </row>
    <row r="129" spans="2:10" x14ac:dyDescent="0.45">
      <c r="B129">
        <v>127</v>
      </c>
      <c r="C129">
        <v>250.4</v>
      </c>
      <c r="D129">
        <v>26</v>
      </c>
      <c r="E129">
        <f t="shared" si="8"/>
        <v>6941</v>
      </c>
      <c r="F129">
        <f t="shared" si="9"/>
        <v>1.2551537070524412</v>
      </c>
      <c r="G129" s="4">
        <f t="shared" ref="G129:G192" si="13">C129/D129*1000</f>
        <v>9630.7692307692305</v>
      </c>
      <c r="H129" s="4">
        <f t="shared" si="10"/>
        <v>9408.7692307692305</v>
      </c>
      <c r="I129" s="5">
        <f t="shared" si="11"/>
        <v>9410.7692307692305</v>
      </c>
      <c r="J129">
        <f t="shared" si="12"/>
        <v>1.9215413954706607E-6</v>
      </c>
    </row>
    <row r="130" spans="2:10" x14ac:dyDescent="0.45">
      <c r="B130">
        <v>128</v>
      </c>
      <c r="C130">
        <v>250.4</v>
      </c>
      <c r="D130">
        <v>26</v>
      </c>
      <c r="E130">
        <f t="shared" ref="E130:E193" si="14">E129+D130</f>
        <v>6967</v>
      </c>
      <c r="F130">
        <f t="shared" ref="F130:F193" si="15">E130/5530</f>
        <v>1.2598553345388788</v>
      </c>
      <c r="G130" s="4">
        <f t="shared" si="13"/>
        <v>9630.7692307692305</v>
      </c>
      <c r="H130" s="4">
        <f t="shared" ref="H130:H193" si="16">G130-222</f>
        <v>9408.7692307692305</v>
      </c>
      <c r="I130" s="5">
        <f t="shared" ref="I130:I193" si="17">G130-220</f>
        <v>9410.7692307692305</v>
      </c>
      <c r="J130">
        <f t="shared" ref="J130:J193" si="18" xml:space="preserve"> 1/I130/(0.07*0.079)*0.0001</f>
        <v>1.9215413954706607E-6</v>
      </c>
    </row>
    <row r="131" spans="2:10" x14ac:dyDescent="0.45">
      <c r="B131">
        <v>129</v>
      </c>
      <c r="C131">
        <v>250.4</v>
      </c>
      <c r="D131">
        <v>26</v>
      </c>
      <c r="E131">
        <f t="shared" si="14"/>
        <v>6993</v>
      </c>
      <c r="F131">
        <f t="shared" si="15"/>
        <v>1.2645569620253165</v>
      </c>
      <c r="G131" s="4">
        <f t="shared" si="13"/>
        <v>9630.7692307692305</v>
      </c>
      <c r="H131" s="4">
        <f t="shared" si="16"/>
        <v>9408.7692307692305</v>
      </c>
      <c r="I131" s="5">
        <f t="shared" si="17"/>
        <v>9410.7692307692305</v>
      </c>
      <c r="J131">
        <f t="shared" si="18"/>
        <v>1.9215413954706607E-6</v>
      </c>
    </row>
    <row r="132" spans="2:10" x14ac:dyDescent="0.45">
      <c r="B132">
        <v>130</v>
      </c>
      <c r="C132">
        <v>250.5</v>
      </c>
      <c r="D132">
        <v>26</v>
      </c>
      <c r="E132">
        <f t="shared" si="14"/>
        <v>7019</v>
      </c>
      <c r="F132">
        <f t="shared" si="15"/>
        <v>1.2692585895117541</v>
      </c>
      <c r="G132" s="4">
        <f t="shared" si="13"/>
        <v>9634.6153846153848</v>
      </c>
      <c r="H132" s="4">
        <f t="shared" si="16"/>
        <v>9412.6153846153848</v>
      </c>
      <c r="I132" s="5">
        <f t="shared" si="17"/>
        <v>9414.6153846153848</v>
      </c>
      <c r="J132">
        <f t="shared" si="18"/>
        <v>1.9207563879555571E-6</v>
      </c>
    </row>
    <row r="133" spans="2:10" x14ac:dyDescent="0.45">
      <c r="B133">
        <v>131</v>
      </c>
      <c r="C133">
        <v>250.5</v>
      </c>
      <c r="D133">
        <v>26</v>
      </c>
      <c r="E133">
        <f t="shared" si="14"/>
        <v>7045</v>
      </c>
      <c r="F133">
        <f t="shared" si="15"/>
        <v>1.2739602169981916</v>
      </c>
      <c r="G133" s="4">
        <f t="shared" si="13"/>
        <v>9634.6153846153848</v>
      </c>
      <c r="H133" s="4">
        <f t="shared" si="16"/>
        <v>9412.6153846153848</v>
      </c>
      <c r="I133" s="5">
        <f t="shared" si="17"/>
        <v>9414.6153846153848</v>
      </c>
      <c r="J133">
        <f t="shared" si="18"/>
        <v>1.9207563879555571E-6</v>
      </c>
    </row>
    <row r="134" spans="2:10" x14ac:dyDescent="0.45">
      <c r="B134">
        <v>132</v>
      </c>
      <c r="C134">
        <v>250.5</v>
      </c>
      <c r="D134">
        <v>25</v>
      </c>
      <c r="E134">
        <f t="shared" si="14"/>
        <v>7070</v>
      </c>
      <c r="F134">
        <f t="shared" si="15"/>
        <v>1.2784810126582278</v>
      </c>
      <c r="G134" s="4">
        <f t="shared" si="13"/>
        <v>10020</v>
      </c>
      <c r="H134" s="4">
        <f t="shared" si="16"/>
        <v>9798</v>
      </c>
      <c r="I134" s="5">
        <f t="shared" si="17"/>
        <v>9800</v>
      </c>
      <c r="J134">
        <f t="shared" si="18"/>
        <v>1.845222718382109E-6</v>
      </c>
    </row>
    <row r="135" spans="2:10" x14ac:dyDescent="0.45">
      <c r="B135">
        <v>133</v>
      </c>
      <c r="C135">
        <v>250.5</v>
      </c>
      <c r="D135">
        <v>26</v>
      </c>
      <c r="E135">
        <f t="shared" si="14"/>
        <v>7096</v>
      </c>
      <c r="F135">
        <f t="shared" si="15"/>
        <v>1.2831826401446655</v>
      </c>
      <c r="G135" s="4">
        <f t="shared" si="13"/>
        <v>9634.6153846153848</v>
      </c>
      <c r="H135" s="4">
        <f t="shared" si="16"/>
        <v>9412.6153846153848</v>
      </c>
      <c r="I135" s="5">
        <f t="shared" si="17"/>
        <v>9414.6153846153848</v>
      </c>
      <c r="J135">
        <f t="shared" si="18"/>
        <v>1.9207563879555571E-6</v>
      </c>
    </row>
    <row r="136" spans="2:10" x14ac:dyDescent="0.45">
      <c r="B136">
        <v>134</v>
      </c>
      <c r="C136">
        <v>250.4</v>
      </c>
      <c r="D136">
        <v>25</v>
      </c>
      <c r="E136">
        <f t="shared" si="14"/>
        <v>7121</v>
      </c>
      <c r="F136">
        <f t="shared" si="15"/>
        <v>1.2877034358047017</v>
      </c>
      <c r="G136" s="4">
        <f t="shared" si="13"/>
        <v>10016</v>
      </c>
      <c r="H136" s="4">
        <f t="shared" si="16"/>
        <v>9794</v>
      </c>
      <c r="I136" s="5">
        <f t="shared" si="17"/>
        <v>9796</v>
      </c>
      <c r="J136">
        <f t="shared" si="18"/>
        <v>1.8459761780466177E-6</v>
      </c>
    </row>
    <row r="137" spans="2:10" x14ac:dyDescent="0.45">
      <c r="B137">
        <v>135</v>
      </c>
      <c r="C137">
        <v>250.5</v>
      </c>
      <c r="D137">
        <v>25</v>
      </c>
      <c r="E137">
        <f t="shared" si="14"/>
        <v>7146</v>
      </c>
      <c r="F137">
        <f t="shared" si="15"/>
        <v>1.2922242314647379</v>
      </c>
      <c r="G137" s="4">
        <f t="shared" si="13"/>
        <v>10020</v>
      </c>
      <c r="H137" s="4">
        <f t="shared" si="16"/>
        <v>9798</v>
      </c>
      <c r="I137" s="5">
        <f t="shared" si="17"/>
        <v>9800</v>
      </c>
      <c r="J137">
        <f t="shared" si="18"/>
        <v>1.845222718382109E-6</v>
      </c>
    </row>
    <row r="138" spans="2:10" x14ac:dyDescent="0.45">
      <c r="B138">
        <v>136</v>
      </c>
      <c r="C138">
        <v>250.4</v>
      </c>
      <c r="D138">
        <v>25</v>
      </c>
      <c r="E138">
        <f t="shared" si="14"/>
        <v>7171</v>
      </c>
      <c r="F138">
        <f t="shared" si="15"/>
        <v>1.296745027124774</v>
      </c>
      <c r="G138" s="4">
        <f t="shared" si="13"/>
        <v>10016</v>
      </c>
      <c r="H138" s="4">
        <f t="shared" si="16"/>
        <v>9794</v>
      </c>
      <c r="I138" s="5">
        <f t="shared" si="17"/>
        <v>9796</v>
      </c>
      <c r="J138">
        <f t="shared" si="18"/>
        <v>1.8459761780466177E-6</v>
      </c>
    </row>
    <row r="139" spans="2:10" x14ac:dyDescent="0.45">
      <c r="B139">
        <v>137</v>
      </c>
      <c r="C139">
        <v>250.4</v>
      </c>
      <c r="D139">
        <v>25</v>
      </c>
      <c r="E139">
        <f t="shared" si="14"/>
        <v>7196</v>
      </c>
      <c r="F139">
        <f t="shared" si="15"/>
        <v>1.3012658227848102</v>
      </c>
      <c r="G139" s="4">
        <f t="shared" si="13"/>
        <v>10016</v>
      </c>
      <c r="H139" s="4">
        <f t="shared" si="16"/>
        <v>9794</v>
      </c>
      <c r="I139" s="5">
        <f t="shared" si="17"/>
        <v>9796</v>
      </c>
      <c r="J139">
        <f t="shared" si="18"/>
        <v>1.8459761780466177E-6</v>
      </c>
    </row>
    <row r="140" spans="2:10" x14ac:dyDescent="0.45">
      <c r="B140">
        <v>138</v>
      </c>
      <c r="C140">
        <v>250.4</v>
      </c>
      <c r="D140">
        <v>25</v>
      </c>
      <c r="E140">
        <f t="shared" si="14"/>
        <v>7221</v>
      </c>
      <c r="F140">
        <f t="shared" si="15"/>
        <v>1.3057866184448463</v>
      </c>
      <c r="G140" s="4">
        <f t="shared" si="13"/>
        <v>10016</v>
      </c>
      <c r="H140" s="4">
        <f t="shared" si="16"/>
        <v>9794</v>
      </c>
      <c r="I140" s="5">
        <f t="shared" si="17"/>
        <v>9796</v>
      </c>
      <c r="J140">
        <f t="shared" si="18"/>
        <v>1.8459761780466177E-6</v>
      </c>
    </row>
    <row r="141" spans="2:10" x14ac:dyDescent="0.45">
      <c r="B141">
        <v>139</v>
      </c>
      <c r="C141">
        <v>250.4</v>
      </c>
      <c r="D141">
        <v>25</v>
      </c>
      <c r="E141">
        <f t="shared" si="14"/>
        <v>7246</v>
      </c>
      <c r="F141">
        <f t="shared" si="15"/>
        <v>1.3103074141048825</v>
      </c>
      <c r="G141" s="4">
        <f t="shared" si="13"/>
        <v>10016</v>
      </c>
      <c r="H141" s="4">
        <f t="shared" si="16"/>
        <v>9794</v>
      </c>
      <c r="I141" s="5">
        <f t="shared" si="17"/>
        <v>9796</v>
      </c>
      <c r="J141">
        <f t="shared" si="18"/>
        <v>1.8459761780466177E-6</v>
      </c>
    </row>
    <row r="142" spans="2:10" x14ac:dyDescent="0.45">
      <c r="B142">
        <v>140</v>
      </c>
      <c r="C142">
        <v>250.4</v>
      </c>
      <c r="D142">
        <v>25</v>
      </c>
      <c r="E142">
        <f t="shared" si="14"/>
        <v>7271</v>
      </c>
      <c r="F142">
        <f t="shared" si="15"/>
        <v>1.3148282097649187</v>
      </c>
      <c r="G142" s="4">
        <f t="shared" si="13"/>
        <v>10016</v>
      </c>
      <c r="H142" s="4">
        <f t="shared" si="16"/>
        <v>9794</v>
      </c>
      <c r="I142" s="5">
        <f t="shared" si="17"/>
        <v>9796</v>
      </c>
      <c r="J142">
        <f t="shared" si="18"/>
        <v>1.8459761780466177E-6</v>
      </c>
    </row>
    <row r="143" spans="2:10" x14ac:dyDescent="0.45">
      <c r="B143">
        <v>141</v>
      </c>
      <c r="C143">
        <v>250.5</v>
      </c>
      <c r="D143">
        <v>25</v>
      </c>
      <c r="E143">
        <f t="shared" si="14"/>
        <v>7296</v>
      </c>
      <c r="F143">
        <f t="shared" si="15"/>
        <v>1.3193490054249548</v>
      </c>
      <c r="G143" s="4">
        <f t="shared" si="13"/>
        <v>10020</v>
      </c>
      <c r="H143" s="4">
        <f t="shared" si="16"/>
        <v>9798</v>
      </c>
      <c r="I143" s="5">
        <f t="shared" si="17"/>
        <v>9800</v>
      </c>
      <c r="J143">
        <f t="shared" si="18"/>
        <v>1.845222718382109E-6</v>
      </c>
    </row>
    <row r="144" spans="2:10" x14ac:dyDescent="0.45">
      <c r="B144">
        <v>142</v>
      </c>
      <c r="C144">
        <v>250.4</v>
      </c>
      <c r="D144">
        <v>25</v>
      </c>
      <c r="E144">
        <f t="shared" si="14"/>
        <v>7321</v>
      </c>
      <c r="F144">
        <f t="shared" si="15"/>
        <v>1.323869801084991</v>
      </c>
      <c r="G144" s="4">
        <f t="shared" si="13"/>
        <v>10016</v>
      </c>
      <c r="H144" s="4">
        <f t="shared" si="16"/>
        <v>9794</v>
      </c>
      <c r="I144" s="5">
        <f t="shared" si="17"/>
        <v>9796</v>
      </c>
      <c r="J144">
        <f t="shared" si="18"/>
        <v>1.8459761780466177E-6</v>
      </c>
    </row>
    <row r="145" spans="2:10" x14ac:dyDescent="0.45">
      <c r="B145">
        <v>143</v>
      </c>
      <c r="C145">
        <v>250.4</v>
      </c>
      <c r="D145">
        <v>25</v>
      </c>
      <c r="E145">
        <f t="shared" si="14"/>
        <v>7346</v>
      </c>
      <c r="F145">
        <f t="shared" si="15"/>
        <v>1.3283905967450271</v>
      </c>
      <c r="G145" s="4">
        <f t="shared" si="13"/>
        <v>10016</v>
      </c>
      <c r="H145" s="4">
        <f t="shared" si="16"/>
        <v>9794</v>
      </c>
      <c r="I145" s="5">
        <f t="shared" si="17"/>
        <v>9796</v>
      </c>
      <c r="J145">
        <f t="shared" si="18"/>
        <v>1.8459761780466177E-6</v>
      </c>
    </row>
    <row r="146" spans="2:10" x14ac:dyDescent="0.45">
      <c r="B146">
        <v>144</v>
      </c>
      <c r="C146">
        <v>250.4</v>
      </c>
      <c r="D146">
        <v>25</v>
      </c>
      <c r="E146">
        <f t="shared" si="14"/>
        <v>7371</v>
      </c>
      <c r="F146">
        <f t="shared" si="15"/>
        <v>1.3329113924050633</v>
      </c>
      <c r="G146" s="4">
        <f t="shared" si="13"/>
        <v>10016</v>
      </c>
      <c r="H146" s="4">
        <f t="shared" si="16"/>
        <v>9794</v>
      </c>
      <c r="I146" s="5">
        <f t="shared" si="17"/>
        <v>9796</v>
      </c>
      <c r="J146">
        <f t="shared" si="18"/>
        <v>1.8459761780466177E-6</v>
      </c>
    </row>
    <row r="147" spans="2:10" x14ac:dyDescent="0.45">
      <c r="B147">
        <v>145</v>
      </c>
      <c r="C147">
        <v>250.4</v>
      </c>
      <c r="D147">
        <v>25</v>
      </c>
      <c r="E147">
        <f t="shared" si="14"/>
        <v>7396</v>
      </c>
      <c r="F147">
        <f t="shared" si="15"/>
        <v>1.3374321880650994</v>
      </c>
      <c r="G147" s="4">
        <f t="shared" si="13"/>
        <v>10016</v>
      </c>
      <c r="H147" s="4">
        <f t="shared" si="16"/>
        <v>9794</v>
      </c>
      <c r="I147" s="5">
        <f t="shared" si="17"/>
        <v>9796</v>
      </c>
      <c r="J147">
        <f t="shared" si="18"/>
        <v>1.8459761780466177E-6</v>
      </c>
    </row>
    <row r="148" spans="2:10" x14ac:dyDescent="0.45">
      <c r="B148">
        <v>146</v>
      </c>
      <c r="C148">
        <v>250.4</v>
      </c>
      <c r="D148">
        <v>25</v>
      </c>
      <c r="E148">
        <f t="shared" si="14"/>
        <v>7421</v>
      </c>
      <c r="F148">
        <f t="shared" si="15"/>
        <v>1.3419529837251356</v>
      </c>
      <c r="G148" s="4">
        <f t="shared" si="13"/>
        <v>10016</v>
      </c>
      <c r="H148" s="4">
        <f t="shared" si="16"/>
        <v>9794</v>
      </c>
      <c r="I148" s="5">
        <f t="shared" si="17"/>
        <v>9796</v>
      </c>
      <c r="J148">
        <f t="shared" si="18"/>
        <v>1.8459761780466177E-6</v>
      </c>
    </row>
    <row r="149" spans="2:10" x14ac:dyDescent="0.45">
      <c r="B149">
        <v>147</v>
      </c>
      <c r="C149">
        <v>250.4</v>
      </c>
      <c r="D149">
        <v>25</v>
      </c>
      <c r="E149">
        <f t="shared" si="14"/>
        <v>7446</v>
      </c>
      <c r="F149">
        <f t="shared" si="15"/>
        <v>1.3464737793851718</v>
      </c>
      <c r="G149" s="4">
        <f t="shared" si="13"/>
        <v>10016</v>
      </c>
      <c r="H149" s="4">
        <f t="shared" si="16"/>
        <v>9794</v>
      </c>
      <c r="I149" s="5">
        <f t="shared" si="17"/>
        <v>9796</v>
      </c>
      <c r="J149">
        <f t="shared" si="18"/>
        <v>1.8459761780466177E-6</v>
      </c>
    </row>
    <row r="150" spans="2:10" x14ac:dyDescent="0.45">
      <c r="B150">
        <v>148</v>
      </c>
      <c r="C150">
        <v>250.4</v>
      </c>
      <c r="D150">
        <v>25</v>
      </c>
      <c r="E150">
        <f t="shared" si="14"/>
        <v>7471</v>
      </c>
      <c r="F150">
        <f t="shared" si="15"/>
        <v>1.3509945750452079</v>
      </c>
      <c r="G150" s="4">
        <f t="shared" si="13"/>
        <v>10016</v>
      </c>
      <c r="H150" s="4">
        <f t="shared" si="16"/>
        <v>9794</v>
      </c>
      <c r="I150" s="5">
        <f t="shared" si="17"/>
        <v>9796</v>
      </c>
      <c r="J150">
        <f t="shared" si="18"/>
        <v>1.8459761780466177E-6</v>
      </c>
    </row>
    <row r="151" spans="2:10" x14ac:dyDescent="0.45">
      <c r="B151">
        <v>149</v>
      </c>
      <c r="C151">
        <v>250.5</v>
      </c>
      <c r="D151">
        <v>25</v>
      </c>
      <c r="E151">
        <f t="shared" si="14"/>
        <v>7496</v>
      </c>
      <c r="F151">
        <f t="shared" si="15"/>
        <v>1.3555153707052441</v>
      </c>
      <c r="G151" s="4">
        <f t="shared" si="13"/>
        <v>10020</v>
      </c>
      <c r="H151" s="4">
        <f t="shared" si="16"/>
        <v>9798</v>
      </c>
      <c r="I151" s="5">
        <f t="shared" si="17"/>
        <v>9800</v>
      </c>
      <c r="J151">
        <f t="shared" si="18"/>
        <v>1.845222718382109E-6</v>
      </c>
    </row>
    <row r="152" spans="2:10" x14ac:dyDescent="0.45">
      <c r="B152">
        <v>150</v>
      </c>
      <c r="C152">
        <v>250.4</v>
      </c>
      <c r="D152">
        <v>25</v>
      </c>
      <c r="E152">
        <f t="shared" si="14"/>
        <v>7521</v>
      </c>
      <c r="F152">
        <f t="shared" si="15"/>
        <v>1.3600361663652802</v>
      </c>
      <c r="G152" s="4">
        <f t="shared" si="13"/>
        <v>10016</v>
      </c>
      <c r="H152" s="4">
        <f t="shared" si="16"/>
        <v>9794</v>
      </c>
      <c r="I152" s="5">
        <f t="shared" si="17"/>
        <v>9796</v>
      </c>
      <c r="J152">
        <f t="shared" si="18"/>
        <v>1.8459761780466177E-6</v>
      </c>
    </row>
    <row r="153" spans="2:10" x14ac:dyDescent="0.45">
      <c r="B153">
        <v>151</v>
      </c>
      <c r="C153">
        <v>250.4</v>
      </c>
      <c r="D153">
        <v>25</v>
      </c>
      <c r="E153">
        <f t="shared" si="14"/>
        <v>7546</v>
      </c>
      <c r="F153">
        <f t="shared" si="15"/>
        <v>1.3645569620253164</v>
      </c>
      <c r="G153" s="4">
        <f t="shared" si="13"/>
        <v>10016</v>
      </c>
      <c r="H153" s="4">
        <f t="shared" si="16"/>
        <v>9794</v>
      </c>
      <c r="I153" s="5">
        <f t="shared" si="17"/>
        <v>9796</v>
      </c>
      <c r="J153">
        <f t="shared" si="18"/>
        <v>1.8459761780466177E-6</v>
      </c>
    </row>
    <row r="154" spans="2:10" x14ac:dyDescent="0.45">
      <c r="B154">
        <v>152</v>
      </c>
      <c r="C154">
        <v>250.5</v>
      </c>
      <c r="D154">
        <v>25</v>
      </c>
      <c r="E154">
        <f t="shared" si="14"/>
        <v>7571</v>
      </c>
      <c r="F154">
        <f t="shared" si="15"/>
        <v>1.3690777576853526</v>
      </c>
      <c r="G154" s="4">
        <f t="shared" si="13"/>
        <v>10020</v>
      </c>
      <c r="H154" s="4">
        <f t="shared" si="16"/>
        <v>9798</v>
      </c>
      <c r="I154" s="5">
        <f t="shared" si="17"/>
        <v>9800</v>
      </c>
      <c r="J154">
        <f t="shared" si="18"/>
        <v>1.845222718382109E-6</v>
      </c>
    </row>
    <row r="155" spans="2:10" x14ac:dyDescent="0.45">
      <c r="B155">
        <v>153</v>
      </c>
      <c r="C155">
        <v>250.4</v>
      </c>
      <c r="D155">
        <v>24</v>
      </c>
      <c r="E155">
        <f t="shared" si="14"/>
        <v>7595</v>
      </c>
      <c r="F155">
        <f t="shared" si="15"/>
        <v>1.3734177215189873</v>
      </c>
      <c r="G155" s="4">
        <f t="shared" si="13"/>
        <v>10433.333333333334</v>
      </c>
      <c r="H155" s="4">
        <f t="shared" si="16"/>
        <v>10211.333333333334</v>
      </c>
      <c r="I155" s="5">
        <f t="shared" si="17"/>
        <v>10213.333333333334</v>
      </c>
      <c r="J155">
        <f t="shared" si="18"/>
        <v>1.7705466031473234E-6</v>
      </c>
    </row>
    <row r="156" spans="2:10" x14ac:dyDescent="0.45">
      <c r="B156">
        <v>154</v>
      </c>
      <c r="C156">
        <v>250.5</v>
      </c>
      <c r="D156">
        <v>24</v>
      </c>
      <c r="E156">
        <f t="shared" si="14"/>
        <v>7619</v>
      </c>
      <c r="F156">
        <f t="shared" si="15"/>
        <v>1.3777576853526221</v>
      </c>
      <c r="G156" s="4">
        <f t="shared" si="13"/>
        <v>10437.5</v>
      </c>
      <c r="H156" s="4">
        <f t="shared" si="16"/>
        <v>10215.5</v>
      </c>
      <c r="I156" s="5">
        <f t="shared" si="17"/>
        <v>10217.5</v>
      </c>
      <c r="J156">
        <f t="shared" si="18"/>
        <v>1.76982457941225E-6</v>
      </c>
    </row>
    <row r="157" spans="2:10" x14ac:dyDescent="0.45">
      <c r="B157">
        <v>155</v>
      </c>
      <c r="C157">
        <v>250.4</v>
      </c>
      <c r="D157">
        <v>24</v>
      </c>
      <c r="E157">
        <f t="shared" si="14"/>
        <v>7643</v>
      </c>
      <c r="F157">
        <f t="shared" si="15"/>
        <v>1.3820976491862569</v>
      </c>
      <c r="G157" s="4">
        <f t="shared" si="13"/>
        <v>10433.333333333334</v>
      </c>
      <c r="H157" s="4">
        <f t="shared" si="16"/>
        <v>10211.333333333334</v>
      </c>
      <c r="I157" s="5">
        <f t="shared" si="17"/>
        <v>10213.333333333334</v>
      </c>
      <c r="J157">
        <f t="shared" si="18"/>
        <v>1.7705466031473234E-6</v>
      </c>
    </row>
    <row r="158" spans="2:10" x14ac:dyDescent="0.45">
      <c r="B158">
        <v>156</v>
      </c>
      <c r="C158">
        <v>250.5</v>
      </c>
      <c r="D158">
        <v>24</v>
      </c>
      <c r="E158">
        <f t="shared" si="14"/>
        <v>7667</v>
      </c>
      <c r="F158">
        <f t="shared" si="15"/>
        <v>1.3864376130198914</v>
      </c>
      <c r="G158" s="4">
        <f t="shared" si="13"/>
        <v>10437.5</v>
      </c>
      <c r="H158" s="4">
        <f t="shared" si="16"/>
        <v>10215.5</v>
      </c>
      <c r="I158" s="5">
        <f t="shared" si="17"/>
        <v>10217.5</v>
      </c>
      <c r="J158">
        <f t="shared" si="18"/>
        <v>1.76982457941225E-6</v>
      </c>
    </row>
    <row r="159" spans="2:10" x14ac:dyDescent="0.45">
      <c r="B159">
        <v>157</v>
      </c>
      <c r="C159">
        <v>250.4</v>
      </c>
      <c r="D159">
        <v>24</v>
      </c>
      <c r="E159">
        <f t="shared" si="14"/>
        <v>7691</v>
      </c>
      <c r="F159">
        <f t="shared" si="15"/>
        <v>1.3907775768535262</v>
      </c>
      <c r="G159" s="4">
        <f t="shared" si="13"/>
        <v>10433.333333333334</v>
      </c>
      <c r="H159" s="4">
        <f t="shared" si="16"/>
        <v>10211.333333333334</v>
      </c>
      <c r="I159" s="5">
        <f t="shared" si="17"/>
        <v>10213.333333333334</v>
      </c>
      <c r="J159">
        <f t="shared" si="18"/>
        <v>1.7705466031473234E-6</v>
      </c>
    </row>
    <row r="160" spans="2:10" x14ac:dyDescent="0.45">
      <c r="B160">
        <v>158</v>
      </c>
      <c r="C160">
        <v>250.4</v>
      </c>
      <c r="D160">
        <v>24</v>
      </c>
      <c r="E160">
        <f t="shared" si="14"/>
        <v>7715</v>
      </c>
      <c r="F160">
        <f t="shared" si="15"/>
        <v>1.395117540687161</v>
      </c>
      <c r="G160" s="4">
        <f t="shared" si="13"/>
        <v>10433.333333333334</v>
      </c>
      <c r="H160" s="4">
        <f t="shared" si="16"/>
        <v>10211.333333333334</v>
      </c>
      <c r="I160" s="5">
        <f t="shared" si="17"/>
        <v>10213.333333333334</v>
      </c>
      <c r="J160">
        <f t="shared" si="18"/>
        <v>1.7705466031473234E-6</v>
      </c>
    </row>
    <row r="161" spans="2:10" x14ac:dyDescent="0.45">
      <c r="B161">
        <v>159</v>
      </c>
      <c r="C161">
        <v>250.4</v>
      </c>
      <c r="D161">
        <v>24</v>
      </c>
      <c r="E161">
        <f t="shared" si="14"/>
        <v>7739</v>
      </c>
      <c r="F161">
        <f t="shared" si="15"/>
        <v>1.3994575045207958</v>
      </c>
      <c r="G161" s="4">
        <f t="shared" si="13"/>
        <v>10433.333333333334</v>
      </c>
      <c r="H161" s="4">
        <f t="shared" si="16"/>
        <v>10211.333333333334</v>
      </c>
      <c r="I161" s="5">
        <f t="shared" si="17"/>
        <v>10213.333333333334</v>
      </c>
      <c r="J161">
        <f t="shared" si="18"/>
        <v>1.7705466031473234E-6</v>
      </c>
    </row>
    <row r="162" spans="2:10" x14ac:dyDescent="0.45">
      <c r="B162">
        <v>160</v>
      </c>
      <c r="C162">
        <v>250.4</v>
      </c>
      <c r="D162">
        <v>24</v>
      </c>
      <c r="E162">
        <f t="shared" si="14"/>
        <v>7763</v>
      </c>
      <c r="F162">
        <f t="shared" si="15"/>
        <v>1.4037974683544303</v>
      </c>
      <c r="G162" s="4">
        <f t="shared" si="13"/>
        <v>10433.333333333334</v>
      </c>
      <c r="H162" s="4">
        <f t="shared" si="16"/>
        <v>10211.333333333334</v>
      </c>
      <c r="I162" s="5">
        <f t="shared" si="17"/>
        <v>10213.333333333334</v>
      </c>
      <c r="J162">
        <f t="shared" si="18"/>
        <v>1.7705466031473234E-6</v>
      </c>
    </row>
    <row r="163" spans="2:10" x14ac:dyDescent="0.45">
      <c r="B163">
        <v>161</v>
      </c>
      <c r="C163">
        <v>250.4</v>
      </c>
      <c r="D163">
        <v>24</v>
      </c>
      <c r="E163">
        <f t="shared" si="14"/>
        <v>7787</v>
      </c>
      <c r="F163">
        <f t="shared" si="15"/>
        <v>1.4081374321880651</v>
      </c>
      <c r="G163" s="4">
        <f t="shared" si="13"/>
        <v>10433.333333333334</v>
      </c>
      <c r="H163" s="4">
        <f t="shared" si="16"/>
        <v>10211.333333333334</v>
      </c>
      <c r="I163" s="5">
        <f t="shared" si="17"/>
        <v>10213.333333333334</v>
      </c>
      <c r="J163">
        <f t="shared" si="18"/>
        <v>1.7705466031473234E-6</v>
      </c>
    </row>
    <row r="164" spans="2:10" x14ac:dyDescent="0.45">
      <c r="B164">
        <v>162</v>
      </c>
      <c r="C164">
        <v>250.4</v>
      </c>
      <c r="D164">
        <v>24</v>
      </c>
      <c r="E164">
        <f t="shared" si="14"/>
        <v>7811</v>
      </c>
      <c r="F164">
        <f t="shared" si="15"/>
        <v>1.4124773960216999</v>
      </c>
      <c r="G164" s="4">
        <f t="shared" si="13"/>
        <v>10433.333333333334</v>
      </c>
      <c r="H164" s="4">
        <f t="shared" si="16"/>
        <v>10211.333333333334</v>
      </c>
      <c r="I164" s="5">
        <f t="shared" si="17"/>
        <v>10213.333333333334</v>
      </c>
      <c r="J164">
        <f t="shared" si="18"/>
        <v>1.7705466031473234E-6</v>
      </c>
    </row>
    <row r="165" spans="2:10" x14ac:dyDescent="0.45">
      <c r="B165">
        <v>163</v>
      </c>
      <c r="C165">
        <v>250.4</v>
      </c>
      <c r="D165">
        <v>24</v>
      </c>
      <c r="E165">
        <f t="shared" si="14"/>
        <v>7835</v>
      </c>
      <c r="F165">
        <f t="shared" si="15"/>
        <v>1.4168173598553346</v>
      </c>
      <c r="G165" s="4">
        <f t="shared" si="13"/>
        <v>10433.333333333334</v>
      </c>
      <c r="H165" s="4">
        <f t="shared" si="16"/>
        <v>10211.333333333334</v>
      </c>
      <c r="I165" s="5">
        <f t="shared" si="17"/>
        <v>10213.333333333334</v>
      </c>
      <c r="J165">
        <f t="shared" si="18"/>
        <v>1.7705466031473234E-6</v>
      </c>
    </row>
    <row r="166" spans="2:10" x14ac:dyDescent="0.45">
      <c r="B166">
        <v>164</v>
      </c>
      <c r="C166">
        <v>250.4</v>
      </c>
      <c r="D166">
        <v>24</v>
      </c>
      <c r="E166">
        <f t="shared" si="14"/>
        <v>7859</v>
      </c>
      <c r="F166">
        <f t="shared" si="15"/>
        <v>1.4211573236889692</v>
      </c>
      <c r="G166" s="4">
        <f t="shared" si="13"/>
        <v>10433.333333333334</v>
      </c>
      <c r="H166" s="4">
        <f t="shared" si="16"/>
        <v>10211.333333333334</v>
      </c>
      <c r="I166" s="5">
        <f t="shared" si="17"/>
        <v>10213.333333333334</v>
      </c>
      <c r="J166">
        <f t="shared" si="18"/>
        <v>1.7705466031473234E-6</v>
      </c>
    </row>
    <row r="167" spans="2:10" x14ac:dyDescent="0.45">
      <c r="B167">
        <v>165</v>
      </c>
      <c r="C167">
        <v>250.4</v>
      </c>
      <c r="D167">
        <v>24</v>
      </c>
      <c r="E167">
        <f t="shared" si="14"/>
        <v>7883</v>
      </c>
      <c r="F167">
        <f t="shared" si="15"/>
        <v>1.425497287522604</v>
      </c>
      <c r="G167" s="4">
        <f t="shared" si="13"/>
        <v>10433.333333333334</v>
      </c>
      <c r="H167" s="4">
        <f t="shared" si="16"/>
        <v>10211.333333333334</v>
      </c>
      <c r="I167" s="5">
        <f t="shared" si="17"/>
        <v>10213.333333333334</v>
      </c>
      <c r="J167">
        <f t="shared" si="18"/>
        <v>1.7705466031473234E-6</v>
      </c>
    </row>
    <row r="168" spans="2:10" x14ac:dyDescent="0.45">
      <c r="B168">
        <v>166</v>
      </c>
      <c r="C168">
        <v>250.4</v>
      </c>
      <c r="D168">
        <v>24</v>
      </c>
      <c r="E168">
        <f t="shared" si="14"/>
        <v>7907</v>
      </c>
      <c r="F168">
        <f t="shared" si="15"/>
        <v>1.4298372513562387</v>
      </c>
      <c r="G168" s="4">
        <f t="shared" si="13"/>
        <v>10433.333333333334</v>
      </c>
      <c r="H168" s="4">
        <f t="shared" si="16"/>
        <v>10211.333333333334</v>
      </c>
      <c r="I168" s="5">
        <f t="shared" si="17"/>
        <v>10213.333333333334</v>
      </c>
      <c r="J168">
        <f t="shared" si="18"/>
        <v>1.7705466031473234E-6</v>
      </c>
    </row>
    <row r="169" spans="2:10" x14ac:dyDescent="0.45">
      <c r="B169">
        <v>167</v>
      </c>
      <c r="C169">
        <v>250.5</v>
      </c>
      <c r="D169">
        <v>24</v>
      </c>
      <c r="E169">
        <f t="shared" si="14"/>
        <v>7931</v>
      </c>
      <c r="F169">
        <f t="shared" si="15"/>
        <v>1.4341772151898735</v>
      </c>
      <c r="G169" s="4">
        <f t="shared" si="13"/>
        <v>10437.5</v>
      </c>
      <c r="H169" s="4">
        <f t="shared" si="16"/>
        <v>10215.5</v>
      </c>
      <c r="I169" s="5">
        <f t="shared" si="17"/>
        <v>10217.5</v>
      </c>
      <c r="J169">
        <f t="shared" si="18"/>
        <v>1.76982457941225E-6</v>
      </c>
    </row>
    <row r="170" spans="2:10" x14ac:dyDescent="0.45">
      <c r="B170">
        <v>168</v>
      </c>
      <c r="C170">
        <v>250.4</v>
      </c>
      <c r="D170">
        <v>24</v>
      </c>
      <c r="E170">
        <f t="shared" si="14"/>
        <v>7955</v>
      </c>
      <c r="F170">
        <f t="shared" si="15"/>
        <v>1.4385171790235081</v>
      </c>
      <c r="G170" s="4">
        <f t="shared" si="13"/>
        <v>10433.333333333334</v>
      </c>
      <c r="H170" s="4">
        <f t="shared" si="16"/>
        <v>10211.333333333334</v>
      </c>
      <c r="I170" s="5">
        <f t="shared" si="17"/>
        <v>10213.333333333334</v>
      </c>
      <c r="J170">
        <f t="shared" si="18"/>
        <v>1.7705466031473234E-6</v>
      </c>
    </row>
    <row r="171" spans="2:10" x14ac:dyDescent="0.45">
      <c r="B171">
        <v>169</v>
      </c>
      <c r="C171">
        <v>250.4</v>
      </c>
      <c r="D171">
        <v>24</v>
      </c>
      <c r="E171">
        <f t="shared" si="14"/>
        <v>7979</v>
      </c>
      <c r="F171">
        <f t="shared" si="15"/>
        <v>1.4428571428571428</v>
      </c>
      <c r="G171" s="4">
        <f t="shared" si="13"/>
        <v>10433.333333333334</v>
      </c>
      <c r="H171" s="4">
        <f t="shared" si="16"/>
        <v>10211.333333333334</v>
      </c>
      <c r="I171" s="5">
        <f t="shared" si="17"/>
        <v>10213.333333333334</v>
      </c>
      <c r="J171">
        <f t="shared" si="18"/>
        <v>1.7705466031473234E-6</v>
      </c>
    </row>
    <row r="172" spans="2:10" x14ac:dyDescent="0.45">
      <c r="B172">
        <v>170</v>
      </c>
      <c r="C172">
        <v>250.4</v>
      </c>
      <c r="D172">
        <v>24</v>
      </c>
      <c r="E172">
        <f t="shared" si="14"/>
        <v>8003</v>
      </c>
      <c r="F172">
        <f t="shared" si="15"/>
        <v>1.4471971066907776</v>
      </c>
      <c r="G172" s="4">
        <f t="shared" si="13"/>
        <v>10433.333333333334</v>
      </c>
      <c r="H172" s="4">
        <f t="shared" si="16"/>
        <v>10211.333333333334</v>
      </c>
      <c r="I172" s="5">
        <f t="shared" si="17"/>
        <v>10213.333333333334</v>
      </c>
      <c r="J172">
        <f t="shared" si="18"/>
        <v>1.7705466031473234E-6</v>
      </c>
    </row>
    <row r="173" spans="2:10" x14ac:dyDescent="0.45">
      <c r="B173">
        <v>171</v>
      </c>
      <c r="C173">
        <v>250.5</v>
      </c>
      <c r="D173">
        <v>23</v>
      </c>
      <c r="E173">
        <f t="shared" si="14"/>
        <v>8026</v>
      </c>
      <c r="F173">
        <f t="shared" si="15"/>
        <v>1.4513562386980108</v>
      </c>
      <c r="G173" s="4">
        <f t="shared" si="13"/>
        <v>10891.304347826088</v>
      </c>
      <c r="H173" s="4">
        <f t="shared" si="16"/>
        <v>10669.304347826088</v>
      </c>
      <c r="I173" s="5">
        <f t="shared" si="17"/>
        <v>10671.304347826088</v>
      </c>
      <c r="J173">
        <f t="shared" si="18"/>
        <v>1.6945616065976503E-6</v>
      </c>
    </row>
    <row r="174" spans="2:10" x14ac:dyDescent="0.45">
      <c r="B174">
        <v>172</v>
      </c>
      <c r="C174">
        <v>250.5</v>
      </c>
      <c r="D174">
        <v>24</v>
      </c>
      <c r="E174">
        <f t="shared" si="14"/>
        <v>8050</v>
      </c>
      <c r="F174">
        <f t="shared" si="15"/>
        <v>1.4556962025316456</v>
      </c>
      <c r="G174" s="4">
        <f t="shared" si="13"/>
        <v>10437.5</v>
      </c>
      <c r="H174" s="4">
        <f t="shared" si="16"/>
        <v>10215.5</v>
      </c>
      <c r="I174" s="5">
        <f t="shared" si="17"/>
        <v>10217.5</v>
      </c>
      <c r="J174">
        <f t="shared" si="18"/>
        <v>1.76982457941225E-6</v>
      </c>
    </row>
    <row r="175" spans="2:10" x14ac:dyDescent="0.45">
      <c r="B175">
        <v>173</v>
      </c>
      <c r="C175">
        <v>250.4</v>
      </c>
      <c r="D175">
        <v>23</v>
      </c>
      <c r="E175">
        <f t="shared" si="14"/>
        <v>8073</v>
      </c>
      <c r="F175">
        <f t="shared" si="15"/>
        <v>1.4598553345388789</v>
      </c>
      <c r="G175" s="4">
        <f t="shared" si="13"/>
        <v>10886.956521739132</v>
      </c>
      <c r="H175" s="4">
        <f t="shared" si="16"/>
        <v>10664.956521739132</v>
      </c>
      <c r="I175" s="5">
        <f t="shared" si="17"/>
        <v>10666.956521739132</v>
      </c>
      <c r="J175">
        <f t="shared" si="18"/>
        <v>1.6952523058748156E-6</v>
      </c>
    </row>
    <row r="176" spans="2:10" x14ac:dyDescent="0.45">
      <c r="B176">
        <v>174</v>
      </c>
      <c r="C176">
        <v>250.4</v>
      </c>
      <c r="D176">
        <v>23</v>
      </c>
      <c r="E176">
        <f t="shared" si="14"/>
        <v>8096</v>
      </c>
      <c r="F176">
        <f t="shared" si="15"/>
        <v>1.4640144665461121</v>
      </c>
      <c r="G176" s="4">
        <f t="shared" si="13"/>
        <v>10886.956521739132</v>
      </c>
      <c r="H176" s="4">
        <f t="shared" si="16"/>
        <v>10664.956521739132</v>
      </c>
      <c r="I176" s="5">
        <f t="shared" si="17"/>
        <v>10666.956521739132</v>
      </c>
      <c r="J176">
        <f t="shared" si="18"/>
        <v>1.6952523058748156E-6</v>
      </c>
    </row>
    <row r="177" spans="2:10" x14ac:dyDescent="0.45">
      <c r="B177">
        <v>175</v>
      </c>
      <c r="C177">
        <v>250.4</v>
      </c>
      <c r="D177">
        <v>23</v>
      </c>
      <c r="E177">
        <f t="shared" si="14"/>
        <v>8119</v>
      </c>
      <c r="F177">
        <f t="shared" si="15"/>
        <v>1.4681735985533453</v>
      </c>
      <c r="G177" s="4">
        <f t="shared" si="13"/>
        <v>10886.956521739132</v>
      </c>
      <c r="H177" s="4">
        <f t="shared" si="16"/>
        <v>10664.956521739132</v>
      </c>
      <c r="I177" s="5">
        <f t="shared" si="17"/>
        <v>10666.956521739132</v>
      </c>
      <c r="J177">
        <f t="shared" si="18"/>
        <v>1.6952523058748156E-6</v>
      </c>
    </row>
    <row r="178" spans="2:10" x14ac:dyDescent="0.45">
      <c r="B178">
        <v>176</v>
      </c>
      <c r="C178">
        <v>250.4</v>
      </c>
      <c r="D178">
        <v>23</v>
      </c>
      <c r="E178">
        <f t="shared" si="14"/>
        <v>8142</v>
      </c>
      <c r="F178">
        <f t="shared" si="15"/>
        <v>1.4723327305605787</v>
      </c>
      <c r="G178" s="4">
        <f t="shared" si="13"/>
        <v>10886.956521739132</v>
      </c>
      <c r="H178" s="4">
        <f t="shared" si="16"/>
        <v>10664.956521739132</v>
      </c>
      <c r="I178" s="5">
        <f t="shared" si="17"/>
        <v>10666.956521739132</v>
      </c>
      <c r="J178">
        <f t="shared" si="18"/>
        <v>1.6952523058748156E-6</v>
      </c>
    </row>
    <row r="179" spans="2:10" x14ac:dyDescent="0.45">
      <c r="B179">
        <v>177</v>
      </c>
      <c r="C179">
        <v>250.4</v>
      </c>
      <c r="D179">
        <v>23</v>
      </c>
      <c r="E179">
        <f t="shared" si="14"/>
        <v>8165</v>
      </c>
      <c r="F179">
        <f t="shared" si="15"/>
        <v>1.4764918625678118</v>
      </c>
      <c r="G179" s="4">
        <f t="shared" si="13"/>
        <v>10886.956521739132</v>
      </c>
      <c r="H179" s="4">
        <f t="shared" si="16"/>
        <v>10664.956521739132</v>
      </c>
      <c r="I179" s="5">
        <f t="shared" si="17"/>
        <v>10666.956521739132</v>
      </c>
      <c r="J179">
        <f t="shared" si="18"/>
        <v>1.6952523058748156E-6</v>
      </c>
    </row>
    <row r="180" spans="2:10" x14ac:dyDescent="0.45">
      <c r="B180">
        <v>178</v>
      </c>
      <c r="C180">
        <v>250.5</v>
      </c>
      <c r="D180">
        <v>23</v>
      </c>
      <c r="E180">
        <f t="shared" si="14"/>
        <v>8188</v>
      </c>
      <c r="F180">
        <f t="shared" si="15"/>
        <v>1.4806509945750452</v>
      </c>
      <c r="G180" s="4">
        <f t="shared" si="13"/>
        <v>10891.304347826088</v>
      </c>
      <c r="H180" s="4">
        <f t="shared" si="16"/>
        <v>10669.304347826088</v>
      </c>
      <c r="I180" s="5">
        <f t="shared" si="17"/>
        <v>10671.304347826088</v>
      </c>
      <c r="J180">
        <f t="shared" si="18"/>
        <v>1.6945616065976503E-6</v>
      </c>
    </row>
    <row r="181" spans="2:10" x14ac:dyDescent="0.45">
      <c r="B181">
        <v>179</v>
      </c>
      <c r="C181">
        <v>250.5</v>
      </c>
      <c r="D181">
        <v>23</v>
      </c>
      <c r="E181">
        <f t="shared" si="14"/>
        <v>8211</v>
      </c>
      <c r="F181">
        <f t="shared" si="15"/>
        <v>1.4848101265822784</v>
      </c>
      <c r="G181" s="4">
        <f t="shared" si="13"/>
        <v>10891.304347826088</v>
      </c>
      <c r="H181" s="4">
        <f t="shared" si="16"/>
        <v>10669.304347826088</v>
      </c>
      <c r="I181" s="5">
        <f t="shared" si="17"/>
        <v>10671.304347826088</v>
      </c>
      <c r="J181">
        <f t="shared" si="18"/>
        <v>1.6945616065976503E-6</v>
      </c>
    </row>
    <row r="182" spans="2:10" x14ac:dyDescent="0.45">
      <c r="B182">
        <v>180</v>
      </c>
      <c r="C182">
        <v>250.5</v>
      </c>
      <c r="D182">
        <v>23</v>
      </c>
      <c r="E182">
        <f t="shared" si="14"/>
        <v>8234</v>
      </c>
      <c r="F182">
        <f t="shared" si="15"/>
        <v>1.4889692585895118</v>
      </c>
      <c r="G182" s="4">
        <f t="shared" si="13"/>
        <v>10891.304347826088</v>
      </c>
      <c r="H182" s="4">
        <f t="shared" si="16"/>
        <v>10669.304347826088</v>
      </c>
      <c r="I182" s="5">
        <f t="shared" si="17"/>
        <v>10671.304347826088</v>
      </c>
      <c r="J182">
        <f t="shared" si="18"/>
        <v>1.6945616065976503E-6</v>
      </c>
    </row>
    <row r="183" spans="2:10" x14ac:dyDescent="0.45">
      <c r="B183">
        <v>181</v>
      </c>
      <c r="C183">
        <v>250.4</v>
      </c>
      <c r="D183">
        <v>23</v>
      </c>
      <c r="E183">
        <f t="shared" si="14"/>
        <v>8257</v>
      </c>
      <c r="F183">
        <f t="shared" si="15"/>
        <v>1.493128390596745</v>
      </c>
      <c r="G183" s="4">
        <f t="shared" si="13"/>
        <v>10886.956521739132</v>
      </c>
      <c r="H183" s="4">
        <f t="shared" si="16"/>
        <v>10664.956521739132</v>
      </c>
      <c r="I183" s="5">
        <f t="shared" si="17"/>
        <v>10666.956521739132</v>
      </c>
      <c r="J183">
        <f t="shared" si="18"/>
        <v>1.6952523058748156E-6</v>
      </c>
    </row>
    <row r="184" spans="2:10" x14ac:dyDescent="0.45">
      <c r="B184">
        <v>182</v>
      </c>
      <c r="C184">
        <v>250.4</v>
      </c>
      <c r="D184">
        <v>23</v>
      </c>
      <c r="E184">
        <f t="shared" si="14"/>
        <v>8280</v>
      </c>
      <c r="F184">
        <f t="shared" si="15"/>
        <v>1.4972875226039783</v>
      </c>
      <c r="G184" s="4">
        <f t="shared" si="13"/>
        <v>10886.956521739132</v>
      </c>
      <c r="H184" s="4">
        <f t="shared" si="16"/>
        <v>10664.956521739132</v>
      </c>
      <c r="I184" s="5">
        <f t="shared" si="17"/>
        <v>10666.956521739132</v>
      </c>
      <c r="J184">
        <f t="shared" si="18"/>
        <v>1.6952523058748156E-6</v>
      </c>
    </row>
    <row r="185" spans="2:10" x14ac:dyDescent="0.45">
      <c r="B185">
        <v>183</v>
      </c>
      <c r="C185">
        <v>250.4</v>
      </c>
      <c r="D185">
        <v>23</v>
      </c>
      <c r="E185">
        <f t="shared" si="14"/>
        <v>8303</v>
      </c>
      <c r="F185">
        <f t="shared" si="15"/>
        <v>1.5014466546112115</v>
      </c>
      <c r="G185" s="4">
        <f t="shared" si="13"/>
        <v>10886.956521739132</v>
      </c>
      <c r="H185" s="4">
        <f t="shared" si="16"/>
        <v>10664.956521739132</v>
      </c>
      <c r="I185" s="5">
        <f t="shared" si="17"/>
        <v>10666.956521739132</v>
      </c>
      <c r="J185">
        <f t="shared" si="18"/>
        <v>1.6952523058748156E-6</v>
      </c>
    </row>
    <row r="186" spans="2:10" x14ac:dyDescent="0.45">
      <c r="B186">
        <v>184</v>
      </c>
      <c r="C186">
        <v>250.5</v>
      </c>
      <c r="D186">
        <v>23</v>
      </c>
      <c r="E186">
        <f t="shared" si="14"/>
        <v>8326</v>
      </c>
      <c r="F186">
        <f t="shared" si="15"/>
        <v>1.5056057866184449</v>
      </c>
      <c r="G186" s="4">
        <f t="shared" si="13"/>
        <v>10891.304347826088</v>
      </c>
      <c r="H186" s="4">
        <f t="shared" si="16"/>
        <v>10669.304347826088</v>
      </c>
      <c r="I186" s="5">
        <f t="shared" si="17"/>
        <v>10671.304347826088</v>
      </c>
      <c r="J186">
        <f t="shared" si="18"/>
        <v>1.6945616065976503E-6</v>
      </c>
    </row>
    <row r="187" spans="2:10" x14ac:dyDescent="0.45">
      <c r="B187">
        <v>185</v>
      </c>
      <c r="C187">
        <v>250.4</v>
      </c>
      <c r="D187">
        <v>23</v>
      </c>
      <c r="E187">
        <f t="shared" si="14"/>
        <v>8349</v>
      </c>
      <c r="F187">
        <f t="shared" si="15"/>
        <v>1.5097649186256781</v>
      </c>
      <c r="G187" s="4">
        <f t="shared" si="13"/>
        <v>10886.956521739132</v>
      </c>
      <c r="H187" s="4">
        <f t="shared" si="16"/>
        <v>10664.956521739132</v>
      </c>
      <c r="I187" s="5">
        <f t="shared" si="17"/>
        <v>10666.956521739132</v>
      </c>
      <c r="J187">
        <f t="shared" si="18"/>
        <v>1.6952523058748156E-6</v>
      </c>
    </row>
    <row r="188" spans="2:10" x14ac:dyDescent="0.45">
      <c r="B188">
        <v>186</v>
      </c>
      <c r="C188">
        <v>250.4</v>
      </c>
      <c r="D188">
        <v>23</v>
      </c>
      <c r="E188">
        <f t="shared" si="14"/>
        <v>8372</v>
      </c>
      <c r="F188">
        <f t="shared" si="15"/>
        <v>1.5139240506329115</v>
      </c>
      <c r="G188" s="4">
        <f t="shared" si="13"/>
        <v>10886.956521739132</v>
      </c>
      <c r="H188" s="4">
        <f t="shared" si="16"/>
        <v>10664.956521739132</v>
      </c>
      <c r="I188" s="5">
        <f t="shared" si="17"/>
        <v>10666.956521739132</v>
      </c>
      <c r="J188">
        <f t="shared" si="18"/>
        <v>1.6952523058748156E-6</v>
      </c>
    </row>
    <row r="189" spans="2:10" x14ac:dyDescent="0.45">
      <c r="B189">
        <v>187</v>
      </c>
      <c r="C189">
        <v>250.5</v>
      </c>
      <c r="D189">
        <v>22</v>
      </c>
      <c r="E189">
        <f t="shared" si="14"/>
        <v>8394</v>
      </c>
      <c r="F189">
        <f t="shared" si="15"/>
        <v>1.5179023508137433</v>
      </c>
      <c r="G189" s="4">
        <f t="shared" si="13"/>
        <v>11386.363636363636</v>
      </c>
      <c r="H189" s="4">
        <f t="shared" si="16"/>
        <v>11164.363636363636</v>
      </c>
      <c r="I189" s="5">
        <f t="shared" si="17"/>
        <v>11166.363636363636</v>
      </c>
      <c r="J189">
        <f t="shared" si="18"/>
        <v>1.6194334367955006E-6</v>
      </c>
    </row>
    <row r="190" spans="2:10" x14ac:dyDescent="0.45">
      <c r="B190">
        <v>188</v>
      </c>
      <c r="C190">
        <v>250.5</v>
      </c>
      <c r="D190">
        <v>22</v>
      </c>
      <c r="E190">
        <f t="shared" si="14"/>
        <v>8416</v>
      </c>
      <c r="F190">
        <f t="shared" si="15"/>
        <v>1.521880650994575</v>
      </c>
      <c r="G190" s="4">
        <f t="shared" si="13"/>
        <v>11386.363636363636</v>
      </c>
      <c r="H190" s="4">
        <f t="shared" si="16"/>
        <v>11164.363636363636</v>
      </c>
      <c r="I190" s="5">
        <f t="shared" si="17"/>
        <v>11166.363636363636</v>
      </c>
      <c r="J190">
        <f t="shared" si="18"/>
        <v>1.6194334367955006E-6</v>
      </c>
    </row>
    <row r="191" spans="2:10" x14ac:dyDescent="0.45">
      <c r="B191">
        <v>189</v>
      </c>
      <c r="C191">
        <v>250.5</v>
      </c>
      <c r="D191">
        <v>22</v>
      </c>
      <c r="E191">
        <f t="shared" si="14"/>
        <v>8438</v>
      </c>
      <c r="F191">
        <f t="shared" si="15"/>
        <v>1.5258589511754068</v>
      </c>
      <c r="G191" s="4">
        <f t="shared" si="13"/>
        <v>11386.363636363636</v>
      </c>
      <c r="H191" s="4">
        <f t="shared" si="16"/>
        <v>11164.363636363636</v>
      </c>
      <c r="I191" s="5">
        <f t="shared" si="17"/>
        <v>11166.363636363636</v>
      </c>
      <c r="J191">
        <f t="shared" si="18"/>
        <v>1.6194334367955006E-6</v>
      </c>
    </row>
    <row r="192" spans="2:10" x14ac:dyDescent="0.45">
      <c r="B192">
        <v>190</v>
      </c>
      <c r="C192">
        <v>250.5</v>
      </c>
      <c r="D192">
        <v>22</v>
      </c>
      <c r="E192">
        <f t="shared" si="14"/>
        <v>8460</v>
      </c>
      <c r="F192">
        <f t="shared" si="15"/>
        <v>1.5298372513562386</v>
      </c>
      <c r="G192" s="4">
        <f t="shared" si="13"/>
        <v>11386.363636363636</v>
      </c>
      <c r="H192" s="4">
        <f t="shared" si="16"/>
        <v>11164.363636363636</v>
      </c>
      <c r="I192" s="5">
        <f t="shared" si="17"/>
        <v>11166.363636363636</v>
      </c>
      <c r="J192">
        <f t="shared" si="18"/>
        <v>1.6194334367955006E-6</v>
      </c>
    </row>
    <row r="193" spans="2:10" x14ac:dyDescent="0.45">
      <c r="B193">
        <v>191</v>
      </c>
      <c r="C193">
        <v>250.4</v>
      </c>
      <c r="D193">
        <v>22</v>
      </c>
      <c r="E193">
        <f t="shared" si="14"/>
        <v>8482</v>
      </c>
      <c r="F193">
        <f t="shared" si="15"/>
        <v>1.5338155515370706</v>
      </c>
      <c r="G193" s="4">
        <f t="shared" ref="G193:G200" si="19">C193/D193*1000</f>
        <v>11381.818181818182</v>
      </c>
      <c r="H193" s="4">
        <f t="shared" si="16"/>
        <v>11159.818181818182</v>
      </c>
      <c r="I193" s="5">
        <f t="shared" si="17"/>
        <v>11161.818181818182</v>
      </c>
      <c r="J193">
        <f t="shared" si="18"/>
        <v>1.6200929226387957E-6</v>
      </c>
    </row>
    <row r="194" spans="2:10" x14ac:dyDescent="0.45">
      <c r="B194">
        <v>192</v>
      </c>
      <c r="C194">
        <v>250.4</v>
      </c>
      <c r="D194">
        <v>22</v>
      </c>
      <c r="E194">
        <f t="shared" ref="E194:E200" si="20">E193+D194</f>
        <v>8504</v>
      </c>
      <c r="F194">
        <f t="shared" ref="F194:F200" si="21">E194/5530</f>
        <v>1.5377938517179024</v>
      </c>
      <c r="G194" s="4">
        <f t="shared" si="19"/>
        <v>11381.818181818182</v>
      </c>
      <c r="H194" s="4">
        <f t="shared" ref="H194:H200" si="22">G194-222</f>
        <v>11159.818181818182</v>
      </c>
      <c r="I194" s="5">
        <f t="shared" ref="I194:I200" si="23">G194-220</f>
        <v>11161.818181818182</v>
      </c>
      <c r="J194">
        <f t="shared" ref="J194:J200" si="24" xml:space="preserve"> 1/I194/(0.07*0.079)*0.0001</f>
        <v>1.6200929226387957E-6</v>
      </c>
    </row>
    <row r="195" spans="2:10" x14ac:dyDescent="0.45">
      <c r="B195">
        <v>193</v>
      </c>
      <c r="C195">
        <v>250.4</v>
      </c>
      <c r="D195">
        <v>22</v>
      </c>
      <c r="E195">
        <f t="shared" si="20"/>
        <v>8526</v>
      </c>
      <c r="F195">
        <f t="shared" si="21"/>
        <v>1.5417721518987342</v>
      </c>
      <c r="G195" s="4">
        <f t="shared" si="19"/>
        <v>11381.818181818182</v>
      </c>
      <c r="H195" s="4">
        <f t="shared" si="22"/>
        <v>11159.818181818182</v>
      </c>
      <c r="I195" s="5">
        <f t="shared" si="23"/>
        <v>11161.818181818182</v>
      </c>
      <c r="J195">
        <f t="shared" si="24"/>
        <v>1.6200929226387957E-6</v>
      </c>
    </row>
    <row r="196" spans="2:10" x14ac:dyDescent="0.45">
      <c r="B196">
        <v>194</v>
      </c>
      <c r="C196">
        <v>250.4</v>
      </c>
      <c r="D196">
        <v>22</v>
      </c>
      <c r="E196">
        <f t="shared" si="20"/>
        <v>8548</v>
      </c>
      <c r="F196">
        <f t="shared" si="21"/>
        <v>1.545750452079566</v>
      </c>
      <c r="G196" s="4">
        <f t="shared" si="19"/>
        <v>11381.818181818182</v>
      </c>
      <c r="H196" s="4">
        <f t="shared" si="22"/>
        <v>11159.818181818182</v>
      </c>
      <c r="I196" s="5">
        <f t="shared" si="23"/>
        <v>11161.818181818182</v>
      </c>
      <c r="J196">
        <f t="shared" si="24"/>
        <v>1.6200929226387957E-6</v>
      </c>
    </row>
    <row r="197" spans="2:10" x14ac:dyDescent="0.45">
      <c r="B197">
        <v>195</v>
      </c>
      <c r="C197">
        <v>250.4</v>
      </c>
      <c r="D197">
        <v>22</v>
      </c>
      <c r="E197">
        <f t="shared" si="20"/>
        <v>8570</v>
      </c>
      <c r="F197">
        <f t="shared" si="21"/>
        <v>1.5497287522603977</v>
      </c>
      <c r="G197" s="4">
        <f t="shared" si="19"/>
        <v>11381.818181818182</v>
      </c>
      <c r="H197" s="4">
        <f t="shared" si="22"/>
        <v>11159.818181818182</v>
      </c>
      <c r="I197" s="5">
        <f t="shared" si="23"/>
        <v>11161.818181818182</v>
      </c>
      <c r="J197">
        <f t="shared" si="24"/>
        <v>1.6200929226387957E-6</v>
      </c>
    </row>
    <row r="198" spans="2:10" x14ac:dyDescent="0.45">
      <c r="B198">
        <v>196</v>
      </c>
      <c r="C198">
        <v>250.4</v>
      </c>
      <c r="D198">
        <v>21</v>
      </c>
      <c r="E198">
        <f t="shared" si="20"/>
        <v>8591</v>
      </c>
      <c r="F198">
        <f t="shared" si="21"/>
        <v>1.5535262206148281</v>
      </c>
      <c r="G198" s="4">
        <f t="shared" si="19"/>
        <v>11923.809523809525</v>
      </c>
      <c r="H198" s="4">
        <f t="shared" si="22"/>
        <v>11701.809523809525</v>
      </c>
      <c r="I198" s="5">
        <f t="shared" si="23"/>
        <v>11703.809523809525</v>
      </c>
      <c r="J198">
        <f t="shared" si="24"/>
        <v>1.545068091150777E-6</v>
      </c>
    </row>
    <row r="199" spans="2:10" x14ac:dyDescent="0.45">
      <c r="B199">
        <v>197</v>
      </c>
      <c r="C199">
        <v>250.4</v>
      </c>
      <c r="D199">
        <v>22</v>
      </c>
      <c r="E199">
        <f t="shared" si="20"/>
        <v>8613</v>
      </c>
      <c r="F199">
        <f t="shared" si="21"/>
        <v>1.5575045207956599</v>
      </c>
      <c r="G199" s="4">
        <f t="shared" si="19"/>
        <v>11381.818181818182</v>
      </c>
      <c r="H199" s="4">
        <f t="shared" si="22"/>
        <v>11159.818181818182</v>
      </c>
      <c r="I199" s="5">
        <f t="shared" si="23"/>
        <v>11161.818181818182</v>
      </c>
      <c r="J199">
        <f t="shared" si="24"/>
        <v>1.6200929226387957E-6</v>
      </c>
    </row>
    <row r="200" spans="2:10" x14ac:dyDescent="0.45">
      <c r="B200">
        <v>198</v>
      </c>
      <c r="C200">
        <v>250.5</v>
      </c>
      <c r="D200">
        <v>22</v>
      </c>
      <c r="E200">
        <f t="shared" si="20"/>
        <v>8635</v>
      </c>
      <c r="F200">
        <f t="shared" si="21"/>
        <v>1.5614828209764919</v>
      </c>
      <c r="G200" s="4">
        <f t="shared" si="19"/>
        <v>11386.363636363636</v>
      </c>
      <c r="H200" s="4">
        <f t="shared" si="22"/>
        <v>11164.363636363636</v>
      </c>
      <c r="I200" s="5">
        <f t="shared" si="23"/>
        <v>11166.363636363636</v>
      </c>
      <c r="J200">
        <f t="shared" si="24"/>
        <v>1.6194334367955006E-6</v>
      </c>
    </row>
    <row r="201" spans="2:10" x14ac:dyDescent="0.45">
      <c r="B201">
        <v>199</v>
      </c>
      <c r="C201">
        <v>250.4</v>
      </c>
      <c r="D201">
        <v>21</v>
      </c>
      <c r="E201">
        <f t="shared" ref="E201:E231" si="25">E200+D201</f>
        <v>8656</v>
      </c>
      <c r="F201">
        <f t="shared" ref="F201:F231" si="26">E201/5530</f>
        <v>1.5652802893309223</v>
      </c>
      <c r="G201" s="4">
        <f t="shared" ref="G201:G231" si="27">C201/D201*1000</f>
        <v>11923.809523809525</v>
      </c>
      <c r="H201" s="4">
        <f t="shared" ref="H201:H231" si="28">G201-222</f>
        <v>11701.809523809525</v>
      </c>
      <c r="I201" s="5">
        <f t="shared" ref="I201:I231" si="29">G201-220</f>
        <v>11703.809523809525</v>
      </c>
      <c r="J201">
        <f t="shared" ref="J201:J231" si="30" xml:space="preserve"> 1/I201/(0.07*0.079)*0.0001</f>
        <v>1.545068091150777E-6</v>
      </c>
    </row>
    <row r="202" spans="2:10" x14ac:dyDescent="0.45">
      <c r="B202">
        <v>200</v>
      </c>
      <c r="C202">
        <v>250.4</v>
      </c>
      <c r="D202">
        <v>21</v>
      </c>
      <c r="E202">
        <f t="shared" si="25"/>
        <v>8677</v>
      </c>
      <c r="F202">
        <f t="shared" si="26"/>
        <v>1.5690777576853525</v>
      </c>
      <c r="G202" s="4">
        <f t="shared" si="27"/>
        <v>11923.809523809525</v>
      </c>
      <c r="H202" s="4">
        <f t="shared" si="28"/>
        <v>11701.809523809525</v>
      </c>
      <c r="I202" s="5">
        <f t="shared" si="29"/>
        <v>11703.809523809525</v>
      </c>
      <c r="J202">
        <f t="shared" si="30"/>
        <v>1.545068091150777E-6</v>
      </c>
    </row>
    <row r="203" spans="2:10" x14ac:dyDescent="0.45">
      <c r="B203">
        <v>201</v>
      </c>
      <c r="C203">
        <v>250.4</v>
      </c>
      <c r="D203">
        <v>21</v>
      </c>
      <c r="E203">
        <f t="shared" si="25"/>
        <v>8698</v>
      </c>
      <c r="F203">
        <f t="shared" si="26"/>
        <v>1.5728752260397829</v>
      </c>
      <c r="G203" s="4">
        <f t="shared" si="27"/>
        <v>11923.809523809525</v>
      </c>
      <c r="H203" s="4">
        <f t="shared" si="28"/>
        <v>11701.809523809525</v>
      </c>
      <c r="I203" s="5">
        <f t="shared" si="29"/>
        <v>11703.809523809525</v>
      </c>
      <c r="J203">
        <f t="shared" si="30"/>
        <v>1.545068091150777E-6</v>
      </c>
    </row>
    <row r="204" spans="2:10" x14ac:dyDescent="0.45">
      <c r="B204">
        <v>202</v>
      </c>
      <c r="C204">
        <v>250.4</v>
      </c>
      <c r="D204">
        <v>21</v>
      </c>
      <c r="E204">
        <f t="shared" si="25"/>
        <v>8719</v>
      </c>
      <c r="F204">
        <f t="shared" si="26"/>
        <v>1.5766726943942133</v>
      </c>
      <c r="G204" s="4">
        <f t="shared" si="27"/>
        <v>11923.809523809525</v>
      </c>
      <c r="H204" s="4">
        <f t="shared" si="28"/>
        <v>11701.809523809525</v>
      </c>
      <c r="I204" s="5">
        <f t="shared" si="29"/>
        <v>11703.809523809525</v>
      </c>
      <c r="J204">
        <f t="shared" si="30"/>
        <v>1.545068091150777E-6</v>
      </c>
    </row>
    <row r="205" spans="2:10" x14ac:dyDescent="0.45">
      <c r="B205">
        <v>203</v>
      </c>
      <c r="C205">
        <v>250.4</v>
      </c>
      <c r="D205">
        <v>21</v>
      </c>
      <c r="E205">
        <f t="shared" si="25"/>
        <v>8740</v>
      </c>
      <c r="F205">
        <f t="shared" si="26"/>
        <v>1.5804701627486437</v>
      </c>
      <c r="G205" s="4">
        <f t="shared" si="27"/>
        <v>11923.809523809525</v>
      </c>
      <c r="H205" s="4">
        <f t="shared" si="28"/>
        <v>11701.809523809525</v>
      </c>
      <c r="I205" s="5">
        <f t="shared" si="29"/>
        <v>11703.809523809525</v>
      </c>
      <c r="J205">
        <f t="shared" si="30"/>
        <v>1.545068091150777E-6</v>
      </c>
    </row>
    <row r="206" spans="2:10" x14ac:dyDescent="0.45">
      <c r="B206">
        <v>204</v>
      </c>
      <c r="C206">
        <v>250.4</v>
      </c>
      <c r="D206">
        <v>21</v>
      </c>
      <c r="E206">
        <f t="shared" si="25"/>
        <v>8761</v>
      </c>
      <c r="F206">
        <f t="shared" si="26"/>
        <v>1.5842676311030741</v>
      </c>
      <c r="G206" s="4">
        <f t="shared" si="27"/>
        <v>11923.809523809525</v>
      </c>
      <c r="H206" s="4">
        <f t="shared" si="28"/>
        <v>11701.809523809525</v>
      </c>
      <c r="I206" s="5">
        <f t="shared" si="29"/>
        <v>11703.809523809525</v>
      </c>
      <c r="J206">
        <f t="shared" si="30"/>
        <v>1.545068091150777E-6</v>
      </c>
    </row>
    <row r="207" spans="2:10" x14ac:dyDescent="0.45">
      <c r="B207">
        <v>205</v>
      </c>
      <c r="C207">
        <v>250.5</v>
      </c>
      <c r="D207">
        <v>21</v>
      </c>
      <c r="E207">
        <f t="shared" si="25"/>
        <v>8782</v>
      </c>
      <c r="F207">
        <f t="shared" si="26"/>
        <v>1.5880650994575045</v>
      </c>
      <c r="G207" s="4">
        <f t="shared" si="27"/>
        <v>11928.571428571429</v>
      </c>
      <c r="H207" s="4">
        <f t="shared" si="28"/>
        <v>11706.571428571429</v>
      </c>
      <c r="I207" s="5">
        <f t="shared" si="29"/>
        <v>11708.571428571429</v>
      </c>
      <c r="J207">
        <f t="shared" si="30"/>
        <v>1.5444397081626727E-6</v>
      </c>
    </row>
    <row r="208" spans="2:10" x14ac:dyDescent="0.45">
      <c r="B208">
        <v>206</v>
      </c>
      <c r="C208">
        <v>250.5</v>
      </c>
      <c r="D208">
        <v>21</v>
      </c>
      <c r="E208">
        <f t="shared" si="25"/>
        <v>8803</v>
      </c>
      <c r="F208">
        <f t="shared" si="26"/>
        <v>1.5918625678119349</v>
      </c>
      <c r="G208" s="4">
        <f t="shared" si="27"/>
        <v>11928.571428571429</v>
      </c>
      <c r="H208" s="4">
        <f t="shared" si="28"/>
        <v>11706.571428571429</v>
      </c>
      <c r="I208" s="5">
        <f t="shared" si="29"/>
        <v>11708.571428571429</v>
      </c>
      <c r="J208">
        <f t="shared" si="30"/>
        <v>1.5444397081626727E-6</v>
      </c>
    </row>
    <row r="209" spans="2:10" x14ac:dyDescent="0.45">
      <c r="B209">
        <v>207</v>
      </c>
      <c r="C209">
        <v>250.4</v>
      </c>
      <c r="D209">
        <v>21</v>
      </c>
      <c r="E209">
        <f t="shared" si="25"/>
        <v>8824</v>
      </c>
      <c r="F209">
        <f t="shared" si="26"/>
        <v>1.5956600361663653</v>
      </c>
      <c r="G209" s="4">
        <f t="shared" si="27"/>
        <v>11923.809523809525</v>
      </c>
      <c r="H209" s="4">
        <f t="shared" si="28"/>
        <v>11701.809523809525</v>
      </c>
      <c r="I209" s="5">
        <f t="shared" si="29"/>
        <v>11703.809523809525</v>
      </c>
      <c r="J209">
        <f t="shared" si="30"/>
        <v>1.545068091150777E-6</v>
      </c>
    </row>
    <row r="210" spans="2:10" x14ac:dyDescent="0.45">
      <c r="B210">
        <v>208</v>
      </c>
      <c r="C210">
        <v>250.5</v>
      </c>
      <c r="D210">
        <v>21</v>
      </c>
      <c r="E210">
        <f t="shared" si="25"/>
        <v>8845</v>
      </c>
      <c r="F210">
        <f t="shared" si="26"/>
        <v>1.5994575045207957</v>
      </c>
      <c r="G210" s="4">
        <f t="shared" si="27"/>
        <v>11928.571428571429</v>
      </c>
      <c r="H210" s="4">
        <f t="shared" si="28"/>
        <v>11706.571428571429</v>
      </c>
      <c r="I210" s="5">
        <f t="shared" si="29"/>
        <v>11708.571428571429</v>
      </c>
      <c r="J210">
        <f t="shared" si="30"/>
        <v>1.5444397081626727E-6</v>
      </c>
    </row>
    <row r="211" spans="2:10" x14ac:dyDescent="0.45">
      <c r="B211">
        <v>209</v>
      </c>
      <c r="C211">
        <v>250.4</v>
      </c>
      <c r="D211">
        <v>21</v>
      </c>
      <c r="E211">
        <f t="shared" si="25"/>
        <v>8866</v>
      </c>
      <c r="F211">
        <f t="shared" si="26"/>
        <v>1.6032549728752261</v>
      </c>
      <c r="G211" s="4">
        <f t="shared" si="27"/>
        <v>11923.809523809525</v>
      </c>
      <c r="H211" s="4">
        <f t="shared" si="28"/>
        <v>11701.809523809525</v>
      </c>
      <c r="I211" s="5">
        <f t="shared" si="29"/>
        <v>11703.809523809525</v>
      </c>
      <c r="J211">
        <f t="shared" si="30"/>
        <v>1.545068091150777E-6</v>
      </c>
    </row>
    <row r="212" spans="2:10" x14ac:dyDescent="0.45">
      <c r="B212">
        <v>210</v>
      </c>
      <c r="C212">
        <v>250.4</v>
      </c>
      <c r="D212">
        <v>21</v>
      </c>
      <c r="E212">
        <f t="shared" si="25"/>
        <v>8887</v>
      </c>
      <c r="F212">
        <f t="shared" si="26"/>
        <v>1.6070524412296565</v>
      </c>
      <c r="G212" s="4">
        <f t="shared" si="27"/>
        <v>11923.809523809525</v>
      </c>
      <c r="H212" s="4">
        <f t="shared" si="28"/>
        <v>11701.809523809525</v>
      </c>
      <c r="I212" s="5">
        <f t="shared" si="29"/>
        <v>11703.809523809525</v>
      </c>
      <c r="J212">
        <f t="shared" si="30"/>
        <v>1.545068091150777E-6</v>
      </c>
    </row>
    <row r="213" spans="2:10" x14ac:dyDescent="0.45">
      <c r="B213">
        <v>211</v>
      </c>
      <c r="C213">
        <v>250.4</v>
      </c>
      <c r="D213">
        <v>21</v>
      </c>
      <c r="E213">
        <f t="shared" si="25"/>
        <v>8908</v>
      </c>
      <c r="F213">
        <f t="shared" si="26"/>
        <v>1.6108499095840867</v>
      </c>
      <c r="G213" s="4">
        <f t="shared" si="27"/>
        <v>11923.809523809525</v>
      </c>
      <c r="H213" s="4">
        <f t="shared" si="28"/>
        <v>11701.809523809525</v>
      </c>
      <c r="I213" s="5">
        <f t="shared" si="29"/>
        <v>11703.809523809525</v>
      </c>
      <c r="J213">
        <f t="shared" si="30"/>
        <v>1.545068091150777E-6</v>
      </c>
    </row>
    <row r="214" spans="2:10" x14ac:dyDescent="0.45">
      <c r="B214">
        <v>212</v>
      </c>
      <c r="C214">
        <v>250.4</v>
      </c>
      <c r="D214">
        <v>21</v>
      </c>
      <c r="E214">
        <f t="shared" si="25"/>
        <v>8929</v>
      </c>
      <c r="F214">
        <f t="shared" si="26"/>
        <v>1.6146473779385171</v>
      </c>
      <c r="G214" s="4">
        <f t="shared" si="27"/>
        <v>11923.809523809525</v>
      </c>
      <c r="H214" s="4">
        <f t="shared" si="28"/>
        <v>11701.809523809525</v>
      </c>
      <c r="I214" s="5">
        <f t="shared" si="29"/>
        <v>11703.809523809525</v>
      </c>
      <c r="J214">
        <f t="shared" si="30"/>
        <v>1.545068091150777E-6</v>
      </c>
    </row>
    <row r="215" spans="2:10" x14ac:dyDescent="0.45">
      <c r="B215">
        <v>213</v>
      </c>
      <c r="C215">
        <v>250.4</v>
      </c>
      <c r="D215">
        <v>20</v>
      </c>
      <c r="E215">
        <f t="shared" si="25"/>
        <v>8949</v>
      </c>
      <c r="F215">
        <f t="shared" si="26"/>
        <v>1.6182640144665461</v>
      </c>
      <c r="G215" s="4">
        <f t="shared" si="27"/>
        <v>12520</v>
      </c>
      <c r="H215" s="4">
        <f t="shared" si="28"/>
        <v>12298</v>
      </c>
      <c r="I215" s="5">
        <f t="shared" si="29"/>
        <v>12300</v>
      </c>
      <c r="J215">
        <f t="shared" si="30"/>
        <v>1.4701774504182656E-6</v>
      </c>
    </row>
    <row r="216" spans="2:10" x14ac:dyDescent="0.45">
      <c r="B216">
        <v>214</v>
      </c>
      <c r="C216">
        <v>250.4</v>
      </c>
      <c r="D216">
        <v>20</v>
      </c>
      <c r="E216">
        <f t="shared" si="25"/>
        <v>8969</v>
      </c>
      <c r="F216">
        <f t="shared" si="26"/>
        <v>1.6218806509945751</v>
      </c>
      <c r="G216" s="4">
        <f t="shared" si="27"/>
        <v>12520</v>
      </c>
      <c r="H216" s="4">
        <f t="shared" si="28"/>
        <v>12298</v>
      </c>
      <c r="I216" s="5">
        <f t="shared" si="29"/>
        <v>12300</v>
      </c>
      <c r="J216">
        <f t="shared" si="30"/>
        <v>1.4701774504182656E-6</v>
      </c>
    </row>
    <row r="217" spans="2:10" x14ac:dyDescent="0.45">
      <c r="B217">
        <v>215</v>
      </c>
      <c r="C217">
        <v>250.5</v>
      </c>
      <c r="D217">
        <v>20</v>
      </c>
      <c r="E217">
        <f t="shared" si="25"/>
        <v>8989</v>
      </c>
      <c r="F217">
        <f t="shared" si="26"/>
        <v>1.6254972875226039</v>
      </c>
      <c r="G217" s="4">
        <f t="shared" si="27"/>
        <v>12525</v>
      </c>
      <c r="H217" s="4">
        <f t="shared" si="28"/>
        <v>12303</v>
      </c>
      <c r="I217" s="5">
        <f t="shared" si="29"/>
        <v>12305</v>
      </c>
      <c r="J217">
        <f t="shared" si="30"/>
        <v>1.4695800601499117E-6</v>
      </c>
    </row>
    <row r="218" spans="2:10" x14ac:dyDescent="0.45">
      <c r="B218">
        <v>216</v>
      </c>
      <c r="C218">
        <v>250.4</v>
      </c>
      <c r="D218">
        <v>20</v>
      </c>
      <c r="E218">
        <f t="shared" si="25"/>
        <v>9009</v>
      </c>
      <c r="F218">
        <f t="shared" si="26"/>
        <v>1.6291139240506329</v>
      </c>
      <c r="G218" s="4">
        <f t="shared" si="27"/>
        <v>12520</v>
      </c>
      <c r="H218" s="4">
        <f t="shared" si="28"/>
        <v>12298</v>
      </c>
      <c r="I218" s="5">
        <f t="shared" si="29"/>
        <v>12300</v>
      </c>
      <c r="J218">
        <f t="shared" si="30"/>
        <v>1.4701774504182656E-6</v>
      </c>
    </row>
    <row r="219" spans="2:10" x14ac:dyDescent="0.45">
      <c r="B219">
        <v>217</v>
      </c>
      <c r="C219">
        <v>250.4</v>
      </c>
      <c r="D219">
        <v>20</v>
      </c>
      <c r="E219">
        <f t="shared" si="25"/>
        <v>9029</v>
      </c>
      <c r="F219">
        <f t="shared" si="26"/>
        <v>1.6327305605786619</v>
      </c>
      <c r="G219" s="4">
        <f t="shared" si="27"/>
        <v>12520</v>
      </c>
      <c r="H219" s="4">
        <f t="shared" si="28"/>
        <v>12298</v>
      </c>
      <c r="I219" s="5">
        <f t="shared" si="29"/>
        <v>12300</v>
      </c>
      <c r="J219">
        <f t="shared" si="30"/>
        <v>1.4701774504182656E-6</v>
      </c>
    </row>
    <row r="220" spans="2:10" x14ac:dyDescent="0.45">
      <c r="B220">
        <v>218</v>
      </c>
      <c r="C220">
        <v>250.4</v>
      </c>
      <c r="D220">
        <v>20</v>
      </c>
      <c r="E220">
        <f t="shared" si="25"/>
        <v>9049</v>
      </c>
      <c r="F220">
        <f t="shared" si="26"/>
        <v>1.6363471971066907</v>
      </c>
      <c r="G220" s="4">
        <f t="shared" si="27"/>
        <v>12520</v>
      </c>
      <c r="H220" s="4">
        <f t="shared" si="28"/>
        <v>12298</v>
      </c>
      <c r="I220" s="5">
        <f t="shared" si="29"/>
        <v>12300</v>
      </c>
      <c r="J220">
        <f t="shared" si="30"/>
        <v>1.4701774504182656E-6</v>
      </c>
    </row>
    <row r="221" spans="2:10" x14ac:dyDescent="0.45">
      <c r="B221">
        <v>219</v>
      </c>
      <c r="C221">
        <v>250.4</v>
      </c>
      <c r="D221">
        <v>20</v>
      </c>
      <c r="E221">
        <f t="shared" si="25"/>
        <v>9069</v>
      </c>
      <c r="F221">
        <f t="shared" si="26"/>
        <v>1.6399638336347198</v>
      </c>
      <c r="G221" s="4">
        <f t="shared" si="27"/>
        <v>12520</v>
      </c>
      <c r="H221" s="4">
        <f t="shared" si="28"/>
        <v>12298</v>
      </c>
      <c r="I221" s="5">
        <f t="shared" si="29"/>
        <v>12300</v>
      </c>
      <c r="J221">
        <f t="shared" si="30"/>
        <v>1.4701774504182656E-6</v>
      </c>
    </row>
    <row r="222" spans="2:10" x14ac:dyDescent="0.45">
      <c r="B222">
        <v>220</v>
      </c>
      <c r="C222">
        <v>250.4</v>
      </c>
      <c r="D222">
        <v>20</v>
      </c>
      <c r="E222">
        <f t="shared" si="25"/>
        <v>9089</v>
      </c>
      <c r="F222">
        <f t="shared" si="26"/>
        <v>1.6435804701627486</v>
      </c>
      <c r="G222" s="4">
        <f t="shared" si="27"/>
        <v>12520</v>
      </c>
      <c r="H222" s="4">
        <f t="shared" si="28"/>
        <v>12298</v>
      </c>
      <c r="I222" s="5">
        <f t="shared" si="29"/>
        <v>12300</v>
      </c>
      <c r="J222">
        <f t="shared" si="30"/>
        <v>1.4701774504182656E-6</v>
      </c>
    </row>
    <row r="223" spans="2:10" x14ac:dyDescent="0.45">
      <c r="B223">
        <v>221</v>
      </c>
      <c r="C223">
        <v>250.4</v>
      </c>
      <c r="D223">
        <v>20</v>
      </c>
      <c r="E223">
        <f t="shared" si="25"/>
        <v>9109</v>
      </c>
      <c r="F223">
        <f t="shared" si="26"/>
        <v>1.6471971066907776</v>
      </c>
      <c r="G223" s="4">
        <f t="shared" si="27"/>
        <v>12520</v>
      </c>
      <c r="H223" s="4">
        <f t="shared" si="28"/>
        <v>12298</v>
      </c>
      <c r="I223" s="5">
        <f t="shared" si="29"/>
        <v>12300</v>
      </c>
      <c r="J223">
        <f t="shared" si="30"/>
        <v>1.4701774504182656E-6</v>
      </c>
    </row>
    <row r="224" spans="2:10" x14ac:dyDescent="0.45">
      <c r="B224">
        <v>222</v>
      </c>
      <c r="C224">
        <v>250.4</v>
      </c>
      <c r="D224">
        <v>20</v>
      </c>
      <c r="E224">
        <f t="shared" si="25"/>
        <v>9129</v>
      </c>
      <c r="F224">
        <f t="shared" si="26"/>
        <v>1.6508137432188066</v>
      </c>
      <c r="G224" s="4">
        <f t="shared" si="27"/>
        <v>12520</v>
      </c>
      <c r="H224" s="4">
        <f t="shared" si="28"/>
        <v>12298</v>
      </c>
      <c r="I224" s="5">
        <f t="shared" si="29"/>
        <v>12300</v>
      </c>
      <c r="J224">
        <f t="shared" si="30"/>
        <v>1.4701774504182656E-6</v>
      </c>
    </row>
    <row r="225" spans="2:10" x14ac:dyDescent="0.45">
      <c r="B225">
        <v>223</v>
      </c>
      <c r="C225">
        <v>250.5</v>
      </c>
      <c r="D225">
        <v>20</v>
      </c>
      <c r="E225">
        <f t="shared" si="25"/>
        <v>9149</v>
      </c>
      <c r="F225">
        <f t="shared" si="26"/>
        <v>1.6544303797468354</v>
      </c>
      <c r="G225" s="4">
        <f t="shared" si="27"/>
        <v>12525</v>
      </c>
      <c r="H225" s="4">
        <f t="shared" si="28"/>
        <v>12303</v>
      </c>
      <c r="I225" s="5">
        <f t="shared" si="29"/>
        <v>12305</v>
      </c>
      <c r="J225">
        <f t="shared" si="30"/>
        <v>1.4695800601499117E-6</v>
      </c>
    </row>
    <row r="226" spans="2:10" x14ac:dyDescent="0.45">
      <c r="B226">
        <v>224</v>
      </c>
      <c r="C226">
        <v>250.4</v>
      </c>
      <c r="D226">
        <v>20</v>
      </c>
      <c r="E226">
        <f t="shared" si="25"/>
        <v>9169</v>
      </c>
      <c r="F226">
        <f t="shared" si="26"/>
        <v>1.6580470162748644</v>
      </c>
      <c r="G226" s="4">
        <f t="shared" si="27"/>
        <v>12520</v>
      </c>
      <c r="H226" s="4">
        <f t="shared" si="28"/>
        <v>12298</v>
      </c>
      <c r="I226" s="5">
        <f t="shared" si="29"/>
        <v>12300</v>
      </c>
      <c r="J226">
        <f t="shared" si="30"/>
        <v>1.4701774504182656E-6</v>
      </c>
    </row>
    <row r="227" spans="2:10" x14ac:dyDescent="0.45">
      <c r="B227">
        <v>225</v>
      </c>
      <c r="C227">
        <v>250.4</v>
      </c>
      <c r="D227">
        <v>20</v>
      </c>
      <c r="E227">
        <f t="shared" si="25"/>
        <v>9189</v>
      </c>
      <c r="F227">
        <f t="shared" si="26"/>
        <v>1.6616636528028934</v>
      </c>
      <c r="G227" s="4">
        <f t="shared" si="27"/>
        <v>12520</v>
      </c>
      <c r="H227" s="4">
        <f t="shared" si="28"/>
        <v>12298</v>
      </c>
      <c r="I227" s="5">
        <f t="shared" si="29"/>
        <v>12300</v>
      </c>
      <c r="J227">
        <f t="shared" si="30"/>
        <v>1.4701774504182656E-6</v>
      </c>
    </row>
    <row r="228" spans="2:10" x14ac:dyDescent="0.45">
      <c r="B228">
        <v>226</v>
      </c>
      <c r="C228">
        <v>250.5</v>
      </c>
      <c r="D228">
        <v>20</v>
      </c>
      <c r="E228">
        <f t="shared" si="25"/>
        <v>9209</v>
      </c>
      <c r="F228">
        <f t="shared" si="26"/>
        <v>1.6652802893309222</v>
      </c>
      <c r="G228" s="4">
        <f t="shared" si="27"/>
        <v>12525</v>
      </c>
      <c r="H228" s="4">
        <f t="shared" si="28"/>
        <v>12303</v>
      </c>
      <c r="I228" s="5">
        <f t="shared" si="29"/>
        <v>12305</v>
      </c>
      <c r="J228">
        <f t="shared" si="30"/>
        <v>1.4695800601499117E-6</v>
      </c>
    </row>
    <row r="229" spans="2:10" x14ac:dyDescent="0.45">
      <c r="B229">
        <v>227</v>
      </c>
      <c r="C229">
        <v>250.5</v>
      </c>
      <c r="D229">
        <v>20</v>
      </c>
      <c r="E229">
        <f t="shared" si="25"/>
        <v>9229</v>
      </c>
      <c r="F229">
        <f t="shared" si="26"/>
        <v>1.6688969258589512</v>
      </c>
      <c r="G229" s="4">
        <f t="shared" si="27"/>
        <v>12525</v>
      </c>
      <c r="H229" s="4">
        <f t="shared" si="28"/>
        <v>12303</v>
      </c>
      <c r="I229" s="5">
        <f t="shared" si="29"/>
        <v>12305</v>
      </c>
      <c r="J229">
        <f t="shared" si="30"/>
        <v>1.4695800601499117E-6</v>
      </c>
    </row>
    <row r="230" spans="2:10" x14ac:dyDescent="0.45">
      <c r="B230">
        <v>228</v>
      </c>
      <c r="C230">
        <v>250.5</v>
      </c>
      <c r="D230">
        <v>20</v>
      </c>
      <c r="E230">
        <f t="shared" si="25"/>
        <v>9249</v>
      </c>
      <c r="F230">
        <f t="shared" si="26"/>
        <v>1.67251356238698</v>
      </c>
      <c r="G230" s="4">
        <f t="shared" si="27"/>
        <v>12525</v>
      </c>
      <c r="H230" s="4">
        <f t="shared" si="28"/>
        <v>12303</v>
      </c>
      <c r="I230" s="5">
        <f t="shared" si="29"/>
        <v>12305</v>
      </c>
      <c r="J230">
        <f t="shared" si="30"/>
        <v>1.4695800601499117E-6</v>
      </c>
    </row>
    <row r="231" spans="2:10" x14ac:dyDescent="0.45">
      <c r="B231">
        <v>229</v>
      </c>
      <c r="C231">
        <v>250.5</v>
      </c>
      <c r="D231">
        <v>20</v>
      </c>
      <c r="E231">
        <f t="shared" si="25"/>
        <v>9269</v>
      </c>
      <c r="F231">
        <f t="shared" si="26"/>
        <v>1.676130198915009</v>
      </c>
      <c r="G231" s="4">
        <f t="shared" si="27"/>
        <v>12525</v>
      </c>
      <c r="H231" s="4">
        <f t="shared" si="28"/>
        <v>12303</v>
      </c>
      <c r="I231" s="5">
        <f t="shared" si="29"/>
        <v>12305</v>
      </c>
      <c r="J231">
        <f t="shared" si="30"/>
        <v>1.4695800601499117E-6</v>
      </c>
    </row>
    <row r="232" spans="2:10" x14ac:dyDescent="0.45">
      <c r="G232" s="4"/>
      <c r="H232" s="4"/>
    </row>
    <row r="233" spans="2:10" x14ac:dyDescent="0.45">
      <c r="G233" s="4"/>
      <c r="H233" s="4"/>
    </row>
    <row r="234" spans="2:10" x14ac:dyDescent="0.45">
      <c r="G234" s="4"/>
      <c r="H234" s="4"/>
    </row>
    <row r="235" spans="2:10" x14ac:dyDescent="0.45">
      <c r="G235" s="4"/>
      <c r="H235" s="4"/>
    </row>
    <row r="236" spans="2:10" x14ac:dyDescent="0.45">
      <c r="G236" s="4"/>
      <c r="H236" s="4"/>
    </row>
    <row r="237" spans="2:10" x14ac:dyDescent="0.45">
      <c r="G237" s="4"/>
      <c r="H237" s="4"/>
    </row>
    <row r="238" spans="2:10" x14ac:dyDescent="0.45">
      <c r="G238" s="4"/>
      <c r="H238" s="4"/>
    </row>
    <row r="239" spans="2:10" x14ac:dyDescent="0.45">
      <c r="G239" s="4"/>
      <c r="H239" s="4"/>
    </row>
    <row r="240" spans="2:10" x14ac:dyDescent="0.45">
      <c r="G240" s="4"/>
      <c r="H240" s="4"/>
    </row>
    <row r="241" spans="7:8" x14ac:dyDescent="0.45">
      <c r="G241" s="4"/>
      <c r="H241" s="4"/>
    </row>
    <row r="242" spans="7:8" x14ac:dyDescent="0.45">
      <c r="G242" s="4"/>
      <c r="H242" s="4"/>
    </row>
    <row r="243" spans="7:8" x14ac:dyDescent="0.45">
      <c r="G243" s="4"/>
      <c r="H243" s="4"/>
    </row>
    <row r="244" spans="7:8" x14ac:dyDescent="0.45">
      <c r="G244" s="4"/>
      <c r="H244" s="4"/>
    </row>
    <row r="245" spans="7:8" x14ac:dyDescent="0.45">
      <c r="G245" s="4"/>
      <c r="H245" s="4"/>
    </row>
    <row r="246" spans="7:8" x14ac:dyDescent="0.45">
      <c r="G246" s="4"/>
      <c r="H246" s="4"/>
    </row>
    <row r="247" spans="7:8" x14ac:dyDescent="0.45">
      <c r="G247" s="4"/>
      <c r="H247" s="4"/>
    </row>
    <row r="248" spans="7:8" x14ac:dyDescent="0.45">
      <c r="G248" s="4"/>
      <c r="H248" s="4"/>
    </row>
    <row r="249" spans="7:8" x14ac:dyDescent="0.45">
      <c r="G249" s="4"/>
      <c r="H249" s="4"/>
    </row>
    <row r="250" spans="7:8" x14ac:dyDescent="0.45">
      <c r="G250" s="4"/>
      <c r="H250" s="4"/>
    </row>
    <row r="251" spans="7:8" x14ac:dyDescent="0.45">
      <c r="G251" s="4"/>
      <c r="H251" s="4"/>
    </row>
    <row r="252" spans="7:8" x14ac:dyDescent="0.45">
      <c r="G252" s="4"/>
      <c r="H252" s="4"/>
    </row>
    <row r="253" spans="7:8" x14ac:dyDescent="0.45">
      <c r="G253" s="4"/>
      <c r="H253" s="4"/>
    </row>
    <row r="254" spans="7:8" x14ac:dyDescent="0.45">
      <c r="G254" s="4"/>
      <c r="H254" s="4"/>
    </row>
    <row r="255" spans="7:8" x14ac:dyDescent="0.45">
      <c r="G255" s="4"/>
      <c r="H255" s="4"/>
    </row>
    <row r="256" spans="7:8" x14ac:dyDescent="0.45">
      <c r="G256" s="4"/>
      <c r="H256" s="4"/>
    </row>
    <row r="257" spans="7:8" x14ac:dyDescent="0.45">
      <c r="G257" s="4"/>
      <c r="H257" s="4"/>
    </row>
    <row r="258" spans="7:8" x14ac:dyDescent="0.45">
      <c r="G258" s="4"/>
      <c r="H258" s="4"/>
    </row>
    <row r="259" spans="7:8" x14ac:dyDescent="0.45">
      <c r="G259" s="4"/>
      <c r="H259" s="4"/>
    </row>
    <row r="260" spans="7:8" x14ac:dyDescent="0.45">
      <c r="G260" s="4"/>
      <c r="H260" s="4"/>
    </row>
    <row r="261" spans="7:8" x14ac:dyDescent="0.45">
      <c r="G261" s="4"/>
      <c r="H261" s="4"/>
    </row>
    <row r="262" spans="7:8" x14ac:dyDescent="0.45">
      <c r="G262" s="4"/>
      <c r="H262" s="4"/>
    </row>
    <row r="263" spans="7:8" x14ac:dyDescent="0.45">
      <c r="G263" s="4"/>
      <c r="H263" s="4"/>
    </row>
    <row r="264" spans="7:8" x14ac:dyDescent="0.45">
      <c r="G264" s="4"/>
      <c r="H264" s="4"/>
    </row>
    <row r="265" spans="7:8" x14ac:dyDescent="0.45">
      <c r="G265" s="4"/>
      <c r="H265" s="4"/>
    </row>
    <row r="266" spans="7:8" x14ac:dyDescent="0.45">
      <c r="G266" s="4"/>
      <c r="H266" s="4"/>
    </row>
    <row r="267" spans="7:8" x14ac:dyDescent="0.45">
      <c r="G267" s="4"/>
      <c r="H267" s="4"/>
    </row>
    <row r="268" spans="7:8" x14ac:dyDescent="0.45">
      <c r="G268" s="4"/>
      <c r="H268" s="4"/>
    </row>
    <row r="269" spans="7:8" x14ac:dyDescent="0.45">
      <c r="G269" s="4"/>
      <c r="H269" s="4"/>
    </row>
    <row r="270" spans="7:8" x14ac:dyDescent="0.45">
      <c r="G270" s="4"/>
      <c r="H270" s="4"/>
    </row>
    <row r="271" spans="7:8" x14ac:dyDescent="0.45">
      <c r="G271" s="4"/>
      <c r="H271" s="4"/>
    </row>
    <row r="272" spans="7:8" x14ac:dyDescent="0.45">
      <c r="G272" s="4"/>
      <c r="H272" s="4"/>
    </row>
    <row r="273" spans="7:8" x14ac:dyDescent="0.45">
      <c r="G273" s="4"/>
      <c r="H273" s="4"/>
    </row>
    <row r="274" spans="7:8" x14ac:dyDescent="0.45">
      <c r="G274" s="4"/>
      <c r="H274" s="4"/>
    </row>
    <row r="275" spans="7:8" x14ac:dyDescent="0.45">
      <c r="G275" s="4"/>
      <c r="H275" s="4"/>
    </row>
    <row r="276" spans="7:8" x14ac:dyDescent="0.45">
      <c r="G276" s="4"/>
      <c r="H276" s="4"/>
    </row>
    <row r="277" spans="7:8" x14ac:dyDescent="0.45">
      <c r="G277" s="4"/>
      <c r="H277" s="4"/>
    </row>
    <row r="278" spans="7:8" x14ac:dyDescent="0.45">
      <c r="G278" s="4"/>
      <c r="H278" s="4"/>
    </row>
    <row r="279" spans="7:8" x14ac:dyDescent="0.45">
      <c r="G279" s="4"/>
      <c r="H279" s="4"/>
    </row>
    <row r="280" spans="7:8" x14ac:dyDescent="0.45">
      <c r="G280" s="4"/>
      <c r="H280" s="4"/>
    </row>
    <row r="281" spans="7:8" x14ac:dyDescent="0.45">
      <c r="G281" s="4"/>
      <c r="H281" s="4"/>
    </row>
    <row r="282" spans="7:8" x14ac:dyDescent="0.45">
      <c r="G282" s="4"/>
      <c r="H282" s="4"/>
    </row>
    <row r="283" spans="7:8" x14ac:dyDescent="0.45">
      <c r="G283" s="4"/>
      <c r="H283" s="4"/>
    </row>
    <row r="284" spans="7:8" x14ac:dyDescent="0.45">
      <c r="G284" s="4"/>
      <c r="H284" s="4"/>
    </row>
    <row r="285" spans="7:8" x14ac:dyDescent="0.45">
      <c r="G285" s="4"/>
      <c r="H285" s="4"/>
    </row>
    <row r="286" spans="7:8" x14ac:dyDescent="0.45">
      <c r="G286" s="4"/>
      <c r="H286" s="4"/>
    </row>
    <row r="287" spans="7:8" x14ac:dyDescent="0.45">
      <c r="G287" s="4"/>
      <c r="H287" s="4"/>
    </row>
    <row r="288" spans="7:8" x14ac:dyDescent="0.45">
      <c r="G288" s="4"/>
      <c r="H288" s="4"/>
    </row>
    <row r="289" spans="7:8" x14ac:dyDescent="0.45">
      <c r="G289" s="4"/>
      <c r="H289" s="4"/>
    </row>
    <row r="290" spans="7:8" x14ac:dyDescent="0.45">
      <c r="G290" s="4"/>
      <c r="H290" s="4"/>
    </row>
    <row r="291" spans="7:8" x14ac:dyDescent="0.45">
      <c r="G291" s="4"/>
      <c r="H291" s="4"/>
    </row>
    <row r="292" spans="7:8" x14ac:dyDescent="0.45">
      <c r="G292" s="4"/>
      <c r="H292" s="4"/>
    </row>
    <row r="293" spans="7:8" x14ac:dyDescent="0.45">
      <c r="G293" s="4"/>
      <c r="H293" s="4"/>
    </row>
    <row r="294" spans="7:8" x14ac:dyDescent="0.45">
      <c r="G294" s="4"/>
      <c r="H294" s="4"/>
    </row>
    <row r="295" spans="7:8" x14ac:dyDescent="0.45">
      <c r="G295" s="4"/>
      <c r="H295" s="4"/>
    </row>
    <row r="296" spans="7:8" x14ac:dyDescent="0.45">
      <c r="G296" s="4"/>
      <c r="H296" s="4"/>
    </row>
    <row r="297" spans="7:8" x14ac:dyDescent="0.45">
      <c r="G297" s="4"/>
      <c r="H297" s="4"/>
    </row>
    <row r="298" spans="7:8" x14ac:dyDescent="0.45">
      <c r="G298" s="4"/>
      <c r="H298" s="4"/>
    </row>
    <row r="299" spans="7:8" x14ac:dyDescent="0.45">
      <c r="G299" s="4"/>
      <c r="H299" s="4"/>
    </row>
    <row r="300" spans="7:8" x14ac:dyDescent="0.45">
      <c r="G300" s="4"/>
      <c r="H300" s="4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頌尭</cp:lastModifiedBy>
  <dcterms:created xsi:type="dcterms:W3CDTF">2023-08-10T07:36:50Z</dcterms:created>
  <dcterms:modified xsi:type="dcterms:W3CDTF">2023-10-10T08:59:38Z</dcterms:modified>
</cp:coreProperties>
</file>