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 activeTab="1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<sst xmlns="http://schemas.openxmlformats.org/spreadsheetml/2006/main" count="283" uniqueCount="110">
  <si>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</si>
  <si>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</si>
  <si>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</si>
  <si>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</si>
  <si>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</si>
  <si>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</si>
  <si>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</si>
  <si>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</si>
  <si>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</si>
  <si>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</si>
  <si>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</si>
  <si>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</si>
  <si>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</si>
  <si>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</si>
  <si>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</si>
  <si>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</si>
  <si>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</si>
  <si>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</si>
  <si>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</si>
  <si>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</si>
  <si>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</si>
  <si>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</si>
  <si>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</si>
  <si>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</si>
  <si>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</si>
  <si>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</si>
  <si>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</si>
  <si>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</si>
  <si>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</si>
  <si>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</si>
  <si>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</si>
  <si>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</si>
  <si>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</si>
  <si>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</si>
  <si>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</si>
  <si>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</si>
  <si>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</si>
  <si>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</si>
  <si>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</si>
  <si>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</si>
  <si>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</si>
  <si>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</si>
  <si>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</si>
  <si>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</si>
  <si>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</si>
  <si>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</si>
  <si>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</si>
  <si>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</si>
  <si>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</si>
  <si>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</si>
  <si>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</si>
  <si>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</si>
  <si>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</si>
  <si>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</si>
  <si>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</si>
  <si>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</si>
  <si>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</si>
  <si>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</si>
  <si>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</si>
  <si>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</si>
  <si>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</si>
  <si>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</si>
  <si>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</si>
  <si>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</si>
  <si>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</si>
  <si>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</si>
  <si>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</si>
  <si>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</si>
  <si>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</si>
  <si>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</si>
  <si>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</si>
  <si>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</si>
  <si>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</si>
  <si>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</si>
  <si>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</si>
  <si>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</si>
  <si>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</si>
  <si>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</si>
  <si>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</si>
  <si>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</si>
  <si>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</si>
  <si>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</si>
  <si>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</si>
  <si>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</si>
  <si>
    <t>ESBL</t>
  </si>
  <si>
    <t>CPE</t>
  </si>
  <si>
    <t>VRE</t>
  </si>
  <si>
    <t>Ceftazidime/Avibactam</t>
  </si>
  <si>
    <t>Cephalosporins with beta-lactamase inhibitors</t>
  </si>
  <si>
    <t>Include</t>
  </si>
  <si>
    <t>Y</t>
  </si>
  <si>
    <t>Colour</t>
  </si>
  <si>
    <t>(68, 114, 196)</t>
  </si>
  <si>
    <t>(128, 96, 0)</t>
  </si>
  <si>
    <t>(144, 86, 145)</t>
  </si>
  <si>
    <t>(192, 0, 0)</t>
  </si>
  <si>
    <t>(128, 128, 128)</t>
  </si>
  <si>
    <t>N</t>
  </si>
  <si>
    <t>(224, 224, 224)</t>
  </si>
  <si>
    <t>(204, 229, 255)</t>
  </si>
  <si>
    <t>(169, 169, 169)</t>
  </si>
  <si>
    <t>(255, 235, 204)</t>
  </si>
  <si>
    <t>(255, 255, 153)</t>
  </si>
  <si>
    <t>(224, 255, 224)</t>
  </si>
  <si>
    <t>(255, 204, 153)</t>
  </si>
  <si>
    <t>(153, 255, 255)</t>
  </si>
  <si>
    <t>(255, 255, 204)</t>
  </si>
  <si>
    <t>(255, 204, 204)</t>
  </si>
  <si>
    <t>(204, 204, 255)</t>
  </si>
  <si>
    <t>(153, 255, 153)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</si>
</sst>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sz val="11"/>
      <color rgb="FFF8F8F2"/>
      <name val="Consolas"/>
      <family val="3"/>
    </font>
    <font>
      <sz val="11"/>
      <color rgb="FFE6DB74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20" borderId="0" xfId="0" applyFill="1" applyAlignment="1">
      <alignment horizontal="left"/>
    </xf>
    <xf numFmtId="0" fontId="8" fillId="2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P16" totalsRowShown="0" headerRowDxfId="49" dataDxfId="48">
  <autoFilter ref="A1:AP16"/>
  <tableColumns count="42">
    <tableColumn id="1" name="Group" dataDxfId="47"/>
    <tableColumn id="2" name="Name" dataDxfId="46"/>
    <tableColumn id="41" name="Include" dataDxfId="45"/>
    <tableColumn id="42" name="Colour" dataDxfId="6"/>
    <tableColumn id="3" name="Benzylpenicillin" dataDxfId="44"/>
    <tableColumn id="4" name="Naficillin" dataDxfId="43"/>
    <tableColumn id="5" name="Oxacillin" dataDxfId="42"/>
    <tableColumn id="6" name="Flucloxacillin" dataDxfId="41"/>
    <tableColumn id="7" name="Ampicillin" dataDxfId="40"/>
    <tableColumn id="8" name="Amoxicillin" dataDxfId="39"/>
    <tableColumn id="9" name="Amoxicillin-Clavulanic Acid" dataDxfId="38"/>
    <tableColumn id="10" name="Ampicillin/Sulbactam" dataDxfId="37"/>
    <tableColumn id="11" name="Piperacillin-Tazobactam" dataDxfId="36"/>
    <tableColumn id="12" name="Cefazolin" dataDxfId="35"/>
    <tableColumn id="13" name="Cefalexin" dataDxfId="34"/>
    <tableColumn id="14" name="Cefuroxime" dataDxfId="33"/>
    <tableColumn id="15" name="Cephotetan" dataDxfId="32"/>
    <tableColumn id="16" name="Cefoxitin" dataDxfId="31"/>
    <tableColumn id="17" name="Cefotaxime" dataDxfId="30"/>
    <tableColumn id="18" name="Ceftriaxone" dataDxfId="29"/>
    <tableColumn id="19" name="Ceftazidime" dataDxfId="28"/>
    <tableColumn id="20" name="Cefepime" dataDxfId="27"/>
    <tableColumn id="21" name="Ceftaroline" dataDxfId="26"/>
    <tableColumn id="40" name="Ceftazidime/Avibactam" dataDxfId="25"/>
    <tableColumn id="22" name="Ertapenem" dataDxfId="24"/>
    <tableColumn id="23" name="Imipenem" dataDxfId="23"/>
    <tableColumn id="24" name="Meropenem" dataDxfId="22"/>
    <tableColumn id="25" name="Aztreonam" dataDxfId="21"/>
    <tableColumn id="26" name="Ciprofloxacin" dataDxfId="20"/>
    <tableColumn id="27" name="Levofloxacin" dataDxfId="19"/>
    <tableColumn id="28" name="Moxifloxacin" dataDxfId="18"/>
    <tableColumn id="29" name="Gentamicin" dataDxfId="17"/>
    <tableColumn id="30" name="Tobramycin" dataDxfId="16"/>
    <tableColumn id="31" name="Amikacin" dataDxfId="15"/>
    <tableColumn id="32" name="Azithromycin" dataDxfId="14"/>
    <tableColumn id="33" name="Clindamycin" dataDxfId="13"/>
    <tableColumn id="34" name="Doxycycline" dataDxfId="12"/>
    <tableColumn id="35" name="Vancomycin" dataDxfId="11"/>
    <tableColumn id="36" name="Daptomycin" dataDxfId="10"/>
    <tableColumn id="37" name="Linezolid" dataDxfId="9"/>
    <tableColumn id="38" name="Trimethoprim/Sulfamethoxazole" dataDxfId="8"/>
    <tableColumn id="39" name="Metronidazole" dataDxfId="7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D39" totalsRowShown="0" headerRowDxfId="5" dataDxfId="4">
  <autoFilter ref="A1:D39"/>
  <tableColumns count="4">
    <tableColumn id="1" name="Drug Name" dataDxfId="3"/>
    <tableColumn id="2" name="Drug Class" dataDxfId="2"/>
    <tableColumn id="4" name="Colour" dataDxfId="1"/>
    <tableColumn id="3" name="Include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23"/>
  <sheetViews>
    <sheetView showGridLines="0" workbookViewId="0">
      <pane xSplit="10320" ySplit="7875" topLeftCell="A25" activePane="topRight"/>
      <selection activeCell="D2" sqref="D2"/>
      <selection pane="topRight" activeCell="C21" sqref="C21"/>
      <selection pane="bottomLeft" activeCell="B39" sqref="B39"/>
      <selection pane="bottomRight" activeCell="E34" sqref="E34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8.75" style="33" customWidth="1"/>
    <col min="4" max="4" width="16.25" style="33" bestFit="1" customWidth="1"/>
    <col min="5" max="5" width="10.375" style="33" bestFit="1" customWidth="1"/>
    <col min="6" max="6" width="10.125" style="33" bestFit="1" customWidth="1"/>
    <col min="7" max="7" width="13.75" style="33" bestFit="1" customWidth="1"/>
    <col min="8" max="8" width="11.375" style="33" bestFit="1" customWidth="1"/>
    <col min="9" max="9" width="12.25" style="33" bestFit="1" customWidth="1"/>
    <col min="10" max="10" width="26.125" style="33" bestFit="1" customWidth="1"/>
    <col min="11" max="11" width="21.5" style="33" bestFit="1" customWidth="1"/>
    <col min="12" max="12" width="23.625" style="33" bestFit="1" customWidth="1"/>
    <col min="13" max="14" width="10.5" style="33" bestFit="1" customWidth="1"/>
    <col min="15" max="15" width="12.5" style="33" bestFit="1" customWidth="1"/>
    <col min="16" max="16" width="12.875" style="33" bestFit="1" customWidth="1"/>
    <col min="17" max="17" width="10.375" style="33" bestFit="1" customWidth="1"/>
    <col min="18" max="18" width="12.375" style="33" bestFit="1" customWidth="1"/>
    <col min="19" max="19" width="12.625" style="33" bestFit="1" customWidth="1"/>
    <col min="20" max="20" width="12.75" style="33" bestFit="1" customWidth="1"/>
    <col min="21" max="21" width="10.75" style="33" bestFit="1" customWidth="1"/>
    <col min="22" max="22" width="12.25" style="33" bestFit="1" customWidth="1"/>
    <col min="23" max="23" width="23" style="33" bestFit="1" customWidth="1"/>
    <col min="24" max="24" width="11.375" style="33" bestFit="1" customWidth="1"/>
    <col min="25" max="25" width="13.375" style="33" bestFit="1" customWidth="1"/>
    <col min="26" max="26" width="12.25" style="33" bestFit="1" customWidth="1"/>
    <col min="27" max="27" width="14" style="33" bestFit="1" customWidth="1"/>
    <col min="28" max="28" width="13.5" style="33" bestFit="1" customWidth="1"/>
    <col min="29" max="29" width="13.75" style="33" bestFit="1" customWidth="1"/>
    <col min="30" max="30" width="12.625" style="33" bestFit="1" customWidth="1"/>
    <col min="31" max="31" width="13" style="33" bestFit="1" customWidth="1"/>
    <col min="32" max="32" width="10.75" style="33" bestFit="1" customWidth="1"/>
    <col min="33" max="33" width="14.25" style="33" bestFit="1" customWidth="1"/>
    <col min="34" max="34" width="13.25" style="33" bestFit="1" customWidth="1"/>
    <col min="35" max="35" width="13" style="33" bestFit="1" customWidth="1"/>
    <col min="36" max="37" width="13.25" style="33" bestFit="1" customWidth="1"/>
    <col min="38" max="38" width="10.375" style="33" bestFit="1" customWidth="1"/>
    <col min="39" max="39" width="31.25" style="33" bestFit="1" customWidth="1"/>
    <col min="40" max="40" width="15.5" style="33" bestFit="1" customWidth="1"/>
    <col min="41" max="16384" width="9" style="33"/>
  </cols>
  <sheetData>
    <row r="1" spans="1:42" x14ac:dyDescent="0.25">
      <c r="A1" s="33" t="s">
        <v>78</v>
      </c>
      <c r="B1" s="33" t="s">
        <v>79</v>
      </c>
      <c r="C1" s="33" t="s">
        <v>89</v>
      </c>
      <c r="D1" s="33" t="s">
        <v>91</v>
      </c>
      <c r="E1" s="33" t="s">
        <v>48</v>
      </c>
      <c r="F1" s="33" t="s">
        <v>57</v>
      </c>
      <c r="G1" s="33" t="s">
        <v>58</v>
      </c>
      <c r="H1" s="33" t="s">
        <v>59</v>
      </c>
      <c r="I1" s="33" t="s">
        <v>60</v>
      </c>
      <c r="J1" s="33" t="s">
        <v>61</v>
      </c>
      <c r="K1" s="33" t="s">
        <v>49</v>
      </c>
      <c r="L1" s="33" t="s">
        <v>50</v>
      </c>
      <c r="M1" s="33" t="s">
        <v>51</v>
      </c>
      <c r="N1" s="33" t="s">
        <v>69</v>
      </c>
      <c r="O1" s="33" t="s">
        <v>68</v>
      </c>
      <c r="P1" s="33" t="s">
        <v>70</v>
      </c>
      <c r="Q1" s="33" t="s">
        <v>66</v>
      </c>
      <c r="R1" s="33" t="s">
        <v>67</v>
      </c>
      <c r="S1" s="33" t="s">
        <v>71</v>
      </c>
      <c r="T1" s="33" t="s">
        <v>7</v>
      </c>
      <c r="U1" s="33" t="s">
        <v>10</v>
      </c>
      <c r="V1" s="33" t="s">
        <v>9</v>
      </c>
      <c r="W1" s="33" t="s">
        <v>72</v>
      </c>
      <c r="X1" s="33" t="s">
        <v>87</v>
      </c>
      <c r="Y1" s="33" t="s">
        <v>11</v>
      </c>
      <c r="Z1" s="33" t="s">
        <v>62</v>
      </c>
      <c r="AA1" s="33" t="s">
        <v>63</v>
      </c>
      <c r="AB1" s="33" t="s">
        <v>43</v>
      </c>
      <c r="AC1" s="33" t="s">
        <v>26</v>
      </c>
      <c r="AD1" s="33" t="s">
        <v>13</v>
      </c>
      <c r="AE1" s="33" t="s">
        <v>14</v>
      </c>
      <c r="AF1" s="33" t="s">
        <v>56</v>
      </c>
      <c r="AG1" s="33" t="s">
        <v>64</v>
      </c>
      <c r="AH1" s="33" t="s">
        <v>65</v>
      </c>
      <c r="AI1" s="33" t="s">
        <v>39</v>
      </c>
      <c r="AJ1" s="33" t="s">
        <v>52</v>
      </c>
      <c r="AK1" s="33" t="s">
        <v>45</v>
      </c>
      <c r="AL1" s="33" t="s">
        <v>27</v>
      </c>
      <c r="AM1" s="33" t="s">
        <v>73</v>
      </c>
      <c r="AN1" s="33" t="s">
        <v>76</v>
      </c>
      <c r="AO1" s="33" t="s">
        <v>55</v>
      </c>
      <c r="AP1" s="33" t="s">
        <v>25</v>
      </c>
    </row>
    <row r="2" spans="1:42" x14ac:dyDescent="0.25">
      <c r="A2" s="33" t="s">
        <v>0</v>
      </c>
      <c r="B2" s="33" t="s">
        <v>1</v>
      </c>
      <c r="C2" s="33" t="s">
        <v>90</v>
      </c>
      <c r="D2" s="33" t="s">
        <v>92</v>
      </c>
      <c r="W2" s="33">
        <v>1</v>
      </c>
      <c r="AJ2" s="33">
        <v>1</v>
      </c>
      <c r="AK2" s="33">
        <v>1</v>
      </c>
      <c r="AL2" s="33">
        <v>1</v>
      </c>
      <c r="AM2" s="33">
        <v>1</v>
      </c>
      <c r="AN2" s="33">
        <v>1</v>
      </c>
      <c r="AO2" s="33">
        <v>1</v>
      </c>
    </row>
    <row r="3" spans="1:42" x14ac:dyDescent="0.25">
      <c r="A3" s="33" t="s">
        <v>0</v>
      </c>
      <c r="B3" s="33" t="s">
        <v>2</v>
      </c>
      <c r="C3" s="33" t="s">
        <v>90</v>
      </c>
      <c r="D3" s="33" t="s">
        <v>92</v>
      </c>
      <c r="F3" s="33">
        <v>1</v>
      </c>
      <c r="G3" s="33">
        <v>1</v>
      </c>
      <c r="H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  <c r="V3" s="33">
        <v>1</v>
      </c>
      <c r="W3" s="33">
        <v>1</v>
      </c>
      <c r="Y3" s="33">
        <v>1</v>
      </c>
      <c r="Z3" s="33">
        <v>1</v>
      </c>
      <c r="AA3" s="33">
        <v>1</v>
      </c>
      <c r="AC3" s="33">
        <v>1</v>
      </c>
      <c r="AD3" s="33">
        <v>1</v>
      </c>
      <c r="AE3" s="33">
        <v>1</v>
      </c>
      <c r="AI3" s="33">
        <v>1</v>
      </c>
      <c r="AJ3" s="33">
        <v>1</v>
      </c>
      <c r="AK3" s="33">
        <v>1</v>
      </c>
      <c r="AL3" s="33">
        <v>1</v>
      </c>
      <c r="AM3" s="33">
        <v>1</v>
      </c>
      <c r="AN3" s="33">
        <v>1</v>
      </c>
      <c r="AO3" s="33">
        <v>1</v>
      </c>
    </row>
    <row r="4" spans="1:42" x14ac:dyDescent="0.25">
      <c r="A4" s="33" t="s">
        <v>0</v>
      </c>
      <c r="B4" s="33" t="s">
        <v>41</v>
      </c>
      <c r="C4" s="33" t="s">
        <v>90</v>
      </c>
      <c r="D4" s="33" t="s">
        <v>92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A4" s="33">
        <v>1</v>
      </c>
      <c r="AD4" s="33">
        <v>1</v>
      </c>
      <c r="AE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  <c r="AN4" s="33">
        <v>1</v>
      </c>
      <c r="AO4" s="33">
        <v>1</v>
      </c>
    </row>
    <row r="5" spans="1:42" x14ac:dyDescent="0.25">
      <c r="A5" s="33" t="s">
        <v>80</v>
      </c>
      <c r="B5" s="33" t="s">
        <v>23</v>
      </c>
      <c r="C5" s="33" t="s">
        <v>90</v>
      </c>
      <c r="D5" s="33" t="s">
        <v>95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3">
        <v>1</v>
      </c>
      <c r="AK5" s="33">
        <v>1</v>
      </c>
      <c r="AO5" s="33">
        <v>1</v>
      </c>
    </row>
    <row r="6" spans="1:42" x14ac:dyDescent="0.25">
      <c r="A6" s="33" t="s">
        <v>80</v>
      </c>
      <c r="B6" s="33" t="s">
        <v>22</v>
      </c>
      <c r="C6" s="33" t="s">
        <v>90</v>
      </c>
      <c r="D6" s="33" t="s">
        <v>95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F6" s="33">
        <v>1</v>
      </c>
      <c r="AG6" s="33">
        <v>1</v>
      </c>
      <c r="AH6" s="33">
        <v>1</v>
      </c>
      <c r="AO6" s="33">
        <v>1</v>
      </c>
    </row>
    <row r="7" spans="1:42" x14ac:dyDescent="0.25">
      <c r="A7" s="33" t="s">
        <v>80</v>
      </c>
      <c r="B7" s="33" t="s">
        <v>40</v>
      </c>
      <c r="C7" s="33" t="s">
        <v>90</v>
      </c>
      <c r="D7" s="33" t="s">
        <v>95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H7" s="33">
        <v>1</v>
      </c>
      <c r="AO7" s="33">
        <v>1</v>
      </c>
    </row>
    <row r="8" spans="1:42" x14ac:dyDescent="0.25">
      <c r="A8" s="33" t="s">
        <v>80</v>
      </c>
      <c r="B8" s="33" t="s">
        <v>4</v>
      </c>
      <c r="C8" s="33" t="s">
        <v>90</v>
      </c>
      <c r="D8" s="33" t="s">
        <v>95</v>
      </c>
      <c r="M8" s="33">
        <v>1</v>
      </c>
      <c r="U8" s="33">
        <v>1</v>
      </c>
      <c r="V8" s="33">
        <v>1</v>
      </c>
      <c r="X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F8" s="33">
        <v>1</v>
      </c>
      <c r="AG8" s="33">
        <v>1</v>
      </c>
      <c r="AH8" s="33">
        <v>1</v>
      </c>
    </row>
    <row r="9" spans="1:42" x14ac:dyDescent="0.25">
      <c r="A9" s="33" t="s">
        <v>80</v>
      </c>
      <c r="B9" s="34" t="s">
        <v>5</v>
      </c>
      <c r="C9" s="33" t="s">
        <v>97</v>
      </c>
      <c r="D9" s="33" t="s">
        <v>95</v>
      </c>
      <c r="M9" s="33">
        <v>1</v>
      </c>
      <c r="S9" s="33">
        <v>1</v>
      </c>
      <c r="T9" s="33">
        <v>1</v>
      </c>
      <c r="V9" s="33">
        <v>1</v>
      </c>
      <c r="W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3">
        <v>1</v>
      </c>
      <c r="AM9" s="33">
        <v>1</v>
      </c>
      <c r="AN9" s="33">
        <v>1</v>
      </c>
      <c r="AO9" s="33">
        <v>1</v>
      </c>
    </row>
    <row r="10" spans="1:42" x14ac:dyDescent="0.25">
      <c r="A10" s="33" t="s">
        <v>81</v>
      </c>
      <c r="B10" s="33" t="s">
        <v>8</v>
      </c>
      <c r="C10" s="33" t="s">
        <v>90</v>
      </c>
      <c r="D10" s="33" t="s">
        <v>94</v>
      </c>
      <c r="T10" s="33">
        <v>1</v>
      </c>
      <c r="V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</row>
    <row r="11" spans="1:42" x14ac:dyDescent="0.25">
      <c r="A11" s="33" t="s">
        <v>81</v>
      </c>
      <c r="B11" s="33" t="s">
        <v>44</v>
      </c>
      <c r="C11" s="33" t="s">
        <v>90</v>
      </c>
      <c r="D11" s="33" t="s">
        <v>94</v>
      </c>
      <c r="I11" s="33">
        <v>1</v>
      </c>
      <c r="J11" s="33">
        <v>1</v>
      </c>
      <c r="M11" s="33">
        <v>1</v>
      </c>
      <c r="S11" s="33">
        <v>1</v>
      </c>
      <c r="T11" s="33">
        <v>1</v>
      </c>
      <c r="V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>
        <v>1</v>
      </c>
      <c r="AI11" s="33">
        <v>1</v>
      </c>
      <c r="AK11" s="33">
        <v>1</v>
      </c>
      <c r="AO11" s="33">
        <v>1</v>
      </c>
    </row>
    <row r="12" spans="1:42" x14ac:dyDescent="0.25">
      <c r="A12" s="33" t="s">
        <v>6</v>
      </c>
      <c r="B12" s="33" t="s">
        <v>82</v>
      </c>
      <c r="C12" s="33" t="s">
        <v>90</v>
      </c>
      <c r="D12" s="33" t="s">
        <v>93</v>
      </c>
      <c r="K12" s="33">
        <v>1</v>
      </c>
      <c r="L12" s="33">
        <v>1</v>
      </c>
      <c r="M12" s="33">
        <v>1</v>
      </c>
      <c r="Q12" s="33">
        <v>1</v>
      </c>
      <c r="R12" s="33">
        <v>1</v>
      </c>
      <c r="Y12" s="33">
        <v>1</v>
      </c>
      <c r="Z12" s="33">
        <v>1</v>
      </c>
      <c r="AA12" s="33">
        <v>1</v>
      </c>
      <c r="AE12" s="33">
        <v>1</v>
      </c>
      <c r="AJ12" s="33">
        <v>1</v>
      </c>
      <c r="AP12" s="33">
        <v>1</v>
      </c>
    </row>
    <row r="13" spans="1:42" x14ac:dyDescent="0.25">
      <c r="A13" s="33" t="s">
        <v>15</v>
      </c>
      <c r="B13" s="33" t="s">
        <v>83</v>
      </c>
      <c r="C13" s="33" t="s">
        <v>90</v>
      </c>
      <c r="D13" s="33" t="s">
        <v>96</v>
      </c>
      <c r="AD13" s="33">
        <v>1</v>
      </c>
      <c r="AE13" s="33">
        <v>1</v>
      </c>
      <c r="AI13" s="33">
        <v>1</v>
      </c>
      <c r="AK13" s="33">
        <v>1</v>
      </c>
    </row>
    <row r="14" spans="1:42" x14ac:dyDescent="0.25">
      <c r="A14" s="33" t="s">
        <v>84</v>
      </c>
      <c r="C14" s="33" t="s">
        <v>90</v>
      </c>
      <c r="X14" s="33">
        <v>1</v>
      </c>
    </row>
    <row r="15" spans="1:42" x14ac:dyDescent="0.25">
      <c r="A15" s="33" t="s">
        <v>85</v>
      </c>
      <c r="C15" s="33" t="s">
        <v>90</v>
      </c>
    </row>
    <row r="16" spans="1:42" x14ac:dyDescent="0.25">
      <c r="A16" s="33" t="s">
        <v>86</v>
      </c>
      <c r="C16" s="33" t="s">
        <v>90</v>
      </c>
    </row>
    <row r="19" spans="3:3" x14ac:dyDescent="0.25">
      <c r="C19" s="97"/>
    </row>
    <row r="20" spans="3:3" x14ac:dyDescent="0.25">
      <c r="C20" s="98"/>
    </row>
    <row r="21" spans="3:3" x14ac:dyDescent="0.25">
      <c r="C21" s="98"/>
    </row>
    <row r="22" spans="3:3" x14ac:dyDescent="0.25">
      <c r="C22" s="98"/>
    </row>
    <row r="23" spans="3:3" x14ac:dyDescent="0.25">
      <c r="C23" s="9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39"/>
  <sheetViews>
    <sheetView showGridLines="0" tabSelected="1" workbookViewId="0">
      <selection activeCell="F17" sqref="F17"/>
    </sheetView>
  </sheetViews>
  <sheetFormatPr defaultRowHeight="15.75" x14ac:dyDescent="0.25"/>
  <cols>
    <col min="1" max="1" width="31.875" style="32" bestFit="1" customWidth="1"/>
    <col min="2" max="2" width="41.875" style="32" customWidth="1"/>
    <col min="3" max="3" width="17.875" style="32" customWidth="1"/>
    <col min="4" max="4" width="9" style="32"/>
    <col min="5" max="5" width="16.875" style="32" customWidth="1"/>
    <col min="6" max="6" width="41.625" style="32" customWidth="1"/>
    <col min="7" max="16384" width="9" style="32"/>
  </cols>
  <sheetData>
    <row r="1" spans="1:7" x14ac:dyDescent="0.25">
      <c r="A1" s="31" t="s">
        <v>54</v>
      </c>
      <c r="B1" s="31" t="s">
        <v>53</v>
      </c>
      <c r="C1" s="31" t="s">
        <v>91</v>
      </c>
      <c r="D1" s="37" t="s">
        <v>89</v>
      </c>
      <c r="F1" s="97"/>
    </row>
    <row r="2" spans="1:7" x14ac:dyDescent="0.25">
      <c r="A2" s="31" t="s">
        <v>48</v>
      </c>
      <c r="B2" s="31" t="s">
        <v>21</v>
      </c>
      <c r="C2" s="32" t="s">
        <v>98</v>
      </c>
      <c r="D2" s="37" t="s">
        <v>90</v>
      </c>
      <c r="F2" s="98"/>
      <c r="G2" s="97"/>
    </row>
    <row r="3" spans="1:7" x14ac:dyDescent="0.25">
      <c r="A3" s="35" t="s">
        <v>57</v>
      </c>
      <c r="B3" s="31" t="s">
        <v>28</v>
      </c>
      <c r="C3" s="32" t="s">
        <v>98</v>
      </c>
      <c r="D3" s="37"/>
      <c r="F3" s="98"/>
      <c r="G3" s="98"/>
    </row>
    <row r="4" spans="1:7" x14ac:dyDescent="0.25">
      <c r="A4" s="35" t="s">
        <v>58</v>
      </c>
      <c r="B4" s="31" t="s">
        <v>28</v>
      </c>
      <c r="C4" s="32" t="s">
        <v>98</v>
      </c>
      <c r="D4" s="37"/>
      <c r="F4" s="98"/>
      <c r="G4" s="98"/>
    </row>
    <row r="5" spans="1:7" x14ac:dyDescent="0.25">
      <c r="A5" s="31" t="s">
        <v>59</v>
      </c>
      <c r="B5" s="31" t="s">
        <v>28</v>
      </c>
      <c r="C5" s="32" t="s">
        <v>98</v>
      </c>
      <c r="D5" s="37" t="s">
        <v>90</v>
      </c>
      <c r="F5" s="98"/>
      <c r="G5" s="98"/>
    </row>
    <row r="6" spans="1:7" x14ac:dyDescent="0.25">
      <c r="A6" s="35" t="s">
        <v>60</v>
      </c>
      <c r="B6" s="31" t="s">
        <v>29</v>
      </c>
      <c r="C6" s="32" t="s">
        <v>98</v>
      </c>
      <c r="D6" s="37"/>
      <c r="F6" s="98"/>
      <c r="G6" s="98"/>
    </row>
    <row r="7" spans="1:7" x14ac:dyDescent="0.25">
      <c r="A7" s="31" t="s">
        <v>61</v>
      </c>
      <c r="B7" s="31" t="s">
        <v>29</v>
      </c>
      <c r="C7" s="32" t="s">
        <v>98</v>
      </c>
      <c r="D7" s="37" t="s">
        <v>90</v>
      </c>
      <c r="F7" s="98"/>
      <c r="G7" s="98"/>
    </row>
    <row r="8" spans="1:7" x14ac:dyDescent="0.25">
      <c r="A8" s="31" t="s">
        <v>49</v>
      </c>
      <c r="B8" s="31" t="s">
        <v>34</v>
      </c>
      <c r="C8" s="32" t="s">
        <v>99</v>
      </c>
      <c r="D8" s="37" t="s">
        <v>90</v>
      </c>
      <c r="F8" s="98"/>
      <c r="G8" s="98"/>
    </row>
    <row r="9" spans="1:7" x14ac:dyDescent="0.25">
      <c r="A9" s="35" t="s">
        <v>50</v>
      </c>
      <c r="B9" s="31" t="s">
        <v>34</v>
      </c>
      <c r="C9" s="32" t="s">
        <v>99</v>
      </c>
      <c r="D9" s="37"/>
      <c r="F9" s="98"/>
      <c r="G9" s="98"/>
    </row>
    <row r="10" spans="1:7" x14ac:dyDescent="0.25">
      <c r="A10" s="31" t="s">
        <v>51</v>
      </c>
      <c r="B10" s="31" t="s">
        <v>34</v>
      </c>
      <c r="C10" s="32" t="s">
        <v>99</v>
      </c>
      <c r="D10" s="37" t="s">
        <v>90</v>
      </c>
      <c r="F10" s="98"/>
      <c r="G10" s="98"/>
    </row>
    <row r="11" spans="1:7" x14ac:dyDescent="0.25">
      <c r="A11" s="31" t="s">
        <v>69</v>
      </c>
      <c r="B11" s="31" t="s">
        <v>30</v>
      </c>
      <c r="C11" s="32" t="s">
        <v>100</v>
      </c>
      <c r="D11" s="37" t="s">
        <v>90</v>
      </c>
      <c r="F11" s="98"/>
      <c r="G11" s="98"/>
    </row>
    <row r="12" spans="1:7" x14ac:dyDescent="0.25">
      <c r="A12" s="31" t="s">
        <v>68</v>
      </c>
      <c r="B12" s="31" t="s">
        <v>30</v>
      </c>
      <c r="C12" s="32" t="s">
        <v>100</v>
      </c>
      <c r="D12" s="37" t="s">
        <v>90</v>
      </c>
      <c r="F12" s="98"/>
      <c r="G12" s="98"/>
    </row>
    <row r="13" spans="1:7" x14ac:dyDescent="0.25">
      <c r="A13" s="31" t="s">
        <v>70</v>
      </c>
      <c r="B13" s="31" t="s">
        <v>31</v>
      </c>
      <c r="C13" s="32" t="s">
        <v>100</v>
      </c>
      <c r="D13" s="37" t="s">
        <v>90</v>
      </c>
      <c r="F13" s="98"/>
      <c r="G13" s="98"/>
    </row>
    <row r="14" spans="1:7" x14ac:dyDescent="0.25">
      <c r="A14" s="35" t="s">
        <v>66</v>
      </c>
      <c r="B14" s="31" t="s">
        <v>31</v>
      </c>
      <c r="C14" s="32" t="s">
        <v>100</v>
      </c>
      <c r="D14" s="37"/>
      <c r="F14" s="98"/>
      <c r="G14" s="98"/>
    </row>
    <row r="15" spans="1:7" x14ac:dyDescent="0.25">
      <c r="A15" s="35" t="s">
        <v>67</v>
      </c>
      <c r="B15" s="31" t="s">
        <v>31</v>
      </c>
      <c r="C15" s="32" t="s">
        <v>100</v>
      </c>
      <c r="D15" s="37"/>
      <c r="F15" s="98"/>
      <c r="G15" s="98"/>
    </row>
    <row r="16" spans="1:7" x14ac:dyDescent="0.25">
      <c r="A16" s="31" t="s">
        <v>71</v>
      </c>
      <c r="B16" s="31" t="s">
        <v>32</v>
      </c>
      <c r="C16" s="32" t="s">
        <v>100</v>
      </c>
      <c r="D16" s="37" t="s">
        <v>90</v>
      </c>
      <c r="F16" s="98"/>
      <c r="G16" s="98"/>
    </row>
    <row r="17" spans="1:7" x14ac:dyDescent="0.25">
      <c r="A17" s="31" t="s">
        <v>7</v>
      </c>
      <c r="B17" s="31" t="s">
        <v>32</v>
      </c>
      <c r="C17" s="32" t="s">
        <v>100</v>
      </c>
      <c r="D17" s="37" t="s">
        <v>90</v>
      </c>
      <c r="F17" s="98"/>
      <c r="G17" s="98"/>
    </row>
    <row r="18" spans="1:7" x14ac:dyDescent="0.25">
      <c r="A18" s="31" t="s">
        <v>10</v>
      </c>
      <c r="B18" s="31" t="s">
        <v>33</v>
      </c>
      <c r="C18" s="32" t="s">
        <v>100</v>
      </c>
      <c r="D18" s="37" t="s">
        <v>90</v>
      </c>
      <c r="F18" s="98"/>
      <c r="G18" s="98"/>
    </row>
    <row r="19" spans="1:7" x14ac:dyDescent="0.25">
      <c r="A19" s="31" t="s">
        <v>9</v>
      </c>
      <c r="B19" s="31" t="s">
        <v>33</v>
      </c>
      <c r="C19" s="32" t="s">
        <v>100</v>
      </c>
      <c r="D19" s="37"/>
      <c r="F19" s="98"/>
      <c r="G19" s="98"/>
    </row>
    <row r="20" spans="1:7" x14ac:dyDescent="0.25">
      <c r="A20" s="31" t="s">
        <v>72</v>
      </c>
      <c r="B20" s="31" t="s">
        <v>74</v>
      </c>
      <c r="C20" s="32" t="s">
        <v>100</v>
      </c>
      <c r="D20" s="37" t="s">
        <v>90</v>
      </c>
      <c r="F20" s="98"/>
      <c r="G20" s="98"/>
    </row>
    <row r="21" spans="1:7" x14ac:dyDescent="0.25">
      <c r="A21" s="37" t="s">
        <v>87</v>
      </c>
      <c r="B21" s="37" t="s">
        <v>88</v>
      </c>
      <c r="C21" s="32" t="s">
        <v>100</v>
      </c>
      <c r="D21" s="37" t="s">
        <v>90</v>
      </c>
      <c r="F21" s="98"/>
      <c r="G21" s="98"/>
    </row>
    <row r="22" spans="1:7" x14ac:dyDescent="0.25">
      <c r="A22" s="31" t="s">
        <v>11</v>
      </c>
      <c r="B22" s="31" t="s">
        <v>42</v>
      </c>
      <c r="C22" s="32" t="s">
        <v>101</v>
      </c>
      <c r="D22" s="37" t="s">
        <v>90</v>
      </c>
      <c r="G22" s="98"/>
    </row>
    <row r="23" spans="1:7" x14ac:dyDescent="0.25">
      <c r="A23" s="35" t="s">
        <v>62</v>
      </c>
      <c r="B23" s="31" t="s">
        <v>42</v>
      </c>
      <c r="C23" s="32" t="s">
        <v>101</v>
      </c>
      <c r="D23" s="37"/>
    </row>
    <row r="24" spans="1:7" x14ac:dyDescent="0.25">
      <c r="A24" s="31" t="s">
        <v>63</v>
      </c>
      <c r="B24" s="31" t="s">
        <v>42</v>
      </c>
      <c r="C24" s="32" t="s">
        <v>101</v>
      </c>
      <c r="D24" s="37" t="s">
        <v>90</v>
      </c>
    </row>
    <row r="25" spans="1:7" x14ac:dyDescent="0.25">
      <c r="A25" s="36" t="s">
        <v>43</v>
      </c>
      <c r="B25" s="31" t="s">
        <v>12</v>
      </c>
      <c r="C25" s="32" t="s">
        <v>102</v>
      </c>
      <c r="D25" s="37" t="s">
        <v>90</v>
      </c>
    </row>
    <row r="26" spans="1:7" x14ac:dyDescent="0.25">
      <c r="A26" s="31" t="s">
        <v>26</v>
      </c>
      <c r="B26" s="31" t="s">
        <v>38</v>
      </c>
      <c r="C26" s="32" t="s">
        <v>103</v>
      </c>
      <c r="D26" s="37" t="s">
        <v>90</v>
      </c>
    </row>
    <row r="27" spans="1:7" x14ac:dyDescent="0.25">
      <c r="A27" s="31" t="s">
        <v>13</v>
      </c>
      <c r="B27" s="31" t="s">
        <v>38</v>
      </c>
      <c r="C27" s="32" t="s">
        <v>103</v>
      </c>
      <c r="D27" s="37" t="s">
        <v>90</v>
      </c>
    </row>
    <row r="28" spans="1:7" x14ac:dyDescent="0.25">
      <c r="A28" s="36" t="s">
        <v>14</v>
      </c>
      <c r="B28" s="31" t="s">
        <v>38</v>
      </c>
      <c r="C28" s="32" t="s">
        <v>103</v>
      </c>
      <c r="D28" s="37" t="s">
        <v>90</v>
      </c>
    </row>
    <row r="29" spans="1:7" x14ac:dyDescent="0.25">
      <c r="A29" s="31" t="s">
        <v>56</v>
      </c>
      <c r="B29" s="31" t="s">
        <v>35</v>
      </c>
      <c r="C29" s="32" t="s">
        <v>104</v>
      </c>
      <c r="D29" s="37" t="s">
        <v>90</v>
      </c>
    </row>
    <row r="30" spans="1:7" x14ac:dyDescent="0.25">
      <c r="A30" s="31" t="s">
        <v>64</v>
      </c>
      <c r="B30" s="31" t="s">
        <v>35</v>
      </c>
      <c r="C30" s="32" t="s">
        <v>104</v>
      </c>
      <c r="D30" s="37" t="s">
        <v>90</v>
      </c>
    </row>
    <row r="31" spans="1:7" x14ac:dyDescent="0.25">
      <c r="A31" s="31" t="s">
        <v>65</v>
      </c>
      <c r="B31" s="31" t="s">
        <v>35</v>
      </c>
      <c r="C31" s="32" t="s">
        <v>104</v>
      </c>
      <c r="D31" s="37" t="s">
        <v>90</v>
      </c>
    </row>
    <row r="32" spans="1:7" x14ac:dyDescent="0.25">
      <c r="A32" s="31" t="s">
        <v>39</v>
      </c>
      <c r="B32" s="31" t="s">
        <v>17</v>
      </c>
      <c r="C32" s="32" t="s">
        <v>105</v>
      </c>
      <c r="D32" s="37" t="s">
        <v>90</v>
      </c>
    </row>
    <row r="33" spans="1:4" x14ac:dyDescent="0.25">
      <c r="A33" s="31" t="s">
        <v>52</v>
      </c>
      <c r="B33" s="31" t="s">
        <v>19</v>
      </c>
      <c r="C33" s="32" t="s">
        <v>106</v>
      </c>
      <c r="D33" s="37" t="s">
        <v>90</v>
      </c>
    </row>
    <row r="34" spans="1:4" x14ac:dyDescent="0.25">
      <c r="A34" s="31" t="s">
        <v>45</v>
      </c>
      <c r="B34" s="31" t="s">
        <v>16</v>
      </c>
      <c r="C34" s="32" t="s">
        <v>107</v>
      </c>
      <c r="D34" s="37" t="s">
        <v>90</v>
      </c>
    </row>
    <row r="35" spans="1:4" x14ac:dyDescent="0.25">
      <c r="A35" s="31" t="s">
        <v>27</v>
      </c>
      <c r="B35" s="31" t="s">
        <v>36</v>
      </c>
      <c r="C35" s="32" t="s">
        <v>108</v>
      </c>
      <c r="D35" s="37" t="s">
        <v>90</v>
      </c>
    </row>
    <row r="36" spans="1:4" x14ac:dyDescent="0.25">
      <c r="A36" s="31" t="s">
        <v>73</v>
      </c>
      <c r="B36" s="31" t="s">
        <v>75</v>
      </c>
      <c r="C36" s="32" t="s">
        <v>108</v>
      </c>
      <c r="D36" s="37" t="s">
        <v>90</v>
      </c>
    </row>
    <row r="37" spans="1:4" x14ac:dyDescent="0.25">
      <c r="A37" s="31" t="s">
        <v>76</v>
      </c>
      <c r="B37" s="31" t="s">
        <v>77</v>
      </c>
      <c r="C37" s="32" t="s">
        <v>108</v>
      </c>
      <c r="D37" s="37" t="s">
        <v>90</v>
      </c>
    </row>
    <row r="38" spans="1:4" x14ac:dyDescent="0.25">
      <c r="A38" s="31" t="s">
        <v>55</v>
      </c>
      <c r="B38" s="31" t="s">
        <v>37</v>
      </c>
      <c r="C38" s="32" t="s">
        <v>109</v>
      </c>
      <c r="D38" s="37" t="s">
        <v>90</v>
      </c>
    </row>
    <row r="39" spans="1:4" x14ac:dyDescent="0.25">
      <c r="A39" s="31" t="s">
        <v>25</v>
      </c>
      <c r="B39" s="31" t="s">
        <v>24</v>
      </c>
      <c r="C39" s="32" t="s">
        <v>102</v>
      </c>
      <c r="D39" s="37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13" sqref="C13:I13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91" t="s">
        <v>0</v>
      </c>
      <c r="C1" s="92"/>
      <c r="D1" s="93"/>
      <c r="E1" s="88" t="s">
        <v>3</v>
      </c>
      <c r="F1" s="89"/>
      <c r="G1" s="89"/>
      <c r="H1" s="89"/>
      <c r="I1" s="90"/>
      <c r="J1" s="80" t="s">
        <v>20</v>
      </c>
      <c r="K1" s="81"/>
      <c r="L1" s="62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63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Information'!$A2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82" t="str">
        <f>'Drug Information'!$A5</f>
        <v>Flucloxacillin</v>
      </c>
      <c r="D4" s="83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82" t="str">
        <f>'Drug Information'!$A7</f>
        <v>Amoxicillin</v>
      </c>
      <c r="E5" s="84"/>
      <c r="F5" s="83"/>
      <c r="G5" s="6"/>
      <c r="H5" s="6"/>
      <c r="I5" s="6"/>
      <c r="J5" s="6"/>
      <c r="K5" s="8" t="str">
        <f>'Drug Information'!$A7</f>
        <v>Amoxicillin</v>
      </c>
      <c r="L5" s="6"/>
      <c r="M5" s="6"/>
    </row>
    <row r="6" spans="1:13" x14ac:dyDescent="0.25">
      <c r="A6" s="5" t="s">
        <v>30</v>
      </c>
      <c r="B6" s="6"/>
      <c r="C6" s="85" t="str">
        <f>'Drug Information'!$A11</f>
        <v>Cefazolin</v>
      </c>
      <c r="D6" s="86"/>
      <c r="E6" s="86"/>
      <c r="F6" s="86"/>
      <c r="G6" s="87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85" t="str">
        <f>'Drug Information'!$A15</f>
        <v>Cefoxitin</v>
      </c>
      <c r="D7" s="94"/>
      <c r="E7" s="94"/>
      <c r="F7" s="94"/>
      <c r="G7" s="87"/>
      <c r="H7" s="6"/>
      <c r="I7" s="6"/>
      <c r="J7" s="6"/>
      <c r="K7" s="6"/>
      <c r="L7" s="10" t="str">
        <f>'Drug Information'!$A15</f>
        <v>Cefoxitin</v>
      </c>
      <c r="M7" s="9"/>
    </row>
    <row r="8" spans="1:13" x14ac:dyDescent="0.25">
      <c r="A8" s="41" t="s">
        <v>32</v>
      </c>
      <c r="B8" s="6"/>
      <c r="C8" s="85" t="str">
        <f>'Drug Information'!$A17</f>
        <v>Ceftriaxone</v>
      </c>
      <c r="D8" s="94"/>
      <c r="E8" s="94"/>
      <c r="F8" s="94"/>
      <c r="G8" s="87"/>
      <c r="H8" s="6"/>
      <c r="I8" s="85" t="str">
        <f>'Drug Information'!$A17</f>
        <v>Ceftriaxone</v>
      </c>
      <c r="J8" s="94"/>
      <c r="K8" s="87"/>
      <c r="L8" s="6"/>
      <c r="M8" s="9"/>
    </row>
    <row r="9" spans="1:13" x14ac:dyDescent="0.25">
      <c r="A9" s="41"/>
      <c r="B9" s="6"/>
      <c r="C9" s="6"/>
      <c r="D9" s="85" t="str">
        <f>'Drug Information'!$A18</f>
        <v>Ceftazidime</v>
      </c>
      <c r="E9" s="94"/>
      <c r="F9" s="94"/>
      <c r="G9" s="94"/>
      <c r="H9" s="87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95" t="str">
        <f>'Drug Information'!$A19</f>
        <v>Cefepime</v>
      </c>
      <c r="D10" s="96"/>
      <c r="E10" s="96"/>
      <c r="F10" s="96"/>
      <c r="G10" s="96"/>
      <c r="H10" s="94"/>
      <c r="I10" s="94"/>
      <c r="J10" s="94"/>
      <c r="K10" s="87"/>
      <c r="L10" s="6"/>
      <c r="M10" s="9"/>
    </row>
    <row r="11" spans="1:13" x14ac:dyDescent="0.25">
      <c r="A11" s="41" t="s">
        <v>34</v>
      </c>
      <c r="B11" s="6"/>
      <c r="C11" s="56" t="str">
        <f>'Drug Information'!$A8</f>
        <v>Amoxicillin-Clavulanic Acid</v>
      </c>
      <c r="D11" s="57"/>
      <c r="E11" s="57"/>
      <c r="F11" s="57"/>
      <c r="G11" s="58"/>
      <c r="H11" s="6"/>
      <c r="I11" s="6"/>
      <c r="J11" s="6"/>
      <c r="K11" s="6"/>
      <c r="L11" s="11" t="str">
        <f>'Drug Information'!$A8</f>
        <v>Amoxicillin-Clavulanic Acid</v>
      </c>
      <c r="M11" s="6"/>
    </row>
    <row r="12" spans="1:13" x14ac:dyDescent="0.25">
      <c r="A12" s="41"/>
      <c r="B12" s="6"/>
      <c r="C12" s="56" t="str">
        <f>'Drug Information'!$A9</f>
        <v>Ampicillin/Sulbactam</v>
      </c>
      <c r="D12" s="57"/>
      <c r="E12" s="57"/>
      <c r="F12" s="57"/>
      <c r="G12" s="58"/>
      <c r="H12" s="6"/>
      <c r="I12" s="6"/>
      <c r="J12" s="6"/>
      <c r="K12" s="6"/>
      <c r="L12" s="11" t="str">
        <f>'Drug Information'!$A9</f>
        <v>Ampicillin/Sulbactam</v>
      </c>
      <c r="M12" s="6"/>
    </row>
    <row r="13" spans="1:13" x14ac:dyDescent="0.25">
      <c r="A13" s="41"/>
      <c r="B13" s="6"/>
      <c r="C13" s="70" t="str">
        <f>'Drug Information'!$A10</f>
        <v>Piperacillin-Tazobactam</v>
      </c>
      <c r="D13" s="71"/>
      <c r="E13" s="71"/>
      <c r="F13" s="71"/>
      <c r="G13" s="71"/>
      <c r="H13" s="57"/>
      <c r="I13" s="72"/>
      <c r="J13" s="6"/>
      <c r="K13" s="70" t="str">
        <f>'Drug Information'!$A10</f>
        <v>Piperacillin-Tazobactam</v>
      </c>
      <c r="L13" s="72"/>
      <c r="M13" s="6"/>
    </row>
    <row r="14" spans="1:13" x14ac:dyDescent="0.25">
      <c r="A14" s="41" t="s">
        <v>42</v>
      </c>
      <c r="B14" s="6"/>
      <c r="C14" s="73" t="str">
        <f>'Drug Information'!$A22</f>
        <v>Ertapenem</v>
      </c>
      <c r="D14" s="74"/>
      <c r="E14" s="74"/>
      <c r="F14" s="74"/>
      <c r="G14" s="75"/>
      <c r="H14" s="6"/>
      <c r="I14" s="73" t="str">
        <f>'Drug Information'!$A22</f>
        <v>Ertapenem</v>
      </c>
      <c r="J14" s="74"/>
      <c r="K14" s="74"/>
      <c r="L14" s="75"/>
      <c r="M14" s="6"/>
    </row>
    <row r="15" spans="1:13" x14ac:dyDescent="0.25">
      <c r="A15" s="41"/>
      <c r="B15" s="6"/>
      <c r="C15" s="73" t="str">
        <f>'Drug Information'!$A24</f>
        <v>Meropenem</v>
      </c>
      <c r="D15" s="74"/>
      <c r="E15" s="74"/>
      <c r="F15" s="74"/>
      <c r="G15" s="74"/>
      <c r="H15" s="74"/>
      <c r="I15" s="74"/>
      <c r="J15" s="74"/>
      <c r="K15" s="74"/>
      <c r="L15" s="75"/>
      <c r="M15" s="6"/>
    </row>
    <row r="16" spans="1:13" x14ac:dyDescent="0.25">
      <c r="A16" s="5" t="s">
        <v>12</v>
      </c>
      <c r="B16" s="6"/>
      <c r="C16" s="6"/>
      <c r="D16" s="6"/>
      <c r="E16" s="76" t="s">
        <v>43</v>
      </c>
      <c r="F16" s="77"/>
      <c r="G16" s="77"/>
      <c r="H16" s="77"/>
      <c r="I16" s="77"/>
      <c r="J16" s="77"/>
      <c r="K16" s="78"/>
      <c r="L16" s="6"/>
      <c r="M16" s="6"/>
    </row>
    <row r="17" spans="1:13" x14ac:dyDescent="0.25">
      <c r="A17" s="41" t="s">
        <v>38</v>
      </c>
      <c r="B17" s="6"/>
      <c r="C17" s="12" t="str">
        <f>'Drug Information'!$A26</f>
        <v>Ciprofloxacin</v>
      </c>
      <c r="D17" s="6"/>
      <c r="E17" s="42" t="str">
        <f>'Drug Information'!$A26</f>
        <v>Ciprofloxacin</v>
      </c>
      <c r="F17" s="43"/>
      <c r="G17" s="43"/>
      <c r="H17" s="43"/>
      <c r="I17" s="43"/>
      <c r="J17" s="43"/>
      <c r="K17" s="44"/>
      <c r="L17" s="6"/>
      <c r="M17" s="6"/>
    </row>
    <row r="18" spans="1:13" x14ac:dyDescent="0.25">
      <c r="A18" s="41"/>
      <c r="B18" s="6"/>
      <c r="C18" s="42" t="str">
        <f>'Drug Information'!$A27</f>
        <v>Levofloxacin</v>
      </c>
      <c r="D18" s="43"/>
      <c r="E18" s="43"/>
      <c r="F18" s="43"/>
      <c r="G18" s="43"/>
      <c r="H18" s="43"/>
      <c r="I18" s="45"/>
      <c r="J18" s="45"/>
      <c r="K18" s="46"/>
      <c r="L18" s="6"/>
      <c r="M18" s="12" t="str">
        <f>'Drug Information'!$A27</f>
        <v>Levofloxacin</v>
      </c>
    </row>
    <row r="19" spans="1:13" x14ac:dyDescent="0.25">
      <c r="A19" s="41"/>
      <c r="B19" s="9"/>
      <c r="C19" s="47" t="str">
        <f>'Drug Information'!$A28</f>
        <v>Moxifloxacin</v>
      </c>
      <c r="D19" s="48"/>
      <c r="E19" s="48"/>
      <c r="F19" s="48"/>
      <c r="G19" s="49"/>
      <c r="H19" s="9"/>
      <c r="I19" s="47" t="str">
        <f>'Drug Information'!$A28</f>
        <v>Moxifloxacin</v>
      </c>
      <c r="J19" s="48"/>
      <c r="K19" s="48"/>
      <c r="L19" s="48"/>
      <c r="M19" s="49"/>
    </row>
    <row r="20" spans="1:13" x14ac:dyDescent="0.25">
      <c r="A20" s="5" t="s">
        <v>35</v>
      </c>
      <c r="B20" s="9"/>
      <c r="C20" s="9"/>
      <c r="D20" s="9"/>
      <c r="E20" s="52" t="str">
        <f>'Drug Information'!$A31</f>
        <v>Amikacin</v>
      </c>
      <c r="F20" s="53"/>
      <c r="G20" s="53"/>
      <c r="H20" s="54"/>
      <c r="I20" s="55"/>
      <c r="J20" s="9"/>
      <c r="K20" s="9"/>
      <c r="L20" s="9"/>
      <c r="M20" s="9"/>
    </row>
    <row r="21" spans="1:13" x14ac:dyDescent="0.25">
      <c r="A21" s="5" t="s">
        <v>19</v>
      </c>
      <c r="B21" s="64" t="str">
        <f>'Drug Information'!$A33</f>
        <v>Clindamycin</v>
      </c>
      <c r="C21" s="65"/>
      <c r="D21" s="66"/>
      <c r="E21" s="9"/>
      <c r="F21" s="9"/>
      <c r="G21" s="9"/>
      <c r="H21" s="9"/>
      <c r="I21" s="9"/>
      <c r="J21" s="9"/>
      <c r="K21" s="9"/>
      <c r="L21" s="13" t="str">
        <f>'Drug Information'!$A33</f>
        <v>Clindamycin</v>
      </c>
      <c r="M21" s="14"/>
    </row>
    <row r="22" spans="1:13" x14ac:dyDescent="0.25">
      <c r="A22" s="5" t="s">
        <v>17</v>
      </c>
      <c r="B22" s="9"/>
      <c r="C22" s="50" t="str">
        <f>'Drug Information'!$A32</f>
        <v>Azithromycin</v>
      </c>
      <c r="D22" s="51"/>
      <c r="E22" s="9"/>
      <c r="F22" s="9"/>
      <c r="G22" s="9"/>
      <c r="H22" s="9"/>
      <c r="I22" s="9"/>
      <c r="J22" s="9"/>
      <c r="K22" s="15" t="str">
        <f>'Drug Information'!$A32</f>
        <v>Azithromycin</v>
      </c>
      <c r="L22" s="9"/>
      <c r="M22" s="16" t="str">
        <f>'Drug Information'!$A32</f>
        <v>Azithromycin</v>
      </c>
    </row>
    <row r="23" spans="1:13" x14ac:dyDescent="0.25">
      <c r="A23" s="5" t="s">
        <v>16</v>
      </c>
      <c r="B23" s="59" t="str">
        <f>'Drug Information'!$A34</f>
        <v>Doxycycline</v>
      </c>
      <c r="C23" s="60"/>
      <c r="D23" s="60"/>
      <c r="E23" s="61"/>
      <c r="F23" s="9"/>
      <c r="G23" s="9"/>
      <c r="H23" s="9"/>
      <c r="I23" s="9"/>
      <c r="J23" s="9"/>
      <c r="K23" s="17" t="str">
        <f>'Drug Information'!$A34</f>
        <v>Doxycycline</v>
      </c>
      <c r="L23" s="9"/>
      <c r="M23" s="17" t="str">
        <f>'Drug Information'!$A34</f>
        <v>Doxycycline</v>
      </c>
    </row>
    <row r="24" spans="1:13" x14ac:dyDescent="0.25">
      <c r="A24" s="5" t="s">
        <v>36</v>
      </c>
      <c r="B24" s="67" t="str">
        <f>'Drug Information'!$A35</f>
        <v>Vancomycin</v>
      </c>
      <c r="C24" s="68"/>
      <c r="D24" s="6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38" t="str">
        <f>'Drug Information'!$A38</f>
        <v>Trimethoprim/Sulfamethoxazole</v>
      </c>
      <c r="C25" s="39"/>
      <c r="D25" s="39"/>
      <c r="E25" s="39"/>
      <c r="F25" s="39"/>
      <c r="G25" s="40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Information'!$A39</f>
        <v>Metronidazole</v>
      </c>
      <c r="M26" s="19"/>
    </row>
    <row r="27" spans="1:13" ht="60" customHeight="1" x14ac:dyDescent="0.25">
      <c r="A27" s="79" t="s">
        <v>47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2024-06-29T11:34:37Z</dcterms:modified>
</cp:coreProperties>
</file>