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edicorponline-my.sharepoint.com/personal/rubendquispe_bcp_com_pe/Documents/SQUAD FOR ANALYTICS/DEUDA_TECNICA_CUADRES/CUADRE HM_MATRIZDEMOGRAFICO/"/>
    </mc:Choice>
  </mc:AlternateContent>
  <xr:revisionPtr revIDLastSave="99" documentId="8_{4A752467-764B-41FF-B000-5F61A907C536}" xr6:coauthVersionLast="47" xr6:coauthVersionMax="47" xr10:uidLastSave="{4958484C-8520-4335-A419-B0F48C4BA861}"/>
  <bookViews>
    <workbookView xWindow="-120" yWindow="-120" windowWidth="29040" windowHeight="15720" activeTab="2" xr2:uid="{27294F88-F23C-4AE3-8D31-861A772EE3AF}"/>
  </bookViews>
  <sheets>
    <sheet name="Universos" sheetId="2" r:id="rId1"/>
    <sheet name="Agrupados" sheetId="1" r:id="rId2"/>
    <sheet name="Minu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1" l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F62" i="1"/>
  <c r="CG62" i="1"/>
  <c r="CH62" i="1"/>
  <c r="CI62" i="1"/>
  <c r="CJ62" i="1"/>
  <c r="CK62" i="1"/>
  <c r="CL62" i="1"/>
  <c r="CM62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F59" i="1"/>
  <c r="CG59" i="1"/>
  <c r="CH59" i="1"/>
  <c r="CI59" i="1"/>
  <c r="CJ59" i="1"/>
  <c r="CK59" i="1"/>
  <c r="CL59" i="1"/>
  <c r="CM59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F56" i="1"/>
  <c r="CG56" i="1"/>
  <c r="CH56" i="1"/>
  <c r="CI56" i="1"/>
  <c r="CJ56" i="1"/>
  <c r="CK56" i="1"/>
  <c r="CL56" i="1"/>
  <c r="CM56" i="1"/>
  <c r="V62" i="1" l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</calcChain>
</file>

<file path=xl/sharedStrings.xml><?xml version="1.0" encoding="utf-8"?>
<sst xmlns="http://schemas.openxmlformats.org/spreadsheetml/2006/main" count="148" uniqueCount="119">
  <si>
    <t>AGRUPADOS</t>
  </si>
  <si>
    <t>Codigo</t>
  </si>
  <si>
    <t>select * from (</t>
  </si>
  <si>
    <t xml:space="preserve">select </t>
  </si>
  <si>
    <t>union all</t>
  </si>
  <si>
    <t>) order by codmes,capa</t>
  </si>
  <si>
    <t>Resultado</t>
  </si>
  <si>
    <t>#</t>
  </si>
  <si>
    <t>capa</t>
  </si>
  <si>
    <t>codmes</t>
  </si>
  <si>
    <t>count(codmes)</t>
  </si>
  <si>
    <t>count(fecrutina)</t>
  </si>
  <si>
    <t>count(fecactualizacionregistro)</t>
  </si>
  <si>
    <t>DDV</t>
  </si>
  <si>
    <t>EDV</t>
  </si>
  <si>
    <t>Diff</t>
  </si>
  <si>
    <t>UNIVERSOS</t>
  </si>
  <si>
    <t>select edv.codmes, numreg_ddv, numreg_edv, numreg_ddv - numreg_edv as diff_numreg from</t>
  </si>
  <si>
    <t>inner join</t>
  </si>
  <si>
    <t>group by codmes) ddv on edv.codmes = ddv.codmes order by edv.codmes;</t>
  </si>
  <si>
    <t>MINUS</t>
  </si>
  <si>
    <t>select</t>
  </si>
  <si>
    <t>minus all</t>
  </si>
  <si>
    <t>count(codclavepartycli)</t>
  </si>
  <si>
    <t>count(codclaveunicocli)</t>
  </si>
  <si>
    <t>count(codinternocomputacional)</t>
  </si>
  <si>
    <t>(select codmes, count(*) numreg_edv from catalog_lhcl_prod_bcp_expl.bcp_edv_trdata_012.hm_matrizdemografico_ruben where codmes in ( 202505, 202506, 202507 ) group by codmes) edv</t>
  </si>
  <si>
    <t>(select codmes, count(*) numreg_ddv from catalog_lhcl_prod_bcp.bcp_ddv_matrizvariables_v.hm_matrizdemografico where codmes in ( 202505, 202506, 202507 )</t>
  </si>
  <si>
    <t>'EDV' capa, codmes,count(cod_uni_cocli), count(codclaveunicocli), count(codmes), count(codclavepartycli), count(codinternocomputacional), count(dem_cod_subsegmento), count(dem_cod_segmento), count(dem_des_segmento), count(dem_cod_sector), count(dem_des_grupocarterizado), count(dem_flg_carterizado), count(dem_cod_banca), count(dem_des_banca), count(dem_num_edad), count(dem_des_sexo), count(dem_des_estadocivil1), count(dem_des_estadocivil2), count(dem_des_niveleducacional2), count(dem_des_niveleducacional4), count(dem_des_tipsituacionlaboral), count(dem_des_tipsituacioncasa), count(dem_ctd_hijos), count(dem_cod_profesion1), count(dem_des_profesion1), count(dem_des_grupo1profesion1), count(dem_des_grupo2profesion1), count(dem_cod_profesion2), count(dem_des_profesion2), count(dem_des_grupo1profesion2), count(dem_des_grupo2profesion2), count(dem_flg_direccion), count(dem_cod_distrito), count(dem_des_distrito), count(dem_cod_provincia), count(dem_des_provincia), count(dem_cod_departamento), count(dem_des_departamento), count(dem_des_macrozonadem), count(dem_des_regiondem), count(dem_cod_ciiu), count(dem_flg_direccionbcp), count(dem_cod_distritobcp), count(dem_des_distritobcp), count(dem_cod_provinciabcp), count(dem_des_provinciabcp), count(dem_cod_departamentobcp), count(dem_des_departamentobcp), count(dem_des_macrozonadembcp), count(dem_des_regiondembcp), count(dem_fec_nacimientobcp), count(dem_fec_nacimiento), count(dem_tip_sexobcp), count(dem_tip_estcivilbcp), count(dem_cod_profesionbcp), count(dem_des_profesionbcp), count(dem_cod_ciiubcp), count(dem_tip_niveleducacionalbcp), count(dem_des_mejorvehiculoreciente), count(dem_des_mejorvehiculo), count(dem_des_peorvehiculo), count(dem_flg_marcavehiculartop), count(dem_flg_modelovehiculartop), count(dem_cod_marcavehiculartop), count(dem_cod_modelovehiculartop), count(dem_ctd_vehiculototal), count(dem_ctd_vehiculoclases), count(dem_num_antigminvehiculomes), count(dem_ctd_antigmaxvehiculomes), count(dem_flg_ingreso), count(dem_des_grupofuenteingreso), count(dem_cod_fuenteingr), sum(dem_mto_ingresosol), count(dem_des_grupofuenteingresoant), count(dem_cod_fuenteingrant), sum(dem_mto_ingresoantsol), count(dem_flg_fadcliente), count(dem_flg_fadncliente), count(dem_flg_fadtotalcliente), sum(dem_mto_fadestimado), count(dem_flg_basesunat), count(dem_flg_rucactivo), sum(dem_num_antigrucmes), count(dem_tip_contribuyente), count(dem_tip_estcontribuyente), count(dem_tip_clasifcomercioexteriorsunat), count(fecrutina), count(fecactualizacionregistro)</t>
  </si>
  <si>
    <t>from catalog_lhcl_prod_bcp_expl.bcp_edv_trdata_012.hm_matrizdemografico_ruben where codmes in ( 202505, 202506, 202507 ) group by codmes</t>
  </si>
  <si>
    <t>'DDV' capa, codmes,count(codunicocli), count(codclaveunicocli), count(codmes), count(codclavepartycli), count(codinternocomputacional), count(dem_cod_subsegmento), count(dem_cod_segmento), count(dem_des_segmento), count(dem_cod_sector), count(dem_des_grupocarterizado), count(dem_flg_carterizado), count(dem_cod_banca), count(dem_des_banca), count(dem_num_edad), count(dem_des_sexo), count(dem_des_estadocivil1), count(dem_des_estadocivil2), count(dem_des_niveleducacional2), count(dem_des_niveleducacional4), count(dem_des_tipsituacionlaboral), count(dem_des_tipsituacioncasa), count(dem_ctd_hijos), count(dem_cod_profesion1), count(dem_des_profesion1), count(dem_des_grupo1profesion1), count(dem_des_grupo2profesion1), count(dem_cod_profesion2), count(dem_des_profesion2), count(dem_des_grupo1profesion2), count(dem_des_grupo2profesion2), count(dem_flg_direccion), count(dem_cod_distrito), count(dem_des_distrito), count(dem_cod_provincia), count(dem_des_provincia), count(dem_cod_departamento), count(dem_des_departamento), count(dem_des_macrozonadem), count(dem_des_regiondem), count(dem_cod_ciiu), count(dem_flg_direccionbcp), count(dem_cod_distritobcp), count(dem_des_distritobcp), count(dem_cod_provinciabcp), count(dem_des_provinciabcp), count(dem_cod_departamentobcp), count(dem_des_departamentobcp), count(dem_des_macrozonadembcp), count(dem_des_regiondembcp), count(dem_fec_nacimientobcp), count(dem_fec_nacimiento), count(dem_tip_sexobcp), count(dem_tip_estcivilbcp), count(dem_cod_profesionbcp), count(dem_des_profesionbcp), count(dem_cod_ciiubcp), count(dem_tip_niveleducacionalbcp), count(dem_des_mejorvehiculoreciente), count(dem_des_mejorvehiculo), count(dem_des_peorvehiculo), count(dem_flg_marcavehiculartop), count(dem_flg_modelovehiculartop), count(dem_cod_marcavehiculartop), count(dem_cod_modelovehiculartop), count(dem_ctd_vehiculototal), count(dem_ctd_vehiculoclases), count(dem_num_antigminvehiculomes), count(dem_ctd_antigmaxvehiculomes), count(dem_flg_ingreso), count(dem_des_grupofuenteingreso), count(dem_cod_fuenteingr), sum(dem_mto_ingresosol), count(dem_des_grupofuenteingresoant), count(dem_cod_fuenteingrant), sum(dem_mto_ingresoantsol), count(dem_flg_fadcliente), count(dem_flg_fadncliente), count(dem_flg_fadtotalcliente), sum(dem_mto_fadestimado), count(dem_flg_basesunat), count(dem_flg_rucactivo), sum(dem_num_antigrucmes), count(dem_tip_contribuyente), count(dem_tip_estcontribuyente), count(dem_tip_clasifcomercioexteriorsunat), count(fecrutina), count(fecactualizacionregistro)</t>
  </si>
  <si>
    <t>from catalog_lhcl_prod_bcp.bcp_ddv_matrizvariables_v.hm_matrizdemografico where codmes in ( 202505, 202506, 202507 ) group by codmes</t>
  </si>
  <si>
    <t>count(cod_uni_cocli)</t>
  </si>
  <si>
    <t>count(dem_cod_subsegmento)</t>
  </si>
  <si>
    <t>count(dem_cod_segmento)</t>
  </si>
  <si>
    <t>count(dem_des_segmento)</t>
  </si>
  <si>
    <t>count(dem_cod_sector)</t>
  </si>
  <si>
    <t>count(dem_des_grupocarterizado)</t>
  </si>
  <si>
    <t>count(dem_flg_carterizado)</t>
  </si>
  <si>
    <t>count(dem_cod_banca)</t>
  </si>
  <si>
    <t>count(dem_des_banca)</t>
  </si>
  <si>
    <t>count(dem_num_edad)</t>
  </si>
  <si>
    <t>count(dem_des_sexo)</t>
  </si>
  <si>
    <t>count(dem_des_estadocivil1)</t>
  </si>
  <si>
    <t>count(dem_des_estadocivil2)</t>
  </si>
  <si>
    <t>count(dem_des_niveleducacional2)</t>
  </si>
  <si>
    <t>count(dem_des_niveleducacional4)</t>
  </si>
  <si>
    <t>count(dem_des_tipsituacionlaboral)</t>
  </si>
  <si>
    <t>count(dem_des_tipsituacioncasa)</t>
  </si>
  <si>
    <t>count(dem_ctd_hijos)</t>
  </si>
  <si>
    <t>count(dem_cod_profesion1)</t>
  </si>
  <si>
    <t>count(dem_des_profesion1)</t>
  </si>
  <si>
    <t>count(dem_des_grupo1profesion1)</t>
  </si>
  <si>
    <t>count(dem_des_grupo2profesion1)</t>
  </si>
  <si>
    <t>count(dem_cod_profesion2)</t>
  </si>
  <si>
    <t>count(dem_des_profesion2)</t>
  </si>
  <si>
    <t>count(dem_des_grupo1profesion2)</t>
  </si>
  <si>
    <t>count(dem_des_grupo2profesion2)</t>
  </si>
  <si>
    <t>count(dem_flg_direccion)</t>
  </si>
  <si>
    <t>count(dem_cod_distrito)</t>
  </si>
  <si>
    <t>count(dem_des_distrito)</t>
  </si>
  <si>
    <t>count(dem_cod_provincia)</t>
  </si>
  <si>
    <t>count(dem_des_provincia)</t>
  </si>
  <si>
    <t>count(dem_cod_departamento)</t>
  </si>
  <si>
    <t>count(dem_des_departamento)</t>
  </si>
  <si>
    <t>count(dem_des_macrozonadem)</t>
  </si>
  <si>
    <t>count(dem_des_regiondem)</t>
  </si>
  <si>
    <t>count(dem_cod_ciiu)</t>
  </si>
  <si>
    <t>count(dem_flg_direccionbcp)</t>
  </si>
  <si>
    <t>count(dem_cod_distritobcp)</t>
  </si>
  <si>
    <t>count(dem_des_distritobcp)</t>
  </si>
  <si>
    <t>count(dem_cod_provinciabcp)</t>
  </si>
  <si>
    <t>count(dem_des_provinciabcp)</t>
  </si>
  <si>
    <t>count(dem_cod_departamentobcp)</t>
  </si>
  <si>
    <t>count(dem_des_departamentobcp)</t>
  </si>
  <si>
    <t>count(dem_des_macrozonadembcp)</t>
  </si>
  <si>
    <t>count(dem_des_regiondembcp)</t>
  </si>
  <si>
    <t>count(dem_fec_nacimientobcp)</t>
  </si>
  <si>
    <t>count(dem_fec_nacimiento)</t>
  </si>
  <si>
    <t>count(dem_tip_sexobcp)</t>
  </si>
  <si>
    <t>count(dem_tip_estcivilbcp)</t>
  </si>
  <si>
    <t>count(dem_cod_profesionbcp)</t>
  </si>
  <si>
    <t>count(dem_des_profesionbcp)</t>
  </si>
  <si>
    <t>count(dem_cod_ciiubcp)</t>
  </si>
  <si>
    <t>count(dem_tip_niveleducacionalbcp)</t>
  </si>
  <si>
    <t>count(dem_des_mejorvehiculoreciente)</t>
  </si>
  <si>
    <t>count(dem_des_mejorvehiculo)</t>
  </si>
  <si>
    <t>count(dem_des_peorvehiculo)</t>
  </si>
  <si>
    <t>count(dem_flg_marcavehiculartop)</t>
  </si>
  <si>
    <t>count(dem_flg_modelovehiculartop)</t>
  </si>
  <si>
    <t>count(dem_cod_marcavehiculartop)</t>
  </si>
  <si>
    <t>count(dem_cod_modelovehiculartop)</t>
  </si>
  <si>
    <t>count(dem_ctd_vehiculototal)</t>
  </si>
  <si>
    <t>count(dem_ctd_vehiculoclases)</t>
  </si>
  <si>
    <t>count(dem_num_antigminvehiculomes)</t>
  </si>
  <si>
    <t>count(dem_ctd_antigmaxvehiculomes)</t>
  </si>
  <si>
    <t>count(dem_flg_ingreso)</t>
  </si>
  <si>
    <t>count(dem_des_grupofuenteingreso)</t>
  </si>
  <si>
    <t>count(dem_cod_fuenteingr)</t>
  </si>
  <si>
    <t>sum(dem_mto_ingresosol)</t>
  </si>
  <si>
    <t>count(dem_des_grupofuenteingresoant)</t>
  </si>
  <si>
    <t>count(dem_cod_fuenteingrant)</t>
  </si>
  <si>
    <t>sum(dem_mto_ingresoantsol)</t>
  </si>
  <si>
    <t>count(dem_flg_fadcliente)</t>
  </si>
  <si>
    <t>count(dem_flg_fadncliente)</t>
  </si>
  <si>
    <t>count(dem_flg_fadtotalcliente)</t>
  </si>
  <si>
    <t>sum(dem_mto_fadestimado)</t>
  </si>
  <si>
    <t>count(dem_flg_basesunat)</t>
  </si>
  <si>
    <t>count(dem_flg_rucactivo)</t>
  </si>
  <si>
    <t>sum(dem_num_antigrucmes)</t>
  </si>
  <si>
    <t>count(dem_tip_contribuyente)</t>
  </si>
  <si>
    <t>count(dem_tip_estcontribuyente)</t>
  </si>
  <si>
    <t>count(dem_tip_clasifcomercioexteriorsunat)</t>
  </si>
  <si>
    <t>null</t>
  </si>
  <si>
    <t>from catalog_lhcl_prod_bcp.bcp_ddv_matrizvariables_v.hm_matrizdemografico</t>
  </si>
  <si>
    <t>where codmes in ( 202505, 202506, 202507 )</t>
  </si>
  <si>
    <t>from catalog_lhcl_prod_bcp_expl.bcp_edv_trdata_012.hm_matrizdemografico_ruben</t>
  </si>
  <si>
    <t>cod_uni_cocli,codclaveunicocli,codmes,codclavepartycli,codinternocomputacional,dem_cod_subsegmento,dem_cod_segmento,dem_des_segmento,dem_cod_sector,dem_des_grupocarterizado,dem_flg_carterizado,dem_cod_banca,dem_des_banca,dem_num_edad,dem_des_sexo,dem_des_estadocivil1,dem_des_estadocivil2,dem_des_niveleducacional2,dem_des_niveleducacional4,dem_des_tipsituacionlaboral,dem_des_tipsituacioncasa,dem_ctd_hijos,dem_cod_profesion1,dem_des_profesion1,dem_des_grupo1profesion1,dem_des_grupo2profesion1,dem_cod_profesion2,dem_des_profesion2,dem_des_grupo1profesion2,dem_des_grupo2profesion2,dem_flg_direccion,dem_cod_distrito,dem_des_distrito,dem_cod_provincia,dem_des_provincia,dem_cod_departamento,dem_des_departamento,dem_des_macrozonadem,dem_des_regiondem,dem_cod_ciiu,dem_flg_direccionbcp,dem_cod_distritobcp,dem_des_distritobcp,dem_cod_provinciabcp,dem_des_provinciabcp,dem_cod_departamentobcp,dem_des_departamentobcp,dem_des_macrozonadembcp,dem_des_regiondembcp,dem_fec_nacimientobcp,dem_fec_nacimiento,dem_tip_sexobcp,dem_tip_estcivilbcp,dem_cod_profesionbcp,dem_des_profesionbcp,dem_cod_ciiubcp,dem_tip_niveleducacionalbcp,dem_des_mejorvehiculoreciente,dem_des_mejorvehiculo,dem_des_peorvehiculo,dem_flg_marcavehiculartop,dem_flg_modelovehiculartop,dem_cod_marcavehiculartop,dem_cod_modelovehiculartop,dem_ctd_vehiculototal,dem_ctd_vehiculoclases,dem_num_antigminvehiculomes,dem_ctd_antigmaxvehiculomes,dem_flg_ingreso,dem_des_grupofuenteingreso,dem_cod_fuenteingr,dem_mto_ingresosol,dem_des_grupofuenteingresoant,dem_cod_fuenteingrant,dem_mto_ingresoantsol,dem_flg_fadcliente,dem_flg_fadncliente,dem_flg_fadtotalcliente,dem_mto_fadestimado,dem_flg_basesunat,dem_flg_rucactivo,dem_num_antigrucmes,dem_tip_contribuyente,dem_tip_estcontribuyente,dem_tip_clasifcomercioexteriorsunat</t>
  </si>
  <si>
    <t>codunicocli,codclaveunicocli,codmes,codclavepartycli,codinternocomputacional,dem_cod_subsegmento,dem_cod_segmento,dem_des_segmento,dem_cod_sector,dem_des_grupocarterizado,dem_flg_carterizado,dem_cod_banca,dem_des_banca,dem_num_edad,dem_des_sexo,dem_des_estadocivil1,dem_des_estadocivil2,dem_des_niveleducacional2,dem_des_niveleducacional4,dem_des_tipsituacionlaboral,dem_des_tipsituacioncasa,dem_ctd_hijos,dem_cod_profesion1,dem_des_profesion1,dem_des_grupo1profesion1,dem_des_grupo2profesion1,dem_cod_profesion2,dem_des_profesion2,dem_des_grupo1profesion2,dem_des_grupo2profesion2,dem_flg_direccion,dem_cod_distrito,dem_des_distrito,dem_cod_provincia,dem_des_provincia,dem_cod_departamento,dem_des_departamento,dem_des_macrozonadem,dem_des_regiondem,dem_cod_ciiu,dem_flg_direccionbcp,dem_cod_distritobcp,dem_des_distritobcp,dem_cod_provinciabcp,dem_des_provinciabcp,dem_cod_departamentobcp,dem_des_departamentobcp,dem_des_macrozonadembcp,dem_des_regiondembcp,dem_fec_nacimientobcp,dem_fec_nacimiento,dem_tip_sexobcp,dem_tip_estcivilbcp,dem_cod_profesionbcp,dem_des_profesionbcp,dem_cod_ciiubcp,dem_tip_niveleducacionalbcp,dem_des_mejorvehiculoreciente,dem_des_mejorvehiculo,dem_des_peorvehiculo,dem_flg_marcavehiculartop,dem_flg_modelovehiculartop,dem_cod_marcavehiculartop,dem_cod_modelovehiculartop,dem_ctd_vehiculototal,dem_ctd_vehiculoclases,dem_num_antigminvehiculomes,dem_ctd_antigmaxvehiculomes,dem_flg_ingreso,dem_des_grupofuenteingreso,dem_cod_fuenteingr,dem_mto_ingresosol,dem_des_grupofuenteingresoant,dem_cod_fuenteingrant,dem_mto_ingresoantsol,dem_flg_fadcliente,dem_flg_fadncliente,dem_flg_fadtotalcliente,dem_mto_fadestimado,dem_flg_basesunat,dem_flg_rucactivo,dem_num_antigrucmes,dem_tip_contribuyente,dem_tip_estcontribuyente,dem_tip_clasifcomercioexteriorsu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</si>
</sst>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Aptos Narrow"/>
      <family val="2"/>
      <scheme val="minor"/>
    </font>
    <font>
      <b/>
      <sz val="16"/>
      <color theme="0"/>
      <name val="Consolas"/>
      <family val="3"/>
    </font>
    <font>
      <sz val="11"/>
      <color theme="1"/>
      <name val="Consolas"/>
      <family val="3"/>
    </font>
    <font>
      <b/>
      <sz val="11"/>
      <color rgb="FFFFFF00"/>
      <name val="Consolas"/>
      <family val="3"/>
    </font>
    <font>
      <sz val="10"/>
      <color theme="0"/>
      <name val="Consolas"/>
      <family val="3"/>
    </font>
    <font>
      <sz val="10"/>
      <color rgb="FFFF7B72"/>
      <name val="Consolas"/>
      <family val="3"/>
    </font>
    <font>
      <sz val="11"/>
      <color theme="0" tint="-0.499984740745262"/>
      <name val="Consolas"/>
      <family val="3"/>
    </font>
    <font>
      <sz val="11"/>
      <color theme="0"/>
      <name val="Consolas"/>
      <family val="3"/>
    </font>
    <font>
      <sz val="11"/>
      <color rgb="FFFFFF00"/>
      <name val="Consolas"/>
      <family val="3"/>
    </font>
    <font>
      <sz val="10"/>
      <color rgb="FFCCCCCC"/>
      <name val="Consolas"/>
      <family val="3"/>
    </font>
    <font>
      <sz val="16"/>
      <color theme="0"/>
      <name val="Consolas"/>
      <family val="3"/>
    </font>
    <font>
      <sz val="9"/>
      <color rgb="FF0A6F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71D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quotePrefix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14</xdr:col>
      <xdr:colOff>325278</xdr:colOff>
      <xdr:row>31</xdr:row>
      <xdr:rowOff>86189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444879-635A-82D5-9E15-F6D6D2C5E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800350"/>
          <a:ext cx="10231278" cy="3324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918882</xdr:colOff>
      <xdr:row>48</xdr:row>
      <xdr:rowOff>95395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A7CE1E-F580-2E5B-76F2-3E8948352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86735"/>
          <a:ext cx="10242176" cy="5619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16</xdr:col>
      <xdr:colOff>211175</xdr:colOff>
      <xdr:row>41</xdr:row>
      <xdr:rowOff>95822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BFE54F-A2B7-FA6A-D75D-17C486298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76675"/>
          <a:ext cx="11641175" cy="40963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16</xdr:col>
      <xdr:colOff>49227</xdr:colOff>
      <xdr:row>79</xdr:row>
      <xdr:rowOff>67163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F43121-C1D8-1CB6-4889-D80C8F55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687175"/>
          <a:ext cx="11479227" cy="3496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C2F5-BFDE-4C36-BF4A-84A6654E8656}">
  <dimension ref="B2:B13"/>
  <sheetViews>
    <sheetView topLeftCell="A6" zoomScaleNormal="100" workbookViewId="0">
      <selection activeCell="B15" sqref="B15"/>
    </sheetView>
  </sheetViews>
  <sheetFormatPr baseColWidth="10" defaultColWidth="11.42578125" defaultRowHeight="15" x14ac:dyDescent="0.25"/>
  <cols>
    <col min="1" max="16384" width="11.42578125" style="2"/>
  </cols>
  <sheetData>
    <row r="2" spans="2:2" ht="20.25" x14ac:dyDescent="0.3">
      <c r="B2" s="1" t="s">
        <v>16</v>
      </c>
    </row>
    <row r="3" spans="2:2" ht="20.25" x14ac:dyDescent="0.3">
      <c r="B3" s="1"/>
    </row>
    <row r="4" spans="2:2" x14ac:dyDescent="0.25">
      <c r="B4" s="3" t="s">
        <v>1</v>
      </c>
    </row>
    <row r="5" spans="2:2" x14ac:dyDescent="0.25">
      <c r="B5" s="3"/>
    </row>
    <row r="6" spans="2:2" x14ac:dyDescent="0.25">
      <c r="B6" s="4" t="s">
        <v>17</v>
      </c>
    </row>
    <row r="7" spans="2:2" x14ac:dyDescent="0.25">
      <c r="B7" s="4" t="s">
        <v>26</v>
      </c>
    </row>
    <row r="8" spans="2:2" x14ac:dyDescent="0.25">
      <c r="B8" s="4" t="s">
        <v>18</v>
      </c>
    </row>
    <row r="9" spans="2:2" x14ac:dyDescent="0.25">
      <c r="B9" s="4" t="s">
        <v>27</v>
      </c>
    </row>
    <row r="10" spans="2:2" x14ac:dyDescent="0.25">
      <c r="B10" s="4" t="s">
        <v>19</v>
      </c>
    </row>
    <row r="11" spans="2:2" x14ac:dyDescent="0.25">
      <c r="B11" s="13"/>
    </row>
    <row r="13" spans="2:2" x14ac:dyDescent="0.25">
      <c r="B13" s="3" t="s">
        <v>6</v>
      </c>
    </row>
  </sheetData>
  <pageMargins left="0.7" right="0.7" top="0.75" bottom="0.75" header="0.3" footer="0.3"/>
  <pageSetup orientation="portrait" r:id="rId1"/>
  <headerFooter>
    <oddHeader>&amp;C&amp;G</oddHeader>
    <oddFooter>&amp;C_x000D_&amp;1#&amp;"Calibri"&amp;8&amp;K0000FF Datos elaborados por BCP para uso Interno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DD4-3E10-4627-8A33-8DADEB449F4F}">
  <dimension ref="B2:AMW74"/>
  <sheetViews>
    <sheetView topLeftCell="A36" zoomScale="85" zoomScaleNormal="85" workbookViewId="0">
      <selection activeCell="CM61" sqref="CM61"/>
    </sheetView>
  </sheetViews>
  <sheetFormatPr baseColWidth="10" defaultColWidth="11.42578125" defaultRowHeight="15" x14ac:dyDescent="0.25"/>
  <cols>
    <col min="1" max="1" width="11.42578125" style="2"/>
    <col min="2" max="2" width="11.7109375" style="2" bestFit="1" customWidth="1"/>
    <col min="3" max="3" width="11.5703125" style="2" bestFit="1" customWidth="1"/>
    <col min="4" max="14" width="16.7109375" style="2" customWidth="1"/>
    <col min="15" max="15" width="18.42578125" style="2" customWidth="1"/>
    <col min="16" max="38" width="16.7109375" style="2" customWidth="1"/>
    <col min="39" max="39" width="11.85546875" style="2" bestFit="1" customWidth="1"/>
    <col min="40" max="41" width="19.28515625" style="2" bestFit="1" customWidth="1"/>
    <col min="42" max="42" width="11.85546875" style="2" bestFit="1" customWidth="1"/>
    <col min="43" max="43" width="19.28515625" style="2" bestFit="1" customWidth="1"/>
    <col min="44" max="48" width="11.85546875" style="2" bestFit="1" customWidth="1"/>
    <col min="49" max="50" width="18.140625" style="2" bestFit="1" customWidth="1"/>
    <col min="51" max="54" width="11.85546875" style="2" bestFit="1" customWidth="1"/>
    <col min="55" max="56" width="18.140625" style="2" bestFit="1" customWidth="1"/>
    <col min="57" max="57" width="14.42578125" style="2" bestFit="1" customWidth="1"/>
    <col min="58" max="58" width="15.5703125" style="2" bestFit="1" customWidth="1"/>
    <col min="59" max="64" width="11.7109375" style="2" bestFit="1" customWidth="1"/>
    <col min="65" max="65" width="11.85546875" style="2" bestFit="1" customWidth="1"/>
    <col min="66" max="66" width="11.7109375" style="2" bestFit="1" customWidth="1"/>
    <col min="67" max="67" width="11.85546875" style="2" bestFit="1" customWidth="1"/>
    <col min="68" max="68" width="11.7109375" style="2" bestFit="1" customWidth="1"/>
    <col min="69" max="69" width="11.85546875" style="2" bestFit="1" customWidth="1"/>
    <col min="70" max="70" width="11.7109375" style="2" bestFit="1" customWidth="1"/>
    <col min="71" max="71" width="11.85546875" style="2" bestFit="1" customWidth="1"/>
    <col min="72" max="72" width="11.7109375" style="2" bestFit="1" customWidth="1"/>
    <col min="73" max="73" width="11.85546875" style="2" bestFit="1" customWidth="1"/>
    <col min="74" max="74" width="11.7109375" style="2" bestFit="1" customWidth="1"/>
    <col min="75" max="75" width="11.85546875" style="2" bestFit="1" customWidth="1"/>
    <col min="76" max="76" width="14.140625" style="2" bestFit="1" customWidth="1"/>
    <col min="77" max="77" width="11.85546875" style="2" bestFit="1" customWidth="1"/>
    <col min="78" max="78" width="11.7109375" style="2" bestFit="1" customWidth="1"/>
    <col min="79" max="79" width="14.140625" style="2" bestFit="1" customWidth="1"/>
    <col min="80" max="80" width="11.7109375" style="2" bestFit="1" customWidth="1"/>
    <col min="81" max="81" width="11.85546875" style="2" bestFit="1" customWidth="1"/>
    <col min="82" max="82" width="11.7109375" style="2" bestFit="1" customWidth="1"/>
    <col min="83" max="83" width="11.5703125" style="2" bestFit="1" customWidth="1"/>
    <col min="84" max="85" width="11.7109375" style="2" bestFit="1" customWidth="1"/>
    <col min="86" max="86" width="12.85546875" style="2" bestFit="1" customWidth="1"/>
    <col min="87" max="91" width="11.7109375" style="2" bestFit="1" customWidth="1"/>
    <col min="92" max="93" width="11.5703125" style="2" bestFit="1" customWidth="1"/>
    <col min="94" max="94" width="11.7109375" style="2" bestFit="1" customWidth="1"/>
    <col min="95" max="97" width="11.5703125" style="2" bestFit="1" customWidth="1"/>
    <col min="98" max="98" width="11.7109375" style="2" bestFit="1" customWidth="1"/>
    <col min="99" max="99" width="11.5703125" style="2" bestFit="1" customWidth="1"/>
    <col min="100" max="100" width="11.7109375" style="2" bestFit="1" customWidth="1"/>
    <col min="101" max="101" width="11.5703125" style="2" bestFit="1" customWidth="1"/>
    <col min="102" max="102" width="11.7109375" style="2" bestFit="1" customWidth="1"/>
    <col min="103" max="103" width="11.5703125" style="2" bestFit="1" customWidth="1"/>
    <col min="104" max="104" width="11.7109375" style="2" bestFit="1" customWidth="1"/>
    <col min="105" max="165" width="11.5703125" style="2" bestFit="1" customWidth="1"/>
    <col min="166" max="166" width="11.7109375" style="2" bestFit="1" customWidth="1"/>
    <col min="167" max="167" width="11.5703125" style="2" bestFit="1" customWidth="1"/>
    <col min="168" max="169" width="11.7109375" style="2" bestFit="1" customWidth="1"/>
    <col min="170" max="171" width="11.5703125" style="2" bestFit="1" customWidth="1"/>
    <col min="172" max="172" width="11.7109375" style="2" bestFit="1" customWidth="1"/>
    <col min="173" max="180" width="11.5703125" style="2" bestFit="1" customWidth="1"/>
    <col min="181" max="181" width="11.7109375" style="2" bestFit="1" customWidth="1"/>
    <col min="182" max="182" width="11.5703125" style="2" bestFit="1" customWidth="1"/>
    <col min="183" max="184" width="11.7109375" style="2" bestFit="1" customWidth="1"/>
    <col min="185" max="186" width="11.5703125" style="2" bestFit="1" customWidth="1"/>
    <col min="187" max="187" width="11.7109375" style="2" bestFit="1" customWidth="1"/>
    <col min="188" max="195" width="11.5703125" style="2" bestFit="1" customWidth="1"/>
    <col min="196" max="196" width="11.7109375" style="2" bestFit="1" customWidth="1"/>
    <col min="197" max="197" width="11.5703125" style="2" bestFit="1" customWidth="1"/>
    <col min="198" max="199" width="11.7109375" style="2" bestFit="1" customWidth="1"/>
    <col min="200" max="201" width="11.5703125" style="2" bestFit="1" customWidth="1"/>
    <col min="202" max="202" width="11.7109375" style="2" bestFit="1" customWidth="1"/>
    <col min="203" max="210" width="11.5703125" style="2" bestFit="1" customWidth="1"/>
    <col min="211" max="211" width="11.7109375" style="2" bestFit="1" customWidth="1"/>
    <col min="212" max="212" width="11.5703125" style="2" bestFit="1" customWidth="1"/>
    <col min="213" max="214" width="11.7109375" style="2" bestFit="1" customWidth="1"/>
    <col min="215" max="216" width="11.5703125" style="2" bestFit="1" customWidth="1"/>
    <col min="217" max="217" width="11.7109375" style="2" bestFit="1" customWidth="1"/>
    <col min="218" max="225" width="11.5703125" style="2" bestFit="1" customWidth="1"/>
    <col min="226" max="226" width="11.7109375" style="2" bestFit="1" customWidth="1"/>
    <col min="227" max="227" width="11.5703125" style="2" bestFit="1" customWidth="1"/>
    <col min="228" max="229" width="11.7109375" style="2" bestFit="1" customWidth="1"/>
    <col min="230" max="231" width="11.5703125" style="2" bestFit="1" customWidth="1"/>
    <col min="232" max="232" width="11.7109375" style="2" bestFit="1" customWidth="1"/>
    <col min="233" max="240" width="11.5703125" style="2" bestFit="1" customWidth="1"/>
    <col min="241" max="241" width="11.7109375" style="2" bestFit="1" customWidth="1"/>
    <col min="242" max="242" width="11.5703125" style="2" bestFit="1" customWidth="1"/>
    <col min="243" max="244" width="11.7109375" style="2" bestFit="1" customWidth="1"/>
    <col min="245" max="246" width="11.5703125" style="2" bestFit="1" customWidth="1"/>
    <col min="247" max="247" width="11.7109375" style="2" bestFit="1" customWidth="1"/>
    <col min="248" max="250" width="11.5703125" style="2" bestFit="1" customWidth="1"/>
    <col min="251" max="252" width="14.140625" style="2" bestFit="1" customWidth="1"/>
    <col min="253" max="253" width="12.85546875" style="2" bestFit="1" customWidth="1"/>
    <col min="254" max="255" width="14.140625" style="2" bestFit="1" customWidth="1"/>
    <col min="256" max="256" width="12.85546875" style="2" bestFit="1" customWidth="1"/>
    <col min="257" max="269" width="14.140625" style="2" bestFit="1" customWidth="1"/>
    <col min="270" max="270" width="11.7109375" style="2" bestFit="1" customWidth="1"/>
    <col min="271" max="271" width="12.85546875" style="2" bestFit="1" customWidth="1"/>
    <col min="272" max="277" width="14.140625" style="2" bestFit="1" customWidth="1"/>
    <col min="278" max="278" width="12.85546875" style="2" bestFit="1" customWidth="1"/>
    <col min="279" max="285" width="14.140625" style="2" bestFit="1" customWidth="1"/>
    <col min="286" max="286" width="12.85546875" style="2" bestFit="1" customWidth="1"/>
    <col min="287" max="292" width="14.140625" style="2" bestFit="1" customWidth="1"/>
    <col min="293" max="293" width="12.85546875" style="2" bestFit="1" customWidth="1"/>
    <col min="294" max="294" width="14.140625" style="2" bestFit="1" customWidth="1"/>
    <col min="295" max="295" width="12.85546875" style="2" bestFit="1" customWidth="1"/>
    <col min="296" max="300" width="14.140625" style="2" bestFit="1" customWidth="1"/>
    <col min="301" max="301" width="12.85546875" style="2" bestFit="1" customWidth="1"/>
    <col min="302" max="315" width="14.140625" style="2" bestFit="1" customWidth="1"/>
    <col min="316" max="316" width="12.85546875" style="2" bestFit="1" customWidth="1"/>
    <col min="317" max="320" width="14.140625" style="2" bestFit="1" customWidth="1"/>
    <col min="321" max="321" width="12.85546875" style="2" bestFit="1" customWidth="1"/>
    <col min="322" max="325" width="14.140625" style="2" bestFit="1" customWidth="1"/>
    <col min="326" max="326" width="11.7109375" style="2" bestFit="1" customWidth="1"/>
    <col min="327" max="330" width="14.140625" style="2" bestFit="1" customWidth="1"/>
    <col min="331" max="331" width="12.85546875" style="2" bestFit="1" customWidth="1"/>
    <col min="332" max="337" width="14.140625" style="2" bestFit="1" customWidth="1"/>
    <col min="338" max="338" width="12.85546875" style="2" bestFit="1" customWidth="1"/>
    <col min="339" max="344" width="14.140625" style="2" bestFit="1" customWidth="1"/>
    <col min="345" max="345" width="12.85546875" style="2" bestFit="1" customWidth="1"/>
    <col min="346" max="348" width="14.140625" style="2" bestFit="1" customWidth="1"/>
    <col min="349" max="350" width="12.85546875" style="2" bestFit="1" customWidth="1"/>
    <col min="351" max="356" width="14.140625" style="2" bestFit="1" customWidth="1"/>
    <col min="357" max="360" width="12.85546875" style="2" bestFit="1" customWidth="1"/>
    <col min="361" max="361" width="14.140625" style="2" bestFit="1" customWidth="1"/>
    <col min="362" max="362" width="12.85546875" style="2" bestFit="1" customWidth="1"/>
    <col min="363" max="363" width="14.140625" style="2" bestFit="1" customWidth="1"/>
    <col min="364" max="365" width="12.85546875" style="2" bestFit="1" customWidth="1"/>
    <col min="366" max="371" width="14.140625" style="2" bestFit="1" customWidth="1"/>
    <col min="372" max="373" width="12.85546875" style="2" bestFit="1" customWidth="1"/>
    <col min="374" max="374" width="14.140625" style="2" bestFit="1" customWidth="1"/>
    <col min="375" max="375" width="12.85546875" style="2" bestFit="1" customWidth="1"/>
    <col min="376" max="378" width="14.140625" style="2" bestFit="1" customWidth="1"/>
    <col min="379" max="380" width="12.85546875" style="2" bestFit="1" customWidth="1"/>
    <col min="381" max="386" width="14.140625" style="2" bestFit="1" customWidth="1"/>
    <col min="387" max="388" width="12.85546875" style="2" bestFit="1" customWidth="1"/>
    <col min="389" max="389" width="14.140625" style="2" bestFit="1" customWidth="1"/>
    <col min="390" max="390" width="12.85546875" style="2" bestFit="1" customWidth="1"/>
    <col min="391" max="393" width="14.140625" style="2" bestFit="1" customWidth="1"/>
    <col min="394" max="395" width="12.85546875" style="2" bestFit="1" customWidth="1"/>
    <col min="396" max="401" width="14.140625" style="2" bestFit="1" customWidth="1"/>
    <col min="402" max="403" width="12.85546875" style="2" bestFit="1" customWidth="1"/>
    <col min="404" max="404" width="14.140625" style="2" bestFit="1" customWidth="1"/>
    <col min="405" max="405" width="11.5703125" style="2" bestFit="1" customWidth="1"/>
    <col min="406" max="406" width="12.85546875" style="2" bestFit="1" customWidth="1"/>
    <col min="407" max="408" width="14.140625" style="2" bestFit="1" customWidth="1"/>
    <col min="409" max="410" width="12.85546875" style="2" bestFit="1" customWidth="1"/>
    <col min="411" max="412" width="14.140625" style="2" bestFit="1" customWidth="1"/>
    <col min="413" max="414" width="12.85546875" style="2" bestFit="1" customWidth="1"/>
    <col min="415" max="416" width="14.140625" style="2" bestFit="1" customWidth="1"/>
    <col min="417" max="418" width="12.85546875" style="2" bestFit="1" customWidth="1"/>
    <col min="419" max="419" width="14.140625" style="2" bestFit="1" customWidth="1"/>
    <col min="420" max="420" width="12.85546875" style="2" bestFit="1" customWidth="1"/>
    <col min="421" max="423" width="14.140625" style="2" bestFit="1" customWidth="1"/>
    <col min="424" max="425" width="12.85546875" style="2" bestFit="1" customWidth="1"/>
    <col min="426" max="431" width="14.140625" style="2" bestFit="1" customWidth="1"/>
    <col min="432" max="433" width="12.85546875" style="2" bestFit="1" customWidth="1"/>
    <col min="434" max="435" width="14.140625" style="2" bestFit="1" customWidth="1"/>
    <col min="436" max="436" width="12.85546875" style="2" bestFit="1" customWidth="1"/>
    <col min="437" max="438" width="14.140625" style="2" bestFit="1" customWidth="1"/>
    <col min="439" max="440" width="12.85546875" style="2" bestFit="1" customWidth="1"/>
    <col min="441" max="450" width="14.140625" style="2" bestFit="1" customWidth="1"/>
    <col min="451" max="452" width="12.85546875" style="2" bestFit="1" customWidth="1"/>
    <col min="453" max="453" width="14.140625" style="2" bestFit="1" customWidth="1"/>
    <col min="454" max="455" width="12.85546875" style="2" bestFit="1" customWidth="1"/>
    <col min="456" max="461" width="14.140625" style="2" bestFit="1" customWidth="1"/>
    <col min="462" max="462" width="12.85546875" style="2" bestFit="1" customWidth="1"/>
    <col min="463" max="464" width="14.140625" style="2" bestFit="1" customWidth="1"/>
    <col min="465" max="465" width="12.85546875" style="2" bestFit="1" customWidth="1"/>
    <col min="466" max="468" width="14.140625" style="2" bestFit="1" customWidth="1"/>
    <col min="469" max="470" width="12.85546875" style="2" bestFit="1" customWidth="1"/>
    <col min="471" max="476" width="14.140625" style="2" bestFit="1" customWidth="1"/>
    <col min="477" max="480" width="12.85546875" style="2" bestFit="1" customWidth="1"/>
    <col min="481" max="481" width="14.140625" style="2" bestFit="1" customWidth="1"/>
    <col min="482" max="482" width="12.85546875" style="2" bestFit="1" customWidth="1"/>
    <col min="483" max="483" width="14.140625" style="2" bestFit="1" customWidth="1"/>
    <col min="484" max="485" width="12.85546875" style="2" bestFit="1" customWidth="1"/>
    <col min="486" max="491" width="14.140625" style="2" bestFit="1" customWidth="1"/>
    <col min="492" max="493" width="12.85546875" style="2" bestFit="1" customWidth="1"/>
    <col min="494" max="495" width="14.140625" style="2" bestFit="1" customWidth="1"/>
    <col min="496" max="496" width="11.7109375" style="2" bestFit="1" customWidth="1"/>
    <col min="497" max="498" width="14.140625" style="2" bestFit="1" customWidth="1"/>
    <col min="499" max="500" width="12.85546875" style="2" bestFit="1" customWidth="1"/>
    <col min="501" max="507" width="14.140625" style="2" bestFit="1" customWidth="1"/>
    <col min="508" max="508" width="12.85546875" style="2" bestFit="1" customWidth="1"/>
    <col min="509" max="509" width="14.140625" style="2" bestFit="1" customWidth="1"/>
    <col min="510" max="510" width="12.85546875" style="2" bestFit="1" customWidth="1"/>
    <col min="511" max="513" width="14.140625" style="2" bestFit="1" customWidth="1"/>
    <col min="514" max="515" width="12.85546875" style="2" bestFit="1" customWidth="1"/>
    <col min="516" max="516" width="14.140625" style="2" bestFit="1" customWidth="1"/>
    <col min="517" max="517" width="12.85546875" style="2" bestFit="1" customWidth="1"/>
    <col min="518" max="521" width="14.140625" style="2" bestFit="1" customWidth="1"/>
    <col min="522" max="523" width="12.85546875" style="2" bestFit="1" customWidth="1"/>
    <col min="524" max="524" width="14.140625" style="2" bestFit="1" customWidth="1"/>
    <col min="525" max="525" width="12.85546875" style="2" bestFit="1" customWidth="1"/>
    <col min="526" max="526" width="11.5703125" style="2" bestFit="1" customWidth="1"/>
    <col min="527" max="528" width="14.140625" style="2" bestFit="1" customWidth="1"/>
    <col min="529" max="530" width="12.85546875" style="2" bestFit="1" customWidth="1"/>
    <col min="531" max="537" width="14.140625" style="2" bestFit="1" customWidth="1"/>
    <col min="538" max="538" width="12.85546875" style="2" bestFit="1" customWidth="1"/>
    <col min="539" max="539" width="14.140625" style="2" bestFit="1" customWidth="1"/>
    <col min="540" max="540" width="12.85546875" style="2" bestFit="1" customWidth="1"/>
    <col min="541" max="543" width="14.140625" style="2" bestFit="1" customWidth="1"/>
    <col min="544" max="545" width="12.85546875" style="2" bestFit="1" customWidth="1"/>
    <col min="546" max="546" width="14.140625" style="2" bestFit="1" customWidth="1"/>
    <col min="547" max="547" width="12.85546875" style="2" bestFit="1" customWidth="1"/>
    <col min="548" max="551" width="14.140625" style="2" bestFit="1" customWidth="1"/>
    <col min="552" max="553" width="12.85546875" style="2" bestFit="1" customWidth="1"/>
    <col min="554" max="554" width="14.140625" style="2" bestFit="1" customWidth="1"/>
    <col min="555" max="555" width="12.85546875" style="2" bestFit="1" customWidth="1"/>
    <col min="556" max="556" width="11.5703125" style="2" bestFit="1" customWidth="1"/>
    <col min="557" max="558" width="14.140625" style="2" bestFit="1" customWidth="1"/>
    <col min="559" max="560" width="12.85546875" style="2" bestFit="1" customWidth="1"/>
    <col min="561" max="566" width="14.140625" style="2" bestFit="1" customWidth="1"/>
    <col min="567" max="567" width="11.7109375" style="2" bestFit="1" customWidth="1"/>
    <col min="568" max="568" width="12.85546875" style="2" bestFit="1" customWidth="1"/>
    <col min="569" max="569" width="14.140625" style="2" bestFit="1" customWidth="1"/>
    <col min="570" max="570" width="12.85546875" style="2" bestFit="1" customWidth="1"/>
    <col min="571" max="573" width="14.140625" style="2" bestFit="1" customWidth="1"/>
    <col min="574" max="575" width="12.85546875" style="2" bestFit="1" customWidth="1"/>
    <col min="576" max="582" width="14.140625" style="2" bestFit="1" customWidth="1"/>
    <col min="583" max="583" width="12.85546875" style="2" bestFit="1" customWidth="1"/>
    <col min="584" max="584" width="14.140625" style="2" bestFit="1" customWidth="1"/>
    <col min="585" max="585" width="12.85546875" style="2" bestFit="1" customWidth="1"/>
    <col min="586" max="588" width="14.140625" style="2" bestFit="1" customWidth="1"/>
    <col min="589" max="590" width="12.85546875" style="2" bestFit="1" customWidth="1"/>
    <col min="591" max="596" width="14.140625" style="2" bestFit="1" customWidth="1"/>
    <col min="597" max="600" width="12.85546875" style="2" bestFit="1" customWidth="1"/>
    <col min="601" max="601" width="14.140625" style="2" bestFit="1" customWidth="1"/>
    <col min="602" max="602" width="12.85546875" style="2" bestFit="1" customWidth="1"/>
    <col min="603" max="603" width="14.140625" style="2" bestFit="1" customWidth="1"/>
    <col min="604" max="605" width="12.85546875" style="2" bestFit="1" customWidth="1"/>
    <col min="606" max="611" width="14.140625" style="2" bestFit="1" customWidth="1"/>
    <col min="612" max="613" width="12.85546875" style="2" bestFit="1" customWidth="1"/>
    <col min="614" max="614" width="14.140625" style="2" bestFit="1" customWidth="1"/>
    <col min="615" max="615" width="12.85546875" style="2" bestFit="1" customWidth="1"/>
    <col min="616" max="618" width="14.140625" style="2" bestFit="1" customWidth="1"/>
    <col min="619" max="620" width="12.85546875" style="2" bestFit="1" customWidth="1"/>
    <col min="621" max="626" width="14.140625" style="2" bestFit="1" customWidth="1"/>
    <col min="627" max="628" width="12.85546875" style="2" bestFit="1" customWidth="1"/>
    <col min="629" max="629" width="14.140625" style="2" bestFit="1" customWidth="1"/>
    <col min="630" max="630" width="12.85546875" style="2" bestFit="1" customWidth="1"/>
    <col min="631" max="633" width="14.140625" style="2" bestFit="1" customWidth="1"/>
    <col min="634" max="635" width="12.85546875" style="2" bestFit="1" customWidth="1"/>
    <col min="636" max="641" width="14.140625" style="2" bestFit="1" customWidth="1"/>
    <col min="642" max="643" width="12.85546875" style="2" bestFit="1" customWidth="1"/>
    <col min="644" max="644" width="14.140625" style="2" bestFit="1" customWidth="1"/>
    <col min="645" max="645" width="12.85546875" style="2" bestFit="1" customWidth="1"/>
    <col min="646" max="648" width="14.140625" style="2" bestFit="1" customWidth="1"/>
    <col min="649" max="650" width="12.85546875" style="2" bestFit="1" customWidth="1"/>
    <col min="651" max="656" width="14.140625" style="2" bestFit="1" customWidth="1"/>
    <col min="657" max="658" width="12.85546875" style="2" bestFit="1" customWidth="1"/>
    <col min="659" max="659" width="14.140625" style="2" bestFit="1" customWidth="1"/>
    <col min="660" max="660" width="12.85546875" style="2" bestFit="1" customWidth="1"/>
    <col min="661" max="661" width="11.7109375" style="2" bestFit="1" customWidth="1"/>
    <col min="662" max="663" width="14.140625" style="2" bestFit="1" customWidth="1"/>
    <col min="664" max="665" width="12.85546875" style="2" bestFit="1" customWidth="1"/>
    <col min="666" max="671" width="14.140625" style="2" bestFit="1" customWidth="1"/>
    <col min="672" max="673" width="12.85546875" style="2" bestFit="1" customWidth="1"/>
    <col min="674" max="674" width="14.140625" style="2" bestFit="1" customWidth="1"/>
    <col min="675" max="675" width="12.85546875" style="2" bestFit="1" customWidth="1"/>
    <col min="676" max="676" width="14.140625" style="2" bestFit="1" customWidth="1"/>
    <col min="677" max="677" width="12.85546875" style="2" bestFit="1" customWidth="1"/>
    <col min="678" max="678" width="14.140625" style="2" bestFit="1" customWidth="1"/>
    <col min="679" max="680" width="12.85546875" style="2" bestFit="1" customWidth="1"/>
    <col min="681" max="686" width="14.140625" style="2" bestFit="1" customWidth="1"/>
    <col min="687" max="688" width="12.85546875" style="2" bestFit="1" customWidth="1"/>
    <col min="689" max="689" width="14.140625" style="2" bestFit="1" customWidth="1"/>
    <col min="690" max="690" width="12.85546875" style="2" bestFit="1" customWidth="1"/>
    <col min="691" max="693" width="14.140625" style="2" bestFit="1" customWidth="1"/>
    <col min="694" max="695" width="12.85546875" style="2" bestFit="1" customWidth="1"/>
    <col min="696" max="701" width="14.140625" style="2" bestFit="1" customWidth="1"/>
    <col min="702" max="703" width="12.85546875" style="2" bestFit="1" customWidth="1"/>
    <col min="704" max="706" width="11.7109375" style="2" bestFit="1" customWidth="1"/>
    <col min="707" max="707" width="11.5703125" style="2" bestFit="1" customWidth="1"/>
    <col min="708" max="709" width="11.7109375" style="2" bestFit="1" customWidth="1"/>
    <col min="710" max="712" width="11.5703125" style="2" bestFit="1" customWidth="1"/>
    <col min="713" max="713" width="14.140625" style="2" bestFit="1" customWidth="1"/>
    <col min="714" max="714" width="12.85546875" style="2" bestFit="1" customWidth="1"/>
    <col min="715" max="717" width="14.140625" style="2" bestFit="1" customWidth="1"/>
    <col min="718" max="719" width="12.85546875" style="2" bestFit="1" customWidth="1"/>
    <col min="720" max="725" width="14.140625" style="2" bestFit="1" customWidth="1"/>
    <col min="726" max="729" width="12.85546875" style="2" bestFit="1" customWidth="1"/>
    <col min="730" max="730" width="14.140625" style="2" bestFit="1" customWidth="1"/>
    <col min="731" max="731" width="12.85546875" style="2" bestFit="1" customWidth="1"/>
    <col min="732" max="732" width="14.140625" style="2" bestFit="1" customWidth="1"/>
    <col min="733" max="734" width="12.85546875" style="2" bestFit="1" customWidth="1"/>
    <col min="735" max="740" width="14.140625" style="2" bestFit="1" customWidth="1"/>
    <col min="741" max="742" width="12.85546875" style="2" bestFit="1" customWidth="1"/>
    <col min="743" max="744" width="14.140625" style="2" bestFit="1" customWidth="1"/>
    <col min="745" max="745" width="12.85546875" style="2" bestFit="1" customWidth="1"/>
    <col min="746" max="753" width="14.140625" style="2" bestFit="1" customWidth="1"/>
    <col min="754" max="754" width="12.85546875" style="2" bestFit="1" customWidth="1"/>
    <col min="755" max="755" width="14.140625" style="2" bestFit="1" customWidth="1"/>
    <col min="756" max="756" width="12.85546875" style="2" bestFit="1" customWidth="1"/>
    <col min="757" max="773" width="14.140625" style="2" bestFit="1" customWidth="1"/>
    <col min="774" max="774" width="12.85546875" style="2" bestFit="1" customWidth="1"/>
    <col min="775" max="810" width="14.140625" style="2" bestFit="1" customWidth="1"/>
    <col min="811" max="812" width="12.85546875" style="2" bestFit="1" customWidth="1"/>
    <col min="813" max="817" width="14.140625" style="2" bestFit="1" customWidth="1"/>
    <col min="818" max="818" width="12.85546875" style="2" bestFit="1" customWidth="1"/>
    <col min="819" max="834" width="14.140625" style="2" bestFit="1" customWidth="1"/>
    <col min="835" max="835" width="12.85546875" style="2" bestFit="1" customWidth="1"/>
    <col min="836" max="846" width="14.140625" style="2" bestFit="1" customWidth="1"/>
    <col min="847" max="847" width="12.85546875" style="2" bestFit="1" customWidth="1"/>
    <col min="848" max="853" width="14.140625" style="2" bestFit="1" customWidth="1"/>
    <col min="854" max="854" width="11.7109375" style="2" bestFit="1" customWidth="1"/>
    <col min="855" max="856" width="14.140625" style="2" bestFit="1" customWidth="1"/>
    <col min="857" max="857" width="12.85546875" style="2" bestFit="1" customWidth="1"/>
    <col min="858" max="867" width="14.140625" style="2" bestFit="1" customWidth="1"/>
    <col min="868" max="868" width="12.85546875" style="2" bestFit="1" customWidth="1"/>
    <col min="869" max="878" width="14.140625" style="2" bestFit="1" customWidth="1"/>
    <col min="879" max="879" width="12.85546875" style="2" bestFit="1" customWidth="1"/>
    <col min="880" max="887" width="14.140625" style="2" bestFit="1" customWidth="1"/>
    <col min="888" max="888" width="12.85546875" style="2" bestFit="1" customWidth="1"/>
    <col min="889" max="904" width="14.140625" style="2" bestFit="1" customWidth="1"/>
    <col min="905" max="905" width="12.85546875" style="2" bestFit="1" customWidth="1"/>
    <col min="906" max="919" width="14.140625" style="2" bestFit="1" customWidth="1"/>
    <col min="920" max="920" width="12.85546875" style="2" bestFit="1" customWidth="1"/>
    <col min="921" max="921" width="14.140625" style="2" bestFit="1" customWidth="1"/>
    <col min="922" max="922" width="12.85546875" style="2" bestFit="1" customWidth="1"/>
    <col min="923" max="926" width="14.140625" style="2" bestFit="1" customWidth="1"/>
    <col min="927" max="927" width="12.85546875" style="2" bestFit="1" customWidth="1"/>
    <col min="928" max="930" width="14.140625" style="2" bestFit="1" customWidth="1"/>
    <col min="931" max="931" width="12.85546875" style="2" bestFit="1" customWidth="1"/>
    <col min="932" max="940" width="14.140625" style="2" bestFit="1" customWidth="1"/>
    <col min="941" max="941" width="12.85546875" style="2" bestFit="1" customWidth="1"/>
    <col min="942" max="943" width="14.140625" style="2" bestFit="1" customWidth="1"/>
    <col min="944" max="944" width="12.85546875" style="2" bestFit="1" customWidth="1"/>
    <col min="945" max="950" width="14.140625" style="2" bestFit="1" customWidth="1"/>
    <col min="951" max="951" width="12.85546875" style="2" bestFit="1" customWidth="1"/>
    <col min="952" max="960" width="14.140625" style="2" bestFit="1" customWidth="1"/>
    <col min="961" max="961" width="12.85546875" style="2" bestFit="1" customWidth="1"/>
    <col min="962" max="972" width="14.140625" style="2" bestFit="1" customWidth="1"/>
    <col min="973" max="973" width="12.85546875" style="2" bestFit="1" customWidth="1"/>
    <col min="974" max="975" width="11.5703125" style="2" bestFit="1" customWidth="1"/>
    <col min="976" max="978" width="14.140625" style="2" bestFit="1" customWidth="1"/>
    <col min="979" max="979" width="11.5703125" style="2" bestFit="1" customWidth="1"/>
    <col min="980" max="980" width="12.85546875" style="2" bestFit="1" customWidth="1"/>
    <col min="981" max="981" width="14.140625" style="2" bestFit="1" customWidth="1"/>
    <col min="982" max="982" width="11.7109375" style="2" bestFit="1" customWidth="1"/>
    <col min="983" max="983" width="11.5703125" style="2" bestFit="1" customWidth="1"/>
    <col min="984" max="984" width="12.85546875" style="2" bestFit="1" customWidth="1"/>
    <col min="985" max="985" width="11.7109375" style="2" bestFit="1" customWidth="1"/>
    <col min="986" max="986" width="12.85546875" style="2" bestFit="1" customWidth="1"/>
    <col min="987" max="988" width="11.7109375" style="2" bestFit="1" customWidth="1"/>
    <col min="989" max="993" width="11.5703125" style="2" bestFit="1" customWidth="1"/>
    <col min="994" max="999" width="14.140625" style="2" bestFit="1" customWidth="1"/>
    <col min="1000" max="1000" width="11.7109375" style="2" bestFit="1" customWidth="1"/>
    <col min="1001" max="1005" width="11.5703125" style="2" bestFit="1" customWidth="1"/>
    <col min="1006" max="1009" width="14.140625" style="2" bestFit="1" customWidth="1"/>
    <col min="1010" max="1010" width="12.85546875" style="2" bestFit="1" customWidth="1"/>
    <col min="1011" max="1013" width="14.140625" style="2" bestFit="1" customWidth="1"/>
    <col min="1014" max="1015" width="12.85546875" style="2" bestFit="1" customWidth="1"/>
    <col min="1016" max="1016" width="14.140625" style="2" bestFit="1" customWidth="1"/>
    <col min="1017" max="1017" width="12.85546875" style="2" bestFit="1" customWidth="1"/>
    <col min="1018" max="1019" width="14.140625" style="2" bestFit="1" customWidth="1"/>
    <col min="1020" max="1020" width="11.7109375" style="2" bestFit="1" customWidth="1"/>
    <col min="1021" max="1021" width="12.85546875" style="2" bestFit="1" customWidth="1"/>
    <col min="1022" max="1027" width="14.140625" style="2" bestFit="1" customWidth="1"/>
    <col min="1028" max="1028" width="12.85546875" style="2" bestFit="1" customWidth="1"/>
    <col min="1029" max="1037" width="14.140625" style="2" bestFit="1" customWidth="1"/>
    <col min="1038" max="16384" width="11.42578125" style="2"/>
  </cols>
  <sheetData>
    <row r="2" spans="2:12" ht="20.25" x14ac:dyDescent="0.3">
      <c r="B2" s="1" t="s">
        <v>0</v>
      </c>
    </row>
    <row r="4" spans="2:12" x14ac:dyDescent="0.25">
      <c r="B4" s="3" t="s">
        <v>1</v>
      </c>
    </row>
    <row r="5" spans="2:12" x14ac:dyDescent="0.25">
      <c r="B5" s="3"/>
    </row>
    <row r="6" spans="2:12" x14ac:dyDescent="0.25">
      <c r="B6" s="3"/>
    </row>
    <row r="7" spans="2:12" ht="15" customHeight="1" x14ac:dyDescent="0.25">
      <c r="B7" s="4" t="s">
        <v>2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x14ac:dyDescent="0.25">
      <c r="B8" s="4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x14ac:dyDescent="0.25">
      <c r="B9" s="19" t="s">
        <v>28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25">
      <c r="B10" s="4" t="s">
        <v>29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25">
      <c r="B11" s="4" t="s">
        <v>4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25">
      <c r="B12" s="4" t="s">
        <v>3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25">
      <c r="B13" s="4" t="s">
        <v>30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2:12" x14ac:dyDescent="0.25">
      <c r="B14" s="4" t="s">
        <v>31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2:12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12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5">
      <c r="B18" s="3" t="s">
        <v>6</v>
      </c>
    </row>
    <row r="50" spans="2:1037" x14ac:dyDescent="0.25">
      <c r="B50" s="6"/>
    </row>
    <row r="52" spans="2:1037" x14ac:dyDescent="0.25">
      <c r="B52" s="7" t="s">
        <v>7</v>
      </c>
      <c r="C52" s="7" t="s">
        <v>8</v>
      </c>
      <c r="D52" s="8" t="s">
        <v>9</v>
      </c>
      <c r="E52" s="9" t="s">
        <v>32</v>
      </c>
      <c r="F52" s="9" t="s">
        <v>24</v>
      </c>
      <c r="G52" s="9" t="s">
        <v>10</v>
      </c>
      <c r="H52" s="9" t="s">
        <v>23</v>
      </c>
      <c r="I52" s="9" t="s">
        <v>25</v>
      </c>
      <c r="J52" s="9" t="s">
        <v>33</v>
      </c>
      <c r="K52" s="9" t="s">
        <v>34</v>
      </c>
      <c r="L52" s="9" t="s">
        <v>35</v>
      </c>
      <c r="M52" s="9" t="s">
        <v>36</v>
      </c>
      <c r="N52" s="9" t="s">
        <v>37</v>
      </c>
      <c r="O52" s="9" t="s">
        <v>38</v>
      </c>
      <c r="P52" s="9" t="s">
        <v>39</v>
      </c>
      <c r="Q52" s="9" t="s">
        <v>40</v>
      </c>
      <c r="R52" s="9" t="s">
        <v>41</v>
      </c>
      <c r="S52" s="9" t="s">
        <v>42</v>
      </c>
      <c r="T52" s="9" t="s">
        <v>43</v>
      </c>
      <c r="U52" s="9" t="s">
        <v>44</v>
      </c>
      <c r="V52" s="9" t="s">
        <v>45</v>
      </c>
      <c r="W52" s="9" t="s">
        <v>46</v>
      </c>
      <c r="X52" s="9" t="s">
        <v>47</v>
      </c>
      <c r="Y52" s="9" t="s">
        <v>48</v>
      </c>
      <c r="Z52" s="9" t="s">
        <v>49</v>
      </c>
      <c r="AA52" s="9" t="s">
        <v>50</v>
      </c>
      <c r="AB52" s="9" t="s">
        <v>51</v>
      </c>
      <c r="AC52" s="9" t="s">
        <v>52</v>
      </c>
      <c r="AD52" s="9" t="s">
        <v>53</v>
      </c>
      <c r="AE52" s="9" t="s">
        <v>54</v>
      </c>
      <c r="AF52" s="9" t="s">
        <v>55</v>
      </c>
      <c r="AG52" s="9" t="s">
        <v>56</v>
      </c>
      <c r="AH52" s="9" t="s">
        <v>57</v>
      </c>
      <c r="AI52" s="9" t="s">
        <v>58</v>
      </c>
      <c r="AJ52" s="9" t="s">
        <v>59</v>
      </c>
      <c r="AK52" s="9" t="s">
        <v>60</v>
      </c>
      <c r="AL52" s="9" t="s">
        <v>61</v>
      </c>
      <c r="AM52" s="9" t="s">
        <v>62</v>
      </c>
      <c r="AN52" s="9" t="s">
        <v>63</v>
      </c>
      <c r="AO52" s="9" t="s">
        <v>64</v>
      </c>
      <c r="AP52" s="9" t="s">
        <v>65</v>
      </c>
      <c r="AQ52" s="9" t="s">
        <v>66</v>
      </c>
      <c r="AR52" s="9" t="s">
        <v>67</v>
      </c>
      <c r="AS52" s="9" t="s">
        <v>68</v>
      </c>
      <c r="AT52" s="9" t="s">
        <v>69</v>
      </c>
      <c r="AU52" s="9" t="s">
        <v>70</v>
      </c>
      <c r="AV52" s="9" t="s">
        <v>71</v>
      </c>
      <c r="AW52" s="9" t="s">
        <v>72</v>
      </c>
      <c r="AX52" s="9" t="s">
        <v>73</v>
      </c>
      <c r="AY52" s="9" t="s">
        <v>74</v>
      </c>
      <c r="AZ52" s="9" t="s">
        <v>75</v>
      </c>
      <c r="BA52" s="9" t="s">
        <v>76</v>
      </c>
      <c r="BB52" s="9" t="s">
        <v>77</v>
      </c>
      <c r="BC52" s="9" t="s">
        <v>78</v>
      </c>
      <c r="BD52" s="9" t="s">
        <v>79</v>
      </c>
      <c r="BE52" s="9" t="s">
        <v>80</v>
      </c>
      <c r="BF52" s="9" t="s">
        <v>81</v>
      </c>
      <c r="BG52" s="9" t="s">
        <v>82</v>
      </c>
      <c r="BH52" s="9" t="s">
        <v>83</v>
      </c>
      <c r="BI52" s="9" t="s">
        <v>84</v>
      </c>
      <c r="BJ52" s="9" t="s">
        <v>85</v>
      </c>
      <c r="BK52" s="9" t="s">
        <v>86</v>
      </c>
      <c r="BL52" s="9" t="s">
        <v>87</v>
      </c>
      <c r="BM52" s="9" t="s">
        <v>88</v>
      </c>
      <c r="BN52" s="9" t="s">
        <v>89</v>
      </c>
      <c r="BO52" s="9" t="s">
        <v>90</v>
      </c>
      <c r="BP52" s="9" t="s">
        <v>91</v>
      </c>
      <c r="BQ52" s="9" t="s">
        <v>92</v>
      </c>
      <c r="BR52" s="9" t="s">
        <v>93</v>
      </c>
      <c r="BS52" s="9" t="s">
        <v>94</v>
      </c>
      <c r="BT52" s="9" t="s">
        <v>95</v>
      </c>
      <c r="BU52" s="9" t="s">
        <v>96</v>
      </c>
      <c r="BV52" s="9" t="s">
        <v>97</v>
      </c>
      <c r="BW52" s="9" t="s">
        <v>98</v>
      </c>
      <c r="BX52" s="9" t="s">
        <v>99</v>
      </c>
      <c r="BY52" s="9" t="s">
        <v>100</v>
      </c>
      <c r="BZ52" s="9" t="s">
        <v>101</v>
      </c>
      <c r="CA52" s="9" t="s">
        <v>102</v>
      </c>
      <c r="CB52" s="9" t="s">
        <v>103</v>
      </c>
      <c r="CC52" s="9" t="s">
        <v>104</v>
      </c>
      <c r="CD52" s="9" t="s">
        <v>105</v>
      </c>
      <c r="CE52" s="9" t="s">
        <v>106</v>
      </c>
      <c r="CF52" s="9" t="s">
        <v>107</v>
      </c>
      <c r="CG52" s="9" t="s">
        <v>108</v>
      </c>
      <c r="CH52" s="9" t="s">
        <v>109</v>
      </c>
      <c r="CI52" s="9" t="s">
        <v>110</v>
      </c>
      <c r="CJ52" s="9" t="s">
        <v>111</v>
      </c>
      <c r="CK52" s="9" t="s">
        <v>112</v>
      </c>
      <c r="CL52" s="9" t="s">
        <v>11</v>
      </c>
      <c r="CM52" s="9" t="s">
        <v>12</v>
      </c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7"/>
    </row>
    <row r="53" spans="2:1037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</row>
    <row r="54" spans="2:1037" x14ac:dyDescent="0.25">
      <c r="B54" s="7">
        <v>1</v>
      </c>
      <c r="C54" s="7" t="s">
        <v>13</v>
      </c>
      <c r="D54" s="8">
        <v>202505</v>
      </c>
      <c r="E54" s="8">
        <v>27663145</v>
      </c>
      <c r="F54" s="8">
        <v>27663145</v>
      </c>
      <c r="G54" s="8">
        <v>27663145</v>
      </c>
      <c r="H54" s="8">
        <v>27663145</v>
      </c>
      <c r="I54" s="8">
        <v>27663145</v>
      </c>
      <c r="J54" s="8">
        <v>27663145</v>
      </c>
      <c r="K54" s="8">
        <v>27662513</v>
      </c>
      <c r="L54" s="8">
        <v>27663145</v>
      </c>
      <c r="M54" s="8">
        <v>26057229</v>
      </c>
      <c r="N54" s="8">
        <v>27642578</v>
      </c>
      <c r="O54" s="8">
        <v>27642578</v>
      </c>
      <c r="P54" s="8">
        <v>26165756</v>
      </c>
      <c r="Q54" s="8">
        <v>26165756</v>
      </c>
      <c r="R54" s="8">
        <v>25581315</v>
      </c>
      <c r="S54" s="8">
        <v>24692726</v>
      </c>
      <c r="T54" s="8">
        <v>24603333</v>
      </c>
      <c r="U54" s="8">
        <v>0</v>
      </c>
      <c r="V54" s="8">
        <v>24661122</v>
      </c>
      <c r="W54" s="8">
        <v>0</v>
      </c>
      <c r="X54" s="8">
        <v>24623364</v>
      </c>
      <c r="Y54" s="8">
        <v>23162219</v>
      </c>
      <c r="Z54" s="8">
        <v>0</v>
      </c>
      <c r="AA54" s="8">
        <v>17494594</v>
      </c>
      <c r="AB54" s="8">
        <v>17494456</v>
      </c>
      <c r="AC54" s="8">
        <v>17494594</v>
      </c>
      <c r="AD54" s="8">
        <v>17494594</v>
      </c>
      <c r="AE54" s="8">
        <v>0</v>
      </c>
      <c r="AF54" s="8">
        <v>0</v>
      </c>
      <c r="AG54" s="8">
        <v>0</v>
      </c>
      <c r="AH54" s="8">
        <v>0</v>
      </c>
      <c r="AI54" s="8">
        <v>27663145</v>
      </c>
      <c r="AJ54" s="8">
        <v>21630586</v>
      </c>
      <c r="AK54" s="8">
        <v>21630586</v>
      </c>
      <c r="AL54" s="8">
        <v>21630586</v>
      </c>
      <c r="AM54" s="8">
        <v>21630586</v>
      </c>
      <c r="AN54" s="8">
        <v>21630586</v>
      </c>
      <c r="AO54" s="8">
        <v>21630586</v>
      </c>
      <c r="AP54" s="8">
        <v>21284407</v>
      </c>
      <c r="AQ54" s="8">
        <v>21284407</v>
      </c>
      <c r="AR54" s="8">
        <v>27605604</v>
      </c>
      <c r="AS54" s="8">
        <v>27663145</v>
      </c>
      <c r="AT54" s="8">
        <v>18687881</v>
      </c>
      <c r="AU54" s="8">
        <v>18687881</v>
      </c>
      <c r="AV54" s="8">
        <v>18687881</v>
      </c>
      <c r="AW54" s="8">
        <v>18687881</v>
      </c>
      <c r="AX54" s="8">
        <v>18687881</v>
      </c>
      <c r="AY54" s="8">
        <v>18687881</v>
      </c>
      <c r="AZ54" s="8">
        <v>18341702</v>
      </c>
      <c r="BA54" s="8">
        <v>18341702</v>
      </c>
      <c r="BB54" s="8">
        <v>24733605</v>
      </c>
      <c r="BC54" s="8">
        <v>25581315</v>
      </c>
      <c r="BD54" s="8">
        <v>24692726</v>
      </c>
      <c r="BE54" s="8">
        <v>24603333</v>
      </c>
      <c r="BF54" s="8">
        <v>17494594</v>
      </c>
      <c r="BG54" s="8">
        <v>17494456</v>
      </c>
      <c r="BH54" s="8">
        <v>25987285</v>
      </c>
      <c r="BI54" s="8">
        <v>24661122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27663145</v>
      </c>
      <c r="BV54" s="8">
        <v>24596710</v>
      </c>
      <c r="BW54" s="8">
        <v>24596710</v>
      </c>
      <c r="BX54" s="8">
        <v>47199029617</v>
      </c>
      <c r="BY54" s="8">
        <v>24341844</v>
      </c>
      <c r="BZ54" s="8">
        <v>24341844</v>
      </c>
      <c r="CA54" s="8">
        <v>46964054975</v>
      </c>
      <c r="CB54" s="8">
        <v>0</v>
      </c>
      <c r="CC54" s="8">
        <v>0</v>
      </c>
      <c r="CD54" s="8">
        <v>0</v>
      </c>
      <c r="CE54" s="8" t="s">
        <v>113</v>
      </c>
      <c r="CF54" s="8">
        <v>27663145</v>
      </c>
      <c r="CG54" s="8">
        <v>27663145</v>
      </c>
      <c r="CH54" s="8">
        <v>1760519285.78</v>
      </c>
      <c r="CI54" s="8">
        <v>27663145</v>
      </c>
      <c r="CJ54" s="8">
        <v>27663145</v>
      </c>
      <c r="CK54" s="8">
        <v>27663145</v>
      </c>
      <c r="CL54" s="8">
        <v>27663145</v>
      </c>
      <c r="CM54" s="8">
        <v>27663145</v>
      </c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7"/>
    </row>
    <row r="55" spans="2:1037" x14ac:dyDescent="0.25">
      <c r="B55" s="7">
        <v>2</v>
      </c>
      <c r="C55" s="7" t="s">
        <v>14</v>
      </c>
      <c r="D55" s="8">
        <v>202505</v>
      </c>
      <c r="E55" s="8">
        <v>27663145</v>
      </c>
      <c r="F55" s="8">
        <v>27663145</v>
      </c>
      <c r="G55" s="8">
        <v>27663145</v>
      </c>
      <c r="H55" s="8">
        <v>27663145</v>
      </c>
      <c r="I55" s="8">
        <v>27663145</v>
      </c>
      <c r="J55" s="8">
        <v>27663145</v>
      </c>
      <c r="K55" s="8">
        <v>27662513</v>
      </c>
      <c r="L55" s="8">
        <v>27663145</v>
      </c>
      <c r="M55" s="8">
        <v>26057229</v>
      </c>
      <c r="N55" s="8">
        <v>27642578</v>
      </c>
      <c r="O55" s="8">
        <v>27642578</v>
      </c>
      <c r="P55" s="8">
        <v>26165756</v>
      </c>
      <c r="Q55" s="8">
        <v>26165756</v>
      </c>
      <c r="R55" s="8">
        <v>25581315</v>
      </c>
      <c r="S55" s="8">
        <v>24692726</v>
      </c>
      <c r="T55" s="8">
        <v>24603333</v>
      </c>
      <c r="U55" s="8">
        <v>0</v>
      </c>
      <c r="V55" s="8">
        <v>24661122</v>
      </c>
      <c r="W55" s="8">
        <v>0</v>
      </c>
      <c r="X55" s="8">
        <v>24623364</v>
      </c>
      <c r="Y55" s="8">
        <v>23162219</v>
      </c>
      <c r="Z55" s="8">
        <v>0</v>
      </c>
      <c r="AA55" s="8">
        <v>17494594</v>
      </c>
      <c r="AB55" s="8">
        <v>17494456</v>
      </c>
      <c r="AC55" s="8">
        <v>17494594</v>
      </c>
      <c r="AD55" s="8">
        <v>17494594</v>
      </c>
      <c r="AE55" s="8">
        <v>0</v>
      </c>
      <c r="AF55" s="8">
        <v>0</v>
      </c>
      <c r="AG55" s="8">
        <v>0</v>
      </c>
      <c r="AH55" s="8">
        <v>0</v>
      </c>
      <c r="AI55" s="8">
        <v>27663145</v>
      </c>
      <c r="AJ55" s="8">
        <v>21630586</v>
      </c>
      <c r="AK55" s="8">
        <v>21630586</v>
      </c>
      <c r="AL55" s="8">
        <v>21630586</v>
      </c>
      <c r="AM55" s="8">
        <v>21630586</v>
      </c>
      <c r="AN55" s="8">
        <v>21630586</v>
      </c>
      <c r="AO55" s="8">
        <v>21630586</v>
      </c>
      <c r="AP55" s="8">
        <v>21284407</v>
      </c>
      <c r="AQ55" s="8">
        <v>21284407</v>
      </c>
      <c r="AR55" s="8">
        <v>27605604</v>
      </c>
      <c r="AS55" s="8">
        <v>27663145</v>
      </c>
      <c r="AT55" s="8">
        <v>18687881</v>
      </c>
      <c r="AU55" s="8">
        <v>18687881</v>
      </c>
      <c r="AV55" s="8">
        <v>18687881</v>
      </c>
      <c r="AW55" s="8">
        <v>18687881</v>
      </c>
      <c r="AX55" s="8">
        <v>18687881</v>
      </c>
      <c r="AY55" s="8">
        <v>18687881</v>
      </c>
      <c r="AZ55" s="8">
        <v>18341702</v>
      </c>
      <c r="BA55" s="8">
        <v>18341702</v>
      </c>
      <c r="BB55" s="8">
        <v>24733605</v>
      </c>
      <c r="BC55" s="8">
        <v>25581315</v>
      </c>
      <c r="BD55" s="8">
        <v>24692726</v>
      </c>
      <c r="BE55" s="8">
        <v>24603333</v>
      </c>
      <c r="BF55" s="8">
        <v>17494594</v>
      </c>
      <c r="BG55" s="8">
        <v>17494456</v>
      </c>
      <c r="BH55" s="8">
        <v>25987285</v>
      </c>
      <c r="BI55" s="8">
        <v>24661122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27663145</v>
      </c>
      <c r="BV55" s="8">
        <v>24596710</v>
      </c>
      <c r="BW55" s="8">
        <v>24596710</v>
      </c>
      <c r="BX55" s="8">
        <v>47199029617</v>
      </c>
      <c r="BY55" s="8">
        <v>24341844</v>
      </c>
      <c r="BZ55" s="8">
        <v>24341844</v>
      </c>
      <c r="CA55" s="8">
        <v>46964054975</v>
      </c>
      <c r="CB55" s="8">
        <v>0</v>
      </c>
      <c r="CC55" s="8">
        <v>0</v>
      </c>
      <c r="CD55" s="8">
        <v>0</v>
      </c>
      <c r="CE55" s="8" t="s">
        <v>113</v>
      </c>
      <c r="CF55" s="8">
        <v>27663145</v>
      </c>
      <c r="CG55" s="8">
        <v>27663145</v>
      </c>
      <c r="CH55" s="8">
        <v>1760519285.78</v>
      </c>
      <c r="CI55" s="8">
        <v>27663145</v>
      </c>
      <c r="CJ55" s="8">
        <v>27663145</v>
      </c>
      <c r="CK55" s="8">
        <v>27663145</v>
      </c>
      <c r="CL55" s="8">
        <v>27663145</v>
      </c>
      <c r="CM55" s="8">
        <v>27663145</v>
      </c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7"/>
    </row>
    <row r="56" spans="2:1037" x14ac:dyDescent="0.25">
      <c r="B56" s="7"/>
      <c r="C56" s="7"/>
      <c r="D56" s="10" t="s">
        <v>15</v>
      </c>
      <c r="E56" s="11">
        <f>E55-E54</f>
        <v>0</v>
      </c>
      <c r="F56" s="11">
        <f t="shared" ref="F56:BQ56" si="0">F55-F54</f>
        <v>0</v>
      </c>
      <c r="G56" s="11">
        <f t="shared" si="0"/>
        <v>0</v>
      </c>
      <c r="H56" s="11">
        <f t="shared" si="0"/>
        <v>0</v>
      </c>
      <c r="I56" s="11">
        <f t="shared" si="0"/>
        <v>0</v>
      </c>
      <c r="J56" s="11">
        <f t="shared" si="0"/>
        <v>0</v>
      </c>
      <c r="K56" s="11">
        <f t="shared" si="0"/>
        <v>0</v>
      </c>
      <c r="L56" s="11">
        <f t="shared" si="0"/>
        <v>0</v>
      </c>
      <c r="M56" s="11">
        <f t="shared" si="0"/>
        <v>0</v>
      </c>
      <c r="N56" s="11">
        <f t="shared" si="0"/>
        <v>0</v>
      </c>
      <c r="O56" s="11">
        <f t="shared" si="0"/>
        <v>0</v>
      </c>
      <c r="P56" s="11">
        <f t="shared" si="0"/>
        <v>0</v>
      </c>
      <c r="Q56" s="11">
        <f t="shared" si="0"/>
        <v>0</v>
      </c>
      <c r="R56" s="11">
        <f t="shared" si="0"/>
        <v>0</v>
      </c>
      <c r="S56" s="11">
        <f t="shared" si="0"/>
        <v>0</v>
      </c>
      <c r="T56" s="11">
        <f t="shared" si="0"/>
        <v>0</v>
      </c>
      <c r="U56" s="11">
        <f t="shared" si="0"/>
        <v>0</v>
      </c>
      <c r="V56" s="11">
        <f t="shared" si="0"/>
        <v>0</v>
      </c>
      <c r="W56" s="11">
        <f t="shared" si="0"/>
        <v>0</v>
      </c>
      <c r="X56" s="11">
        <f t="shared" si="0"/>
        <v>0</v>
      </c>
      <c r="Y56" s="11">
        <f t="shared" si="0"/>
        <v>0</v>
      </c>
      <c r="Z56" s="11">
        <f t="shared" si="0"/>
        <v>0</v>
      </c>
      <c r="AA56" s="11">
        <f t="shared" si="0"/>
        <v>0</v>
      </c>
      <c r="AB56" s="11">
        <f t="shared" si="0"/>
        <v>0</v>
      </c>
      <c r="AC56" s="11">
        <f t="shared" si="0"/>
        <v>0</v>
      </c>
      <c r="AD56" s="11">
        <f t="shared" si="0"/>
        <v>0</v>
      </c>
      <c r="AE56" s="11">
        <f t="shared" si="0"/>
        <v>0</v>
      </c>
      <c r="AF56" s="11">
        <f t="shared" si="0"/>
        <v>0</v>
      </c>
      <c r="AG56" s="11">
        <f t="shared" si="0"/>
        <v>0</v>
      </c>
      <c r="AH56" s="11">
        <f t="shared" si="0"/>
        <v>0</v>
      </c>
      <c r="AI56" s="11">
        <f t="shared" si="0"/>
        <v>0</v>
      </c>
      <c r="AJ56" s="11">
        <f t="shared" si="0"/>
        <v>0</v>
      </c>
      <c r="AK56" s="11">
        <f t="shared" si="0"/>
        <v>0</v>
      </c>
      <c r="AL56" s="11">
        <f t="shared" si="0"/>
        <v>0</v>
      </c>
      <c r="AM56" s="11">
        <f t="shared" si="0"/>
        <v>0</v>
      </c>
      <c r="AN56" s="11">
        <f t="shared" si="0"/>
        <v>0</v>
      </c>
      <c r="AO56" s="11">
        <f t="shared" si="0"/>
        <v>0</v>
      </c>
      <c r="AP56" s="11">
        <f t="shared" si="0"/>
        <v>0</v>
      </c>
      <c r="AQ56" s="11">
        <f t="shared" si="0"/>
        <v>0</v>
      </c>
      <c r="AR56" s="11">
        <f t="shared" si="0"/>
        <v>0</v>
      </c>
      <c r="AS56" s="11">
        <f t="shared" si="0"/>
        <v>0</v>
      </c>
      <c r="AT56" s="11">
        <f t="shared" si="0"/>
        <v>0</v>
      </c>
      <c r="AU56" s="11">
        <f t="shared" si="0"/>
        <v>0</v>
      </c>
      <c r="AV56" s="11">
        <f t="shared" si="0"/>
        <v>0</v>
      </c>
      <c r="AW56" s="11">
        <f t="shared" si="0"/>
        <v>0</v>
      </c>
      <c r="AX56" s="11">
        <f t="shared" si="0"/>
        <v>0</v>
      </c>
      <c r="AY56" s="11">
        <f t="shared" si="0"/>
        <v>0</v>
      </c>
      <c r="AZ56" s="11">
        <f t="shared" si="0"/>
        <v>0</v>
      </c>
      <c r="BA56" s="11">
        <f t="shared" si="0"/>
        <v>0</v>
      </c>
      <c r="BB56" s="11">
        <f t="shared" si="0"/>
        <v>0</v>
      </c>
      <c r="BC56" s="11">
        <f t="shared" si="0"/>
        <v>0</v>
      </c>
      <c r="BD56" s="11">
        <f t="shared" si="0"/>
        <v>0</v>
      </c>
      <c r="BE56" s="11">
        <f t="shared" si="0"/>
        <v>0</v>
      </c>
      <c r="BF56" s="11">
        <f t="shared" si="0"/>
        <v>0</v>
      </c>
      <c r="BG56" s="11">
        <f t="shared" si="0"/>
        <v>0</v>
      </c>
      <c r="BH56" s="11">
        <f t="shared" si="0"/>
        <v>0</v>
      </c>
      <c r="BI56" s="11">
        <f t="shared" si="0"/>
        <v>0</v>
      </c>
      <c r="BJ56" s="11">
        <f t="shared" si="0"/>
        <v>0</v>
      </c>
      <c r="BK56" s="11">
        <f t="shared" si="0"/>
        <v>0</v>
      </c>
      <c r="BL56" s="11">
        <f t="shared" si="0"/>
        <v>0</v>
      </c>
      <c r="BM56" s="11">
        <f t="shared" si="0"/>
        <v>0</v>
      </c>
      <c r="BN56" s="11">
        <f t="shared" si="0"/>
        <v>0</v>
      </c>
      <c r="BO56" s="11">
        <f t="shared" si="0"/>
        <v>0</v>
      </c>
      <c r="BP56" s="11">
        <f t="shared" si="0"/>
        <v>0</v>
      </c>
      <c r="BQ56" s="11">
        <f t="shared" si="0"/>
        <v>0</v>
      </c>
      <c r="BR56" s="11">
        <f t="shared" ref="BR56:CM56" si="1">BR55-BR54</f>
        <v>0</v>
      </c>
      <c r="BS56" s="11">
        <f t="shared" si="1"/>
        <v>0</v>
      </c>
      <c r="BT56" s="11">
        <f t="shared" si="1"/>
        <v>0</v>
      </c>
      <c r="BU56" s="11">
        <f t="shared" si="1"/>
        <v>0</v>
      </c>
      <c r="BV56" s="11">
        <f t="shared" si="1"/>
        <v>0</v>
      </c>
      <c r="BW56" s="11">
        <f t="shared" si="1"/>
        <v>0</v>
      </c>
      <c r="BX56" s="11">
        <f t="shared" si="1"/>
        <v>0</v>
      </c>
      <c r="BY56" s="11">
        <f t="shared" si="1"/>
        <v>0</v>
      </c>
      <c r="BZ56" s="11">
        <f t="shared" si="1"/>
        <v>0</v>
      </c>
      <c r="CA56" s="11">
        <f t="shared" si="1"/>
        <v>0</v>
      </c>
      <c r="CB56" s="11">
        <f t="shared" si="1"/>
        <v>0</v>
      </c>
      <c r="CC56" s="11">
        <f t="shared" si="1"/>
        <v>0</v>
      </c>
      <c r="CD56" s="11">
        <f t="shared" si="1"/>
        <v>0</v>
      </c>
      <c r="CE56" s="11">
        <v>0</v>
      </c>
      <c r="CF56" s="11">
        <f t="shared" si="1"/>
        <v>0</v>
      </c>
      <c r="CG56" s="11">
        <f t="shared" si="1"/>
        <v>0</v>
      </c>
      <c r="CH56" s="11">
        <f t="shared" si="1"/>
        <v>0</v>
      </c>
      <c r="CI56" s="11">
        <f t="shared" si="1"/>
        <v>0</v>
      </c>
      <c r="CJ56" s="11">
        <f t="shared" si="1"/>
        <v>0</v>
      </c>
      <c r="CK56" s="11">
        <f t="shared" si="1"/>
        <v>0</v>
      </c>
      <c r="CL56" s="11">
        <f t="shared" si="1"/>
        <v>0</v>
      </c>
      <c r="CM56" s="11">
        <f t="shared" si="1"/>
        <v>0</v>
      </c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  <c r="AMK56" s="11"/>
      <c r="AML56" s="11"/>
      <c r="AMM56" s="11"/>
      <c r="AMN56" s="11"/>
      <c r="AMO56" s="11"/>
      <c r="AMP56" s="11"/>
      <c r="AMQ56" s="11"/>
      <c r="AMR56" s="11"/>
      <c r="AMS56" s="11"/>
      <c r="AMT56" s="11"/>
      <c r="AMU56" s="11"/>
      <c r="AMV56" s="11"/>
      <c r="AMW56" s="11"/>
    </row>
    <row r="57" spans="2:1037" x14ac:dyDescent="0.25">
      <c r="B57" s="7">
        <v>3</v>
      </c>
      <c r="C57" s="7" t="s">
        <v>13</v>
      </c>
      <c r="D57" s="8">
        <v>202506</v>
      </c>
      <c r="E57" s="8">
        <v>27758763</v>
      </c>
      <c r="F57" s="8">
        <v>27758763</v>
      </c>
      <c r="G57" s="8">
        <v>27758763</v>
      </c>
      <c r="H57" s="8">
        <v>27758763</v>
      </c>
      <c r="I57" s="8">
        <v>27758763</v>
      </c>
      <c r="J57" s="8">
        <v>27758763</v>
      </c>
      <c r="K57" s="8">
        <v>27758131</v>
      </c>
      <c r="L57" s="8">
        <v>27758763</v>
      </c>
      <c r="M57" s="8">
        <v>26160509</v>
      </c>
      <c r="N57" s="8">
        <v>27738034</v>
      </c>
      <c r="O57" s="8">
        <v>27738034</v>
      </c>
      <c r="P57" s="8">
        <v>26268785</v>
      </c>
      <c r="Q57" s="8">
        <v>26268785</v>
      </c>
      <c r="R57" s="8">
        <v>25670357</v>
      </c>
      <c r="S57" s="8">
        <v>24789901</v>
      </c>
      <c r="T57" s="8">
        <v>24700847</v>
      </c>
      <c r="U57" s="8">
        <v>0</v>
      </c>
      <c r="V57" s="8">
        <v>24758081</v>
      </c>
      <c r="W57" s="8">
        <v>0</v>
      </c>
      <c r="X57" s="8">
        <v>24720811</v>
      </c>
      <c r="Y57" s="8">
        <v>23280123</v>
      </c>
      <c r="Z57" s="8">
        <v>0</v>
      </c>
      <c r="AA57" s="8">
        <v>17548316</v>
      </c>
      <c r="AB57" s="8">
        <v>17548178</v>
      </c>
      <c r="AC57" s="8">
        <v>17548316</v>
      </c>
      <c r="AD57" s="8">
        <v>17548316</v>
      </c>
      <c r="AE57" s="8">
        <v>0</v>
      </c>
      <c r="AF57" s="8">
        <v>0</v>
      </c>
      <c r="AG57" s="8">
        <v>0</v>
      </c>
      <c r="AH57" s="8">
        <v>0</v>
      </c>
      <c r="AI57" s="8">
        <v>27758763</v>
      </c>
      <c r="AJ57" s="8">
        <v>21679813</v>
      </c>
      <c r="AK57" s="8">
        <v>21679813</v>
      </c>
      <c r="AL57" s="8">
        <v>21679813</v>
      </c>
      <c r="AM57" s="8">
        <v>21679813</v>
      </c>
      <c r="AN57" s="8">
        <v>21679813</v>
      </c>
      <c r="AO57" s="8">
        <v>21679813</v>
      </c>
      <c r="AP57" s="8">
        <v>21333974</v>
      </c>
      <c r="AQ57" s="8">
        <v>21333974</v>
      </c>
      <c r="AR57" s="8">
        <v>27700159</v>
      </c>
      <c r="AS57" s="8">
        <v>27758763</v>
      </c>
      <c r="AT57" s="8">
        <v>18742716</v>
      </c>
      <c r="AU57" s="8">
        <v>18742716</v>
      </c>
      <c r="AV57" s="8">
        <v>18742716</v>
      </c>
      <c r="AW57" s="8">
        <v>18742716</v>
      </c>
      <c r="AX57" s="8">
        <v>18742716</v>
      </c>
      <c r="AY57" s="8">
        <v>18742716</v>
      </c>
      <c r="AZ57" s="8">
        <v>18396877</v>
      </c>
      <c r="BA57" s="8">
        <v>18396877</v>
      </c>
      <c r="BB57" s="8">
        <v>24830118</v>
      </c>
      <c r="BC57" s="8">
        <v>25670357</v>
      </c>
      <c r="BD57" s="8">
        <v>24789901</v>
      </c>
      <c r="BE57" s="8">
        <v>24700847</v>
      </c>
      <c r="BF57" s="8">
        <v>17548316</v>
      </c>
      <c r="BG57" s="8">
        <v>17548178</v>
      </c>
      <c r="BH57" s="8">
        <v>26089107</v>
      </c>
      <c r="BI57" s="8">
        <v>24758081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27758763</v>
      </c>
      <c r="BV57" s="8">
        <v>24709584</v>
      </c>
      <c r="BW57" s="8">
        <v>24709584</v>
      </c>
      <c r="BX57" s="8">
        <v>47134157155</v>
      </c>
      <c r="BY57" s="8">
        <v>24596708</v>
      </c>
      <c r="BZ57" s="8">
        <v>24596708</v>
      </c>
      <c r="CA57" s="8">
        <v>47199027846</v>
      </c>
      <c r="CB57" s="8">
        <v>0</v>
      </c>
      <c r="CC57" s="8">
        <v>0</v>
      </c>
      <c r="CD57" s="8">
        <v>0</v>
      </c>
      <c r="CE57" s="8" t="s">
        <v>113</v>
      </c>
      <c r="CF57" s="8">
        <v>27758763</v>
      </c>
      <c r="CG57" s="8">
        <v>27758763</v>
      </c>
      <c r="CH57" s="8">
        <v>1769408330.1199999</v>
      </c>
      <c r="CI57" s="8">
        <v>27758763</v>
      </c>
      <c r="CJ57" s="8">
        <v>27758763</v>
      </c>
      <c r="CK57" s="8">
        <v>27758763</v>
      </c>
      <c r="CL57" s="8">
        <v>27758763</v>
      </c>
      <c r="CM57" s="8">
        <v>27758763</v>
      </c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  <c r="ND57" s="12"/>
      <c r="NE57" s="12"/>
      <c r="NF57" s="12"/>
      <c r="NG57" s="12"/>
      <c r="NH57" s="12"/>
      <c r="NI57" s="12"/>
      <c r="NJ57" s="12"/>
      <c r="NK57" s="12"/>
      <c r="NL57" s="12"/>
      <c r="NM57" s="12"/>
      <c r="NN57" s="12"/>
      <c r="NO57" s="12"/>
      <c r="NP57" s="12"/>
      <c r="NQ57" s="12"/>
      <c r="NR57" s="12"/>
      <c r="NS57" s="12"/>
      <c r="NT57" s="12"/>
      <c r="NU57" s="12"/>
      <c r="NV57" s="12"/>
      <c r="NW57" s="12"/>
      <c r="NX57" s="12"/>
      <c r="NY57" s="12"/>
      <c r="NZ57" s="12"/>
      <c r="OA57" s="12"/>
      <c r="OB57" s="12"/>
      <c r="OC57" s="12"/>
      <c r="OD57" s="12"/>
      <c r="OE57" s="12"/>
      <c r="OF57" s="12"/>
      <c r="OG57" s="12"/>
      <c r="OH57" s="12"/>
      <c r="OI57" s="12"/>
      <c r="OJ57" s="12"/>
      <c r="OK57" s="12"/>
      <c r="OL57" s="12"/>
      <c r="OM57" s="12"/>
      <c r="ON57" s="12"/>
      <c r="OO57" s="12"/>
      <c r="OP57" s="12"/>
      <c r="OQ57" s="12"/>
      <c r="OR57" s="12"/>
      <c r="OS57" s="12"/>
      <c r="OT57" s="12"/>
      <c r="OU57" s="12"/>
      <c r="OV57" s="12"/>
      <c r="OW57" s="12"/>
      <c r="OX57" s="12"/>
      <c r="OY57" s="12"/>
      <c r="OZ57" s="12"/>
      <c r="PA57" s="12"/>
      <c r="PB57" s="12"/>
      <c r="PC57" s="12"/>
      <c r="PD57" s="12"/>
      <c r="PE57" s="12"/>
      <c r="PF57" s="12"/>
      <c r="PG57" s="12"/>
      <c r="PH57" s="12"/>
      <c r="PI57" s="12"/>
      <c r="PJ57" s="12"/>
      <c r="PK57" s="12"/>
      <c r="PL57" s="12"/>
      <c r="PM57" s="12"/>
      <c r="PN57" s="12"/>
      <c r="PO57" s="12"/>
      <c r="PP57" s="12"/>
      <c r="PQ57" s="12"/>
      <c r="PR57" s="12"/>
      <c r="PS57" s="12"/>
      <c r="PT57" s="12"/>
      <c r="PU57" s="12"/>
      <c r="PV57" s="12"/>
      <c r="PW57" s="12"/>
      <c r="PX57" s="12"/>
      <c r="PY57" s="12"/>
      <c r="PZ57" s="12"/>
      <c r="QA57" s="12"/>
      <c r="QB57" s="12"/>
      <c r="QC57" s="12"/>
      <c r="QD57" s="12"/>
      <c r="QE57" s="12"/>
      <c r="QF57" s="12"/>
      <c r="QG57" s="12"/>
      <c r="QH57" s="12"/>
      <c r="QI57" s="12"/>
      <c r="QJ57" s="12"/>
      <c r="QK57" s="12"/>
      <c r="QL57" s="12"/>
      <c r="QM57" s="12"/>
      <c r="QN57" s="12"/>
      <c r="QO57" s="12"/>
      <c r="QP57" s="12"/>
      <c r="QQ57" s="12"/>
      <c r="QR57" s="12"/>
      <c r="QS57" s="12"/>
      <c r="QT57" s="12"/>
      <c r="QU57" s="12"/>
      <c r="QV57" s="12"/>
      <c r="QW57" s="12"/>
      <c r="QX57" s="12"/>
      <c r="QY57" s="12"/>
      <c r="QZ57" s="12"/>
      <c r="RA57" s="12"/>
      <c r="RB57" s="12"/>
      <c r="RC57" s="12"/>
      <c r="RD57" s="12"/>
      <c r="RE57" s="12"/>
      <c r="RF57" s="12"/>
      <c r="RG57" s="12"/>
      <c r="RH57" s="12"/>
      <c r="RI57" s="12"/>
      <c r="RJ57" s="12"/>
      <c r="RK57" s="12"/>
      <c r="RL57" s="12"/>
      <c r="RM57" s="12"/>
      <c r="RN57" s="12"/>
      <c r="RO57" s="12"/>
      <c r="RP57" s="12"/>
      <c r="RQ57" s="12"/>
      <c r="RR57" s="12"/>
      <c r="RS57" s="12"/>
      <c r="RT57" s="12"/>
      <c r="RU57" s="12"/>
      <c r="RV57" s="12"/>
      <c r="RW57" s="12"/>
      <c r="RX57" s="12"/>
      <c r="RY57" s="12"/>
      <c r="RZ57" s="12"/>
      <c r="SA57" s="12"/>
      <c r="SB57" s="12"/>
      <c r="SC57" s="12"/>
      <c r="SD57" s="12"/>
      <c r="SE57" s="12"/>
      <c r="SF57" s="12"/>
      <c r="SG57" s="12"/>
      <c r="SH57" s="12"/>
      <c r="SI57" s="12"/>
      <c r="SJ57" s="12"/>
      <c r="SK57" s="12"/>
      <c r="SL57" s="12"/>
      <c r="SM57" s="12"/>
      <c r="SN57" s="12"/>
      <c r="SO57" s="12"/>
      <c r="SP57" s="12"/>
      <c r="SQ57" s="12"/>
      <c r="SR57" s="12"/>
      <c r="SS57" s="12"/>
      <c r="ST57" s="12"/>
      <c r="SU57" s="12"/>
      <c r="SV57" s="12"/>
      <c r="SW57" s="12"/>
      <c r="SX57" s="12"/>
      <c r="SY57" s="12"/>
      <c r="SZ57" s="12"/>
      <c r="TA57" s="12"/>
      <c r="TB57" s="12"/>
      <c r="TC57" s="12"/>
      <c r="TD57" s="12"/>
      <c r="TE57" s="12"/>
      <c r="TF57" s="12"/>
      <c r="TG57" s="12"/>
      <c r="TH57" s="12"/>
      <c r="TI57" s="12"/>
      <c r="TJ57" s="12"/>
      <c r="TK57" s="12"/>
      <c r="TL57" s="12"/>
      <c r="TM57" s="12"/>
      <c r="TN57" s="12"/>
      <c r="TO57" s="12"/>
      <c r="TP57" s="12"/>
      <c r="TQ57" s="12"/>
      <c r="TR57" s="12"/>
      <c r="TS57" s="12"/>
      <c r="TT57" s="12"/>
      <c r="TU57" s="12"/>
      <c r="TV57" s="12"/>
      <c r="TW57" s="12"/>
      <c r="TX57" s="12"/>
      <c r="TY57" s="12"/>
      <c r="TZ57" s="12"/>
      <c r="UA57" s="12"/>
      <c r="UB57" s="12"/>
      <c r="UC57" s="12"/>
      <c r="UD57" s="12"/>
      <c r="UE57" s="12"/>
      <c r="UF57" s="12"/>
      <c r="UG57" s="12"/>
      <c r="UH57" s="12"/>
      <c r="UI57" s="12"/>
      <c r="UJ57" s="12"/>
      <c r="UK57" s="12"/>
      <c r="UL57" s="12"/>
      <c r="UM57" s="12"/>
      <c r="UN57" s="12"/>
      <c r="UO57" s="12"/>
      <c r="UP57" s="12"/>
      <c r="UQ57" s="12"/>
      <c r="UR57" s="12"/>
      <c r="US57" s="12"/>
      <c r="UT57" s="12"/>
      <c r="UU57" s="12"/>
      <c r="UV57" s="12"/>
      <c r="UW57" s="12"/>
      <c r="UX57" s="12"/>
      <c r="UY57" s="12"/>
      <c r="UZ57" s="12"/>
      <c r="VA57" s="12"/>
      <c r="VB57" s="12"/>
      <c r="VC57" s="12"/>
      <c r="VD57" s="12"/>
      <c r="VE57" s="12"/>
      <c r="VF57" s="12"/>
      <c r="VG57" s="12"/>
      <c r="VH57" s="12"/>
      <c r="VI57" s="12"/>
      <c r="VJ57" s="12"/>
      <c r="VK57" s="12"/>
      <c r="VL57" s="12"/>
      <c r="VM57" s="12"/>
      <c r="VN57" s="12"/>
      <c r="VO57" s="12"/>
      <c r="VP57" s="12"/>
      <c r="VQ57" s="12"/>
      <c r="VR57" s="12"/>
      <c r="VS57" s="12"/>
      <c r="VT57" s="12"/>
      <c r="VU57" s="12"/>
      <c r="VV57" s="12"/>
      <c r="VW57" s="12"/>
      <c r="VX57" s="12"/>
      <c r="VY57" s="12"/>
      <c r="VZ57" s="12"/>
      <c r="WA57" s="12"/>
      <c r="WB57" s="12"/>
      <c r="WC57" s="12"/>
      <c r="WD57" s="12"/>
      <c r="WE57" s="12"/>
      <c r="WF57" s="12"/>
      <c r="WG57" s="12"/>
      <c r="WH57" s="12"/>
      <c r="WI57" s="12"/>
      <c r="WJ57" s="12"/>
      <c r="WK57" s="12"/>
      <c r="WL57" s="12"/>
      <c r="WM57" s="12"/>
      <c r="WN57" s="12"/>
      <c r="WO57" s="12"/>
      <c r="WP57" s="12"/>
      <c r="WQ57" s="12"/>
      <c r="WR57" s="12"/>
      <c r="WS57" s="12"/>
      <c r="WT57" s="12"/>
      <c r="WU57" s="12"/>
      <c r="WV57" s="12"/>
      <c r="WW57" s="12"/>
      <c r="WX57" s="12"/>
      <c r="WY57" s="12"/>
      <c r="WZ57" s="12"/>
      <c r="XA57" s="12"/>
      <c r="XB57" s="12"/>
      <c r="XC57" s="12"/>
      <c r="XD57" s="12"/>
      <c r="XE57" s="12"/>
      <c r="XF57" s="12"/>
      <c r="XG57" s="12"/>
      <c r="XH57" s="12"/>
      <c r="XI57" s="12"/>
      <c r="XJ57" s="12"/>
      <c r="XK57" s="12"/>
      <c r="XL57" s="12"/>
      <c r="XM57" s="12"/>
      <c r="XN57" s="12"/>
      <c r="XO57" s="12"/>
      <c r="XP57" s="12"/>
      <c r="XQ57" s="12"/>
      <c r="XR57" s="12"/>
      <c r="XS57" s="12"/>
      <c r="XT57" s="12"/>
      <c r="XU57" s="12"/>
      <c r="XV57" s="12"/>
      <c r="XW57" s="12"/>
      <c r="XX57" s="12"/>
      <c r="XY57" s="12"/>
      <c r="XZ57" s="12"/>
      <c r="YA57" s="12"/>
      <c r="YB57" s="12"/>
      <c r="YC57" s="12"/>
      <c r="YD57" s="12"/>
      <c r="YE57" s="12"/>
      <c r="YF57" s="12"/>
      <c r="YG57" s="12"/>
      <c r="YH57" s="12"/>
      <c r="YI57" s="12"/>
      <c r="YJ57" s="12"/>
      <c r="YK57" s="12"/>
      <c r="YL57" s="12"/>
      <c r="YM57" s="12"/>
      <c r="YN57" s="12"/>
      <c r="YO57" s="12"/>
      <c r="YP57" s="12"/>
      <c r="YQ57" s="12"/>
      <c r="YR57" s="12"/>
      <c r="YS57" s="12"/>
      <c r="YT57" s="12"/>
      <c r="YU57" s="12"/>
      <c r="YV57" s="12"/>
      <c r="YW57" s="12"/>
      <c r="YX57" s="12"/>
      <c r="YY57" s="12"/>
      <c r="YZ57" s="12"/>
      <c r="ZA57" s="12"/>
      <c r="ZB57" s="12"/>
      <c r="ZC57" s="12"/>
      <c r="ZD57" s="12"/>
      <c r="ZE57" s="12"/>
      <c r="ZF57" s="12"/>
      <c r="ZG57" s="12"/>
      <c r="ZH57" s="12"/>
      <c r="ZI57" s="12"/>
      <c r="ZJ57" s="12"/>
      <c r="ZK57" s="12"/>
      <c r="ZL57" s="12"/>
      <c r="ZM57" s="12"/>
      <c r="ZN57" s="12"/>
      <c r="ZO57" s="12"/>
      <c r="ZP57" s="12"/>
      <c r="ZQ57" s="12"/>
      <c r="ZR57" s="12"/>
      <c r="ZS57" s="12"/>
      <c r="ZT57" s="12"/>
      <c r="ZU57" s="12"/>
      <c r="ZV57" s="12"/>
      <c r="ZW57" s="12"/>
      <c r="ZX57" s="12"/>
      <c r="ZY57" s="12"/>
      <c r="ZZ57" s="12"/>
      <c r="AAA57" s="12"/>
      <c r="AAB57" s="12"/>
      <c r="AAC57" s="12"/>
      <c r="AAD57" s="12"/>
      <c r="AAE57" s="12"/>
      <c r="AAF57" s="12"/>
      <c r="AAG57" s="12"/>
      <c r="AAH57" s="12"/>
      <c r="AAI57" s="12"/>
      <c r="AAJ57" s="12"/>
      <c r="AAK57" s="12"/>
      <c r="AAL57" s="12"/>
      <c r="AAM57" s="12"/>
      <c r="AAN57" s="12"/>
      <c r="AAO57" s="12"/>
      <c r="AAP57" s="12"/>
      <c r="AAQ57" s="12"/>
      <c r="AAR57" s="12"/>
      <c r="AAS57" s="12"/>
      <c r="AAT57" s="12"/>
      <c r="AAU57" s="12"/>
      <c r="AAV57" s="12"/>
      <c r="AAW57" s="12"/>
      <c r="AAX57" s="12"/>
      <c r="AAY57" s="12"/>
      <c r="AAZ57" s="12"/>
      <c r="ABA57" s="12"/>
      <c r="ABB57" s="12"/>
      <c r="ABC57" s="12"/>
      <c r="ABD57" s="12"/>
      <c r="ABE57" s="12"/>
      <c r="ABF57" s="12"/>
      <c r="ABG57" s="12"/>
      <c r="ABH57" s="12"/>
      <c r="ABI57" s="12"/>
      <c r="ABJ57" s="12"/>
      <c r="ABK57" s="12"/>
      <c r="ABL57" s="12"/>
      <c r="ABM57" s="12"/>
      <c r="ABN57" s="12"/>
      <c r="ABO57" s="12"/>
      <c r="ABP57" s="12"/>
      <c r="ABQ57" s="12"/>
      <c r="ABR57" s="12"/>
      <c r="ABS57" s="12"/>
      <c r="ABT57" s="12"/>
      <c r="ABU57" s="12"/>
      <c r="ABV57" s="12"/>
      <c r="ABW57" s="12"/>
      <c r="ABX57" s="12"/>
      <c r="ABY57" s="12"/>
      <c r="ABZ57" s="12"/>
      <c r="ACA57" s="12"/>
      <c r="ACB57" s="12"/>
      <c r="ACC57" s="12"/>
      <c r="ACD57" s="12"/>
      <c r="ACE57" s="12"/>
      <c r="ACF57" s="12"/>
      <c r="ACG57" s="12"/>
      <c r="ACH57" s="12"/>
      <c r="ACI57" s="12"/>
      <c r="ACJ57" s="12"/>
      <c r="ACK57" s="12"/>
      <c r="ACL57" s="12"/>
      <c r="ACM57" s="12"/>
      <c r="ACN57" s="12"/>
      <c r="ACO57" s="12"/>
      <c r="ACP57" s="12"/>
      <c r="ACQ57" s="12"/>
      <c r="ACR57" s="12"/>
      <c r="ACS57" s="12"/>
      <c r="ACT57" s="12"/>
      <c r="ACU57" s="12"/>
      <c r="ACV57" s="12"/>
      <c r="ACW57" s="12"/>
      <c r="ACX57" s="12"/>
      <c r="ACY57" s="12"/>
      <c r="ACZ57" s="12"/>
      <c r="ADA57" s="12"/>
      <c r="ADB57" s="12"/>
      <c r="ADC57" s="12"/>
      <c r="ADD57" s="12"/>
      <c r="ADE57" s="12"/>
      <c r="ADF57" s="12"/>
      <c r="ADG57" s="12"/>
      <c r="ADH57" s="12"/>
      <c r="ADI57" s="12"/>
      <c r="ADJ57" s="12"/>
      <c r="ADK57" s="12"/>
      <c r="ADL57" s="12"/>
      <c r="ADM57" s="12"/>
      <c r="ADN57" s="12"/>
      <c r="ADO57" s="12"/>
      <c r="ADP57" s="12"/>
      <c r="ADQ57" s="12"/>
      <c r="ADR57" s="12"/>
      <c r="ADS57" s="12"/>
      <c r="ADT57" s="12"/>
      <c r="ADU57" s="12"/>
      <c r="ADV57" s="12"/>
      <c r="ADW57" s="12"/>
      <c r="ADX57" s="12"/>
      <c r="ADY57" s="12"/>
      <c r="ADZ57" s="12"/>
      <c r="AEA57" s="12"/>
      <c r="AEB57" s="12"/>
      <c r="AEC57" s="12"/>
      <c r="AED57" s="12"/>
      <c r="AEE57" s="12"/>
      <c r="AEF57" s="12"/>
      <c r="AEG57" s="12"/>
      <c r="AEH57" s="12"/>
      <c r="AEI57" s="12"/>
      <c r="AEJ57" s="12"/>
      <c r="AEK57" s="12"/>
      <c r="AEL57" s="12"/>
      <c r="AEM57" s="12"/>
      <c r="AEN57" s="12"/>
      <c r="AEO57" s="12"/>
      <c r="AEP57" s="12"/>
      <c r="AEQ57" s="12"/>
      <c r="AER57" s="12"/>
      <c r="AES57" s="12"/>
      <c r="AET57" s="12"/>
      <c r="AEU57" s="12"/>
      <c r="AEV57" s="12"/>
      <c r="AEW57" s="12"/>
      <c r="AEX57" s="12"/>
      <c r="AEY57" s="12"/>
      <c r="AEZ57" s="12"/>
      <c r="AFA57" s="12"/>
      <c r="AFB57" s="12"/>
      <c r="AFC57" s="12"/>
      <c r="AFD57" s="12"/>
      <c r="AFE57" s="12"/>
      <c r="AFF57" s="12"/>
      <c r="AFG57" s="12"/>
      <c r="AFH57" s="12"/>
      <c r="AFI57" s="12"/>
      <c r="AFJ57" s="12"/>
      <c r="AFK57" s="12"/>
      <c r="AFL57" s="12"/>
      <c r="AFM57" s="12"/>
      <c r="AFN57" s="12"/>
      <c r="AFO57" s="12"/>
      <c r="AFP57" s="12"/>
      <c r="AFQ57" s="12"/>
      <c r="AFR57" s="12"/>
      <c r="AFS57" s="12"/>
      <c r="AFT57" s="12"/>
      <c r="AFU57" s="12"/>
      <c r="AFV57" s="12"/>
      <c r="AFW57" s="12"/>
      <c r="AFX57" s="12"/>
      <c r="AFY57" s="12"/>
      <c r="AFZ57" s="12"/>
      <c r="AGA57" s="12"/>
      <c r="AGB57" s="12"/>
      <c r="AGC57" s="12"/>
      <c r="AGD57" s="12"/>
      <c r="AGE57" s="12"/>
      <c r="AGF57" s="12"/>
      <c r="AGG57" s="12"/>
      <c r="AGH57" s="12"/>
      <c r="AGI57" s="12"/>
      <c r="AGJ57" s="12"/>
      <c r="AGK57" s="12"/>
      <c r="AGL57" s="12"/>
      <c r="AGM57" s="12"/>
      <c r="AGN57" s="12"/>
      <c r="AGO57" s="12"/>
      <c r="AGP57" s="12"/>
      <c r="AGQ57" s="12"/>
      <c r="AGR57" s="12"/>
      <c r="AGS57" s="12"/>
      <c r="AGT57" s="12"/>
      <c r="AGU57" s="12"/>
      <c r="AGV57" s="12"/>
      <c r="AGW57" s="12"/>
      <c r="AGX57" s="12"/>
      <c r="AGY57" s="12"/>
      <c r="AGZ57" s="12"/>
      <c r="AHA57" s="12"/>
      <c r="AHB57" s="12"/>
      <c r="AHC57" s="12"/>
      <c r="AHD57" s="12"/>
      <c r="AHE57" s="12"/>
      <c r="AHF57" s="12"/>
      <c r="AHG57" s="12"/>
      <c r="AHH57" s="12"/>
      <c r="AHI57" s="12"/>
      <c r="AHJ57" s="12"/>
      <c r="AHK57" s="12"/>
      <c r="AHL57" s="12"/>
      <c r="AHM57" s="12"/>
      <c r="AHN57" s="12"/>
      <c r="AHO57" s="12"/>
      <c r="AHP57" s="12"/>
      <c r="AHQ57" s="12"/>
      <c r="AHR57" s="12"/>
      <c r="AHS57" s="12"/>
      <c r="AHT57" s="12"/>
      <c r="AHU57" s="12"/>
      <c r="AHV57" s="12"/>
      <c r="AHW57" s="12"/>
      <c r="AHX57" s="12"/>
      <c r="AHY57" s="12"/>
      <c r="AHZ57" s="12"/>
      <c r="AIA57" s="12"/>
      <c r="AIB57" s="12"/>
      <c r="AIC57" s="12"/>
      <c r="AID57" s="12"/>
      <c r="AIE57" s="12"/>
      <c r="AIF57" s="12"/>
      <c r="AIG57" s="12"/>
      <c r="AIH57" s="12"/>
      <c r="AII57" s="12"/>
      <c r="AIJ57" s="12"/>
      <c r="AIK57" s="12"/>
      <c r="AIL57" s="12"/>
      <c r="AIM57" s="12"/>
      <c r="AIN57" s="12"/>
      <c r="AIO57" s="12"/>
      <c r="AIP57" s="12"/>
      <c r="AIQ57" s="12"/>
      <c r="AIR57" s="12"/>
      <c r="AIS57" s="12"/>
      <c r="AIT57" s="12"/>
      <c r="AIU57" s="12"/>
      <c r="AIV57" s="12"/>
      <c r="AIW57" s="12"/>
      <c r="AIX57" s="12"/>
      <c r="AIY57" s="12"/>
      <c r="AIZ57" s="12"/>
      <c r="AJA57" s="12"/>
      <c r="AJB57" s="12"/>
      <c r="AJC57" s="12"/>
      <c r="AJD57" s="12"/>
      <c r="AJE57" s="12"/>
      <c r="AJF57" s="12"/>
      <c r="AJG57" s="12"/>
      <c r="AJH57" s="12"/>
      <c r="AJI57" s="12"/>
      <c r="AJJ57" s="12"/>
      <c r="AJK57" s="12"/>
      <c r="AJL57" s="12"/>
      <c r="AJM57" s="12"/>
      <c r="AJN57" s="12"/>
      <c r="AJO57" s="12"/>
      <c r="AJP57" s="12"/>
      <c r="AJQ57" s="12"/>
      <c r="AJR57" s="12"/>
      <c r="AJS57" s="12"/>
      <c r="AJT57" s="12"/>
      <c r="AJU57" s="12"/>
      <c r="AJV57" s="12"/>
      <c r="AJW57" s="12"/>
      <c r="AJX57" s="12"/>
      <c r="AJY57" s="12"/>
      <c r="AJZ57" s="12"/>
      <c r="AKA57" s="12"/>
      <c r="AKB57" s="12"/>
      <c r="AKC57" s="12"/>
      <c r="AKD57" s="12"/>
      <c r="AKE57" s="12"/>
      <c r="AKF57" s="12"/>
      <c r="AKG57" s="12"/>
      <c r="AKH57" s="12"/>
      <c r="AKI57" s="12"/>
      <c r="AKJ57" s="12"/>
      <c r="AKK57" s="12"/>
      <c r="AKL57" s="12"/>
      <c r="AKM57" s="12"/>
      <c r="AKN57" s="12"/>
      <c r="AKO57" s="12"/>
      <c r="AKP57" s="12"/>
      <c r="AKQ57" s="12"/>
      <c r="AKR57" s="12"/>
      <c r="AKS57" s="12"/>
      <c r="AKT57" s="12"/>
      <c r="AKU57" s="12"/>
      <c r="AKV57" s="12"/>
      <c r="AKW57" s="12"/>
      <c r="AKX57" s="12"/>
      <c r="AKY57" s="12"/>
      <c r="AKZ57" s="12"/>
      <c r="ALA57" s="12"/>
      <c r="ALB57" s="12"/>
      <c r="ALC57" s="12"/>
      <c r="ALD57" s="12"/>
      <c r="ALE57" s="12"/>
      <c r="ALF57" s="12"/>
      <c r="ALG57" s="12"/>
      <c r="ALH57" s="12"/>
      <c r="ALI57" s="12"/>
      <c r="ALJ57" s="12"/>
      <c r="ALK57" s="12"/>
      <c r="ALL57" s="12"/>
      <c r="ALM57" s="12"/>
      <c r="ALN57" s="12"/>
      <c r="ALO57" s="12"/>
      <c r="ALP57" s="12"/>
      <c r="ALQ57" s="12"/>
      <c r="ALR57" s="12"/>
      <c r="ALS57" s="12"/>
      <c r="ALT57" s="12"/>
      <c r="ALU57" s="12"/>
      <c r="ALV57" s="12"/>
      <c r="ALW57" s="12"/>
      <c r="ALX57" s="12"/>
      <c r="ALY57" s="12"/>
      <c r="ALZ57" s="12"/>
      <c r="AMA57" s="12"/>
      <c r="AMB57" s="12"/>
      <c r="AMC57" s="12"/>
      <c r="AMD57" s="12"/>
      <c r="AME57" s="12"/>
      <c r="AMF57" s="12"/>
      <c r="AMG57" s="12"/>
      <c r="AMH57" s="12"/>
      <c r="AMI57" s="12"/>
      <c r="AMJ57" s="12"/>
      <c r="AMK57" s="12"/>
      <c r="AML57" s="12"/>
      <c r="AMM57" s="12"/>
      <c r="AMN57" s="12"/>
      <c r="AMO57" s="12"/>
      <c r="AMP57" s="12"/>
      <c r="AMQ57" s="12"/>
      <c r="AMR57" s="12"/>
      <c r="AMS57" s="12"/>
      <c r="AMT57" s="12"/>
      <c r="AMU57" s="12"/>
      <c r="AMV57" s="12"/>
      <c r="AMW57" s="12"/>
    </row>
    <row r="58" spans="2:1037" x14ac:dyDescent="0.25">
      <c r="B58" s="7">
        <v>4</v>
      </c>
      <c r="C58" s="7" t="s">
        <v>14</v>
      </c>
      <c r="D58" s="8">
        <v>202506</v>
      </c>
      <c r="E58" s="8">
        <v>27758763</v>
      </c>
      <c r="F58" s="8">
        <v>27758763</v>
      </c>
      <c r="G58" s="8">
        <v>27758763</v>
      </c>
      <c r="H58" s="8">
        <v>27758763</v>
      </c>
      <c r="I58" s="8">
        <v>27758763</v>
      </c>
      <c r="J58" s="8">
        <v>27758763</v>
      </c>
      <c r="K58" s="8">
        <v>27758131</v>
      </c>
      <c r="L58" s="8">
        <v>27758763</v>
      </c>
      <c r="M58" s="8">
        <v>26160509</v>
      </c>
      <c r="N58" s="8">
        <v>27738034</v>
      </c>
      <c r="O58" s="8">
        <v>27738034</v>
      </c>
      <c r="P58" s="8">
        <v>26268785</v>
      </c>
      <c r="Q58" s="8">
        <v>26268785</v>
      </c>
      <c r="R58" s="8">
        <v>25670357</v>
      </c>
      <c r="S58" s="8">
        <v>24789901</v>
      </c>
      <c r="T58" s="8">
        <v>24700847</v>
      </c>
      <c r="U58" s="8">
        <v>0</v>
      </c>
      <c r="V58" s="8">
        <v>24758081</v>
      </c>
      <c r="W58" s="8">
        <v>0</v>
      </c>
      <c r="X58" s="8">
        <v>24720811</v>
      </c>
      <c r="Y58" s="8">
        <v>23280123</v>
      </c>
      <c r="Z58" s="8">
        <v>0</v>
      </c>
      <c r="AA58" s="8">
        <v>17548316</v>
      </c>
      <c r="AB58" s="8">
        <v>17548178</v>
      </c>
      <c r="AC58" s="8">
        <v>17548316</v>
      </c>
      <c r="AD58" s="8">
        <v>17548316</v>
      </c>
      <c r="AE58" s="8">
        <v>0</v>
      </c>
      <c r="AF58" s="8">
        <v>0</v>
      </c>
      <c r="AG58" s="8">
        <v>0</v>
      </c>
      <c r="AH58" s="8">
        <v>0</v>
      </c>
      <c r="AI58" s="8">
        <v>27758763</v>
      </c>
      <c r="AJ58" s="8">
        <v>21679813</v>
      </c>
      <c r="AK58" s="8">
        <v>21679813</v>
      </c>
      <c r="AL58" s="8">
        <v>21679813</v>
      </c>
      <c r="AM58" s="8">
        <v>21679813</v>
      </c>
      <c r="AN58" s="8">
        <v>21679813</v>
      </c>
      <c r="AO58" s="8">
        <v>21679813</v>
      </c>
      <c r="AP58" s="8">
        <v>21333974</v>
      </c>
      <c r="AQ58" s="8">
        <v>21333974</v>
      </c>
      <c r="AR58" s="8">
        <v>27700159</v>
      </c>
      <c r="AS58" s="8">
        <v>27758763</v>
      </c>
      <c r="AT58" s="8">
        <v>18742716</v>
      </c>
      <c r="AU58" s="8">
        <v>18742716</v>
      </c>
      <c r="AV58" s="8">
        <v>18742716</v>
      </c>
      <c r="AW58" s="8">
        <v>18742716</v>
      </c>
      <c r="AX58" s="8">
        <v>18742716</v>
      </c>
      <c r="AY58" s="8">
        <v>18742716</v>
      </c>
      <c r="AZ58" s="8">
        <v>18396877</v>
      </c>
      <c r="BA58" s="8">
        <v>18396877</v>
      </c>
      <c r="BB58" s="8">
        <v>24830118</v>
      </c>
      <c r="BC58" s="8">
        <v>25670357</v>
      </c>
      <c r="BD58" s="8">
        <v>24789901</v>
      </c>
      <c r="BE58" s="8">
        <v>24700847</v>
      </c>
      <c r="BF58" s="8">
        <v>17548316</v>
      </c>
      <c r="BG58" s="8">
        <v>17548178</v>
      </c>
      <c r="BH58" s="8">
        <v>26089107</v>
      </c>
      <c r="BI58" s="8">
        <v>24758081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27758763</v>
      </c>
      <c r="BV58" s="8">
        <v>24709584</v>
      </c>
      <c r="BW58" s="8">
        <v>24709584</v>
      </c>
      <c r="BX58" s="8">
        <v>47134157155</v>
      </c>
      <c r="BY58" s="8">
        <v>24596708</v>
      </c>
      <c r="BZ58" s="8">
        <v>24596708</v>
      </c>
      <c r="CA58" s="8">
        <v>47199027846</v>
      </c>
      <c r="CB58" s="8">
        <v>0</v>
      </c>
      <c r="CC58" s="8">
        <v>0</v>
      </c>
      <c r="CD58" s="8">
        <v>0</v>
      </c>
      <c r="CE58" s="8" t="s">
        <v>113</v>
      </c>
      <c r="CF58" s="8">
        <v>27758763</v>
      </c>
      <c r="CG58" s="8">
        <v>27758763</v>
      </c>
      <c r="CH58" s="8">
        <v>1769408330.1199999</v>
      </c>
      <c r="CI58" s="8">
        <v>27758763</v>
      </c>
      <c r="CJ58" s="8">
        <v>27758763</v>
      </c>
      <c r="CK58" s="8">
        <v>27758763</v>
      </c>
      <c r="CL58" s="8">
        <v>27758763</v>
      </c>
      <c r="CM58" s="8">
        <v>27758763</v>
      </c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A58" s="12"/>
      <c r="KB58" s="12"/>
      <c r="KC58" s="12"/>
      <c r="KD58" s="1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P58" s="12"/>
      <c r="KQ58" s="12"/>
      <c r="KR58" s="12"/>
      <c r="KS58" s="1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2"/>
      <c r="ND58" s="12"/>
      <c r="NE58" s="12"/>
      <c r="NF58" s="12"/>
      <c r="NG58" s="12"/>
      <c r="NH58" s="12"/>
      <c r="NI58" s="12"/>
      <c r="NJ58" s="12"/>
      <c r="NK58" s="12"/>
      <c r="NL58" s="12"/>
      <c r="NM58" s="12"/>
      <c r="NN58" s="12"/>
      <c r="NO58" s="12"/>
      <c r="NP58" s="12"/>
      <c r="NQ58" s="12"/>
      <c r="NR58" s="12"/>
      <c r="NS58" s="12"/>
      <c r="NT58" s="12"/>
      <c r="NU58" s="12"/>
      <c r="NV58" s="12"/>
      <c r="NW58" s="12"/>
      <c r="NX58" s="12"/>
      <c r="NY58" s="12"/>
      <c r="NZ58" s="12"/>
      <c r="OA58" s="12"/>
      <c r="OB58" s="12"/>
      <c r="OC58" s="12"/>
      <c r="OD58" s="12"/>
      <c r="OE58" s="12"/>
      <c r="OF58" s="12"/>
      <c r="OG58" s="12"/>
      <c r="OH58" s="12"/>
      <c r="OI58" s="12"/>
      <c r="OJ58" s="12"/>
      <c r="OK58" s="12"/>
      <c r="OL58" s="12"/>
      <c r="OM58" s="12"/>
      <c r="ON58" s="12"/>
      <c r="OO58" s="12"/>
      <c r="OP58" s="12"/>
      <c r="OQ58" s="12"/>
      <c r="OR58" s="12"/>
      <c r="OS58" s="12"/>
      <c r="OT58" s="12"/>
      <c r="OU58" s="12"/>
      <c r="OV58" s="12"/>
      <c r="OW58" s="12"/>
      <c r="OX58" s="12"/>
      <c r="OY58" s="12"/>
      <c r="OZ58" s="12"/>
      <c r="PA58" s="12"/>
      <c r="PB58" s="12"/>
      <c r="PC58" s="12"/>
      <c r="PD58" s="12"/>
      <c r="PE58" s="12"/>
      <c r="PF58" s="12"/>
      <c r="PG58" s="12"/>
      <c r="PH58" s="12"/>
      <c r="PI58" s="12"/>
      <c r="PJ58" s="12"/>
      <c r="PK58" s="12"/>
      <c r="PL58" s="12"/>
      <c r="PM58" s="12"/>
      <c r="PN58" s="12"/>
      <c r="PO58" s="12"/>
      <c r="PP58" s="12"/>
      <c r="PQ58" s="12"/>
      <c r="PR58" s="12"/>
      <c r="PS58" s="12"/>
      <c r="PT58" s="12"/>
      <c r="PU58" s="12"/>
      <c r="PV58" s="12"/>
      <c r="PW58" s="12"/>
      <c r="PX58" s="12"/>
      <c r="PY58" s="12"/>
      <c r="PZ58" s="12"/>
      <c r="QA58" s="12"/>
      <c r="QB58" s="12"/>
      <c r="QC58" s="12"/>
      <c r="QD58" s="12"/>
      <c r="QE58" s="12"/>
      <c r="QF58" s="12"/>
      <c r="QG58" s="12"/>
      <c r="QH58" s="12"/>
      <c r="QI58" s="12"/>
      <c r="QJ58" s="12"/>
      <c r="QK58" s="12"/>
      <c r="QL58" s="12"/>
      <c r="QM58" s="12"/>
      <c r="QN58" s="12"/>
      <c r="QO58" s="12"/>
      <c r="QP58" s="12"/>
      <c r="QQ58" s="12"/>
      <c r="QR58" s="12"/>
      <c r="QS58" s="12"/>
      <c r="QT58" s="12"/>
      <c r="QU58" s="12"/>
      <c r="QV58" s="12"/>
      <c r="QW58" s="12"/>
      <c r="QX58" s="12"/>
      <c r="QY58" s="12"/>
      <c r="QZ58" s="12"/>
      <c r="RA58" s="12"/>
      <c r="RB58" s="12"/>
      <c r="RC58" s="12"/>
      <c r="RD58" s="12"/>
      <c r="RE58" s="12"/>
      <c r="RF58" s="12"/>
      <c r="RG58" s="12"/>
      <c r="RH58" s="12"/>
      <c r="RI58" s="12"/>
      <c r="RJ58" s="12"/>
      <c r="RK58" s="12"/>
      <c r="RL58" s="12"/>
      <c r="RM58" s="12"/>
      <c r="RN58" s="12"/>
      <c r="RO58" s="12"/>
      <c r="RP58" s="12"/>
      <c r="RQ58" s="12"/>
      <c r="RR58" s="12"/>
      <c r="RS58" s="12"/>
      <c r="RT58" s="12"/>
      <c r="RU58" s="12"/>
      <c r="RV58" s="12"/>
      <c r="RW58" s="12"/>
      <c r="RX58" s="12"/>
      <c r="RY58" s="12"/>
      <c r="RZ58" s="12"/>
      <c r="SA58" s="12"/>
      <c r="SB58" s="12"/>
      <c r="SC58" s="12"/>
      <c r="SD58" s="12"/>
      <c r="SE58" s="12"/>
      <c r="SF58" s="12"/>
      <c r="SG58" s="12"/>
      <c r="SH58" s="12"/>
      <c r="SI58" s="12"/>
      <c r="SJ58" s="12"/>
      <c r="SK58" s="12"/>
      <c r="SL58" s="12"/>
      <c r="SM58" s="12"/>
      <c r="SN58" s="12"/>
      <c r="SO58" s="12"/>
      <c r="SP58" s="12"/>
      <c r="SQ58" s="12"/>
      <c r="SR58" s="12"/>
      <c r="SS58" s="12"/>
      <c r="ST58" s="12"/>
      <c r="SU58" s="12"/>
      <c r="SV58" s="12"/>
      <c r="SW58" s="12"/>
      <c r="SX58" s="12"/>
      <c r="SY58" s="12"/>
      <c r="SZ58" s="12"/>
      <c r="TA58" s="12"/>
      <c r="TB58" s="12"/>
      <c r="TC58" s="12"/>
      <c r="TD58" s="12"/>
      <c r="TE58" s="12"/>
      <c r="TF58" s="12"/>
      <c r="TG58" s="12"/>
      <c r="TH58" s="12"/>
      <c r="TI58" s="12"/>
      <c r="TJ58" s="12"/>
      <c r="TK58" s="12"/>
      <c r="TL58" s="12"/>
      <c r="TM58" s="12"/>
      <c r="TN58" s="12"/>
      <c r="TO58" s="12"/>
      <c r="TP58" s="12"/>
      <c r="TQ58" s="12"/>
      <c r="TR58" s="12"/>
      <c r="TS58" s="12"/>
      <c r="TT58" s="12"/>
      <c r="TU58" s="12"/>
      <c r="TV58" s="12"/>
      <c r="TW58" s="12"/>
      <c r="TX58" s="12"/>
      <c r="TY58" s="12"/>
      <c r="TZ58" s="12"/>
      <c r="UA58" s="12"/>
      <c r="UB58" s="12"/>
      <c r="UC58" s="12"/>
      <c r="UD58" s="12"/>
      <c r="UE58" s="12"/>
      <c r="UF58" s="12"/>
      <c r="UG58" s="12"/>
      <c r="UH58" s="12"/>
      <c r="UI58" s="12"/>
      <c r="UJ58" s="12"/>
      <c r="UK58" s="12"/>
      <c r="UL58" s="12"/>
      <c r="UM58" s="12"/>
      <c r="UN58" s="12"/>
      <c r="UO58" s="12"/>
      <c r="UP58" s="12"/>
      <c r="UQ58" s="12"/>
      <c r="UR58" s="12"/>
      <c r="US58" s="12"/>
      <c r="UT58" s="12"/>
      <c r="UU58" s="12"/>
      <c r="UV58" s="12"/>
      <c r="UW58" s="12"/>
      <c r="UX58" s="12"/>
      <c r="UY58" s="12"/>
      <c r="UZ58" s="12"/>
      <c r="VA58" s="12"/>
      <c r="VB58" s="12"/>
      <c r="VC58" s="12"/>
      <c r="VD58" s="12"/>
      <c r="VE58" s="12"/>
      <c r="VF58" s="12"/>
      <c r="VG58" s="12"/>
      <c r="VH58" s="12"/>
      <c r="VI58" s="12"/>
      <c r="VJ58" s="12"/>
      <c r="VK58" s="12"/>
      <c r="VL58" s="12"/>
      <c r="VM58" s="12"/>
      <c r="VN58" s="12"/>
      <c r="VO58" s="12"/>
      <c r="VP58" s="12"/>
      <c r="VQ58" s="12"/>
      <c r="VR58" s="12"/>
      <c r="VS58" s="12"/>
      <c r="VT58" s="12"/>
      <c r="VU58" s="12"/>
      <c r="VV58" s="12"/>
      <c r="VW58" s="12"/>
      <c r="VX58" s="12"/>
      <c r="VY58" s="12"/>
      <c r="VZ58" s="12"/>
      <c r="WA58" s="12"/>
      <c r="WB58" s="12"/>
      <c r="WC58" s="12"/>
      <c r="WD58" s="12"/>
      <c r="WE58" s="12"/>
      <c r="WF58" s="12"/>
      <c r="WG58" s="12"/>
      <c r="WH58" s="12"/>
      <c r="WI58" s="12"/>
      <c r="WJ58" s="12"/>
      <c r="WK58" s="12"/>
      <c r="WL58" s="12"/>
      <c r="WM58" s="12"/>
      <c r="WN58" s="12"/>
      <c r="WO58" s="12"/>
      <c r="WP58" s="12"/>
      <c r="WQ58" s="12"/>
      <c r="WR58" s="12"/>
      <c r="WS58" s="12"/>
      <c r="WT58" s="12"/>
      <c r="WU58" s="12"/>
      <c r="WV58" s="12"/>
      <c r="WW58" s="12"/>
      <c r="WX58" s="12"/>
      <c r="WY58" s="12"/>
      <c r="WZ58" s="12"/>
      <c r="XA58" s="12"/>
      <c r="XB58" s="12"/>
      <c r="XC58" s="12"/>
      <c r="XD58" s="12"/>
      <c r="XE58" s="12"/>
      <c r="XF58" s="12"/>
      <c r="XG58" s="12"/>
      <c r="XH58" s="12"/>
      <c r="XI58" s="12"/>
      <c r="XJ58" s="12"/>
      <c r="XK58" s="12"/>
      <c r="XL58" s="12"/>
      <c r="XM58" s="12"/>
      <c r="XN58" s="12"/>
      <c r="XO58" s="12"/>
      <c r="XP58" s="12"/>
      <c r="XQ58" s="12"/>
      <c r="XR58" s="12"/>
      <c r="XS58" s="12"/>
      <c r="XT58" s="12"/>
      <c r="XU58" s="12"/>
      <c r="XV58" s="12"/>
      <c r="XW58" s="12"/>
      <c r="XX58" s="12"/>
      <c r="XY58" s="12"/>
      <c r="XZ58" s="12"/>
      <c r="YA58" s="12"/>
      <c r="YB58" s="12"/>
      <c r="YC58" s="12"/>
      <c r="YD58" s="12"/>
      <c r="YE58" s="12"/>
      <c r="YF58" s="12"/>
      <c r="YG58" s="12"/>
      <c r="YH58" s="12"/>
      <c r="YI58" s="12"/>
      <c r="YJ58" s="12"/>
      <c r="YK58" s="12"/>
      <c r="YL58" s="12"/>
      <c r="YM58" s="12"/>
      <c r="YN58" s="12"/>
      <c r="YO58" s="12"/>
      <c r="YP58" s="12"/>
      <c r="YQ58" s="12"/>
      <c r="YR58" s="12"/>
      <c r="YS58" s="12"/>
      <c r="YT58" s="12"/>
      <c r="YU58" s="12"/>
      <c r="YV58" s="12"/>
      <c r="YW58" s="12"/>
      <c r="YX58" s="12"/>
      <c r="YY58" s="12"/>
      <c r="YZ58" s="12"/>
      <c r="ZA58" s="12"/>
      <c r="ZB58" s="12"/>
      <c r="ZC58" s="12"/>
      <c r="ZD58" s="12"/>
      <c r="ZE58" s="12"/>
      <c r="ZF58" s="12"/>
      <c r="ZG58" s="12"/>
      <c r="ZH58" s="12"/>
      <c r="ZI58" s="12"/>
      <c r="ZJ58" s="12"/>
      <c r="ZK58" s="12"/>
      <c r="ZL58" s="12"/>
      <c r="ZM58" s="12"/>
      <c r="ZN58" s="12"/>
      <c r="ZO58" s="12"/>
      <c r="ZP58" s="12"/>
      <c r="ZQ58" s="12"/>
      <c r="ZR58" s="12"/>
      <c r="ZS58" s="12"/>
      <c r="ZT58" s="12"/>
      <c r="ZU58" s="12"/>
      <c r="ZV58" s="12"/>
      <c r="ZW58" s="12"/>
      <c r="ZX58" s="12"/>
      <c r="ZY58" s="12"/>
      <c r="ZZ58" s="12"/>
      <c r="AAA58" s="12"/>
      <c r="AAB58" s="12"/>
      <c r="AAC58" s="12"/>
      <c r="AAD58" s="12"/>
      <c r="AAE58" s="12"/>
      <c r="AAF58" s="12"/>
      <c r="AAG58" s="12"/>
      <c r="AAH58" s="12"/>
      <c r="AAI58" s="12"/>
      <c r="AAJ58" s="12"/>
      <c r="AAK58" s="12"/>
      <c r="AAL58" s="12"/>
      <c r="AAM58" s="12"/>
      <c r="AAN58" s="12"/>
      <c r="AAO58" s="12"/>
      <c r="AAP58" s="12"/>
      <c r="AAQ58" s="12"/>
      <c r="AAR58" s="12"/>
      <c r="AAS58" s="12"/>
      <c r="AAT58" s="12"/>
      <c r="AAU58" s="12"/>
      <c r="AAV58" s="12"/>
      <c r="AAW58" s="12"/>
      <c r="AAX58" s="12"/>
      <c r="AAY58" s="12"/>
      <c r="AAZ58" s="12"/>
      <c r="ABA58" s="12"/>
      <c r="ABB58" s="12"/>
      <c r="ABC58" s="12"/>
      <c r="ABD58" s="12"/>
      <c r="ABE58" s="12"/>
      <c r="ABF58" s="12"/>
      <c r="ABG58" s="12"/>
      <c r="ABH58" s="12"/>
      <c r="ABI58" s="12"/>
      <c r="ABJ58" s="12"/>
      <c r="ABK58" s="12"/>
      <c r="ABL58" s="12"/>
      <c r="ABM58" s="12"/>
      <c r="ABN58" s="12"/>
      <c r="ABO58" s="12"/>
      <c r="ABP58" s="12"/>
      <c r="ABQ58" s="12"/>
      <c r="ABR58" s="12"/>
      <c r="ABS58" s="12"/>
      <c r="ABT58" s="12"/>
      <c r="ABU58" s="12"/>
      <c r="ABV58" s="12"/>
      <c r="ABW58" s="12"/>
      <c r="ABX58" s="12"/>
      <c r="ABY58" s="12"/>
      <c r="ABZ58" s="12"/>
      <c r="ACA58" s="12"/>
      <c r="ACB58" s="12"/>
      <c r="ACC58" s="12"/>
      <c r="ACD58" s="12"/>
      <c r="ACE58" s="12"/>
      <c r="ACF58" s="12"/>
      <c r="ACG58" s="12"/>
      <c r="ACH58" s="12"/>
      <c r="ACI58" s="12"/>
      <c r="ACJ58" s="12"/>
      <c r="ACK58" s="12"/>
      <c r="ACL58" s="12"/>
      <c r="ACM58" s="12"/>
      <c r="ACN58" s="12"/>
      <c r="ACO58" s="12"/>
      <c r="ACP58" s="12"/>
      <c r="ACQ58" s="12"/>
      <c r="ACR58" s="12"/>
      <c r="ACS58" s="12"/>
      <c r="ACT58" s="12"/>
      <c r="ACU58" s="12"/>
      <c r="ACV58" s="12"/>
      <c r="ACW58" s="12"/>
      <c r="ACX58" s="12"/>
      <c r="ACY58" s="12"/>
      <c r="ACZ58" s="12"/>
      <c r="ADA58" s="12"/>
      <c r="ADB58" s="12"/>
      <c r="ADC58" s="12"/>
      <c r="ADD58" s="12"/>
      <c r="ADE58" s="12"/>
      <c r="ADF58" s="12"/>
      <c r="ADG58" s="12"/>
      <c r="ADH58" s="12"/>
      <c r="ADI58" s="12"/>
      <c r="ADJ58" s="12"/>
      <c r="ADK58" s="12"/>
      <c r="ADL58" s="12"/>
      <c r="ADM58" s="12"/>
      <c r="ADN58" s="12"/>
      <c r="ADO58" s="12"/>
      <c r="ADP58" s="12"/>
      <c r="ADQ58" s="12"/>
      <c r="ADR58" s="12"/>
      <c r="ADS58" s="12"/>
      <c r="ADT58" s="12"/>
      <c r="ADU58" s="12"/>
      <c r="ADV58" s="12"/>
      <c r="ADW58" s="12"/>
      <c r="ADX58" s="12"/>
      <c r="ADY58" s="12"/>
      <c r="ADZ58" s="12"/>
      <c r="AEA58" s="12"/>
      <c r="AEB58" s="12"/>
      <c r="AEC58" s="12"/>
      <c r="AED58" s="12"/>
      <c r="AEE58" s="12"/>
      <c r="AEF58" s="12"/>
      <c r="AEG58" s="12"/>
      <c r="AEH58" s="12"/>
      <c r="AEI58" s="12"/>
      <c r="AEJ58" s="12"/>
      <c r="AEK58" s="12"/>
      <c r="AEL58" s="12"/>
      <c r="AEM58" s="12"/>
      <c r="AEN58" s="12"/>
      <c r="AEO58" s="12"/>
      <c r="AEP58" s="12"/>
      <c r="AEQ58" s="12"/>
      <c r="AER58" s="12"/>
      <c r="AES58" s="12"/>
      <c r="AET58" s="12"/>
      <c r="AEU58" s="12"/>
      <c r="AEV58" s="12"/>
      <c r="AEW58" s="12"/>
      <c r="AEX58" s="12"/>
      <c r="AEY58" s="12"/>
      <c r="AEZ58" s="12"/>
      <c r="AFA58" s="12"/>
      <c r="AFB58" s="12"/>
      <c r="AFC58" s="12"/>
      <c r="AFD58" s="12"/>
      <c r="AFE58" s="12"/>
      <c r="AFF58" s="12"/>
      <c r="AFG58" s="12"/>
      <c r="AFH58" s="12"/>
      <c r="AFI58" s="12"/>
      <c r="AFJ58" s="12"/>
      <c r="AFK58" s="12"/>
      <c r="AFL58" s="12"/>
      <c r="AFM58" s="12"/>
      <c r="AFN58" s="12"/>
      <c r="AFO58" s="12"/>
      <c r="AFP58" s="12"/>
      <c r="AFQ58" s="12"/>
      <c r="AFR58" s="12"/>
      <c r="AFS58" s="12"/>
      <c r="AFT58" s="12"/>
      <c r="AFU58" s="12"/>
      <c r="AFV58" s="12"/>
      <c r="AFW58" s="12"/>
      <c r="AFX58" s="12"/>
      <c r="AFY58" s="12"/>
      <c r="AFZ58" s="12"/>
      <c r="AGA58" s="12"/>
      <c r="AGB58" s="12"/>
      <c r="AGC58" s="12"/>
      <c r="AGD58" s="12"/>
      <c r="AGE58" s="12"/>
      <c r="AGF58" s="12"/>
      <c r="AGG58" s="12"/>
      <c r="AGH58" s="12"/>
      <c r="AGI58" s="12"/>
      <c r="AGJ58" s="12"/>
      <c r="AGK58" s="12"/>
      <c r="AGL58" s="12"/>
      <c r="AGM58" s="12"/>
      <c r="AGN58" s="12"/>
      <c r="AGO58" s="12"/>
      <c r="AGP58" s="12"/>
      <c r="AGQ58" s="12"/>
      <c r="AGR58" s="12"/>
      <c r="AGS58" s="12"/>
      <c r="AGT58" s="12"/>
      <c r="AGU58" s="12"/>
      <c r="AGV58" s="12"/>
      <c r="AGW58" s="12"/>
      <c r="AGX58" s="12"/>
      <c r="AGY58" s="12"/>
      <c r="AGZ58" s="12"/>
      <c r="AHA58" s="12"/>
      <c r="AHB58" s="12"/>
      <c r="AHC58" s="12"/>
      <c r="AHD58" s="12"/>
      <c r="AHE58" s="12"/>
      <c r="AHF58" s="12"/>
      <c r="AHG58" s="12"/>
      <c r="AHH58" s="12"/>
      <c r="AHI58" s="12"/>
      <c r="AHJ58" s="12"/>
      <c r="AHK58" s="12"/>
      <c r="AHL58" s="12"/>
      <c r="AHM58" s="12"/>
      <c r="AHN58" s="12"/>
      <c r="AHO58" s="12"/>
      <c r="AHP58" s="12"/>
      <c r="AHQ58" s="12"/>
      <c r="AHR58" s="12"/>
      <c r="AHS58" s="12"/>
      <c r="AHT58" s="12"/>
      <c r="AHU58" s="12"/>
      <c r="AHV58" s="12"/>
      <c r="AHW58" s="12"/>
      <c r="AHX58" s="12"/>
      <c r="AHY58" s="12"/>
      <c r="AHZ58" s="12"/>
      <c r="AIA58" s="12"/>
      <c r="AIB58" s="12"/>
      <c r="AIC58" s="12"/>
      <c r="AID58" s="12"/>
      <c r="AIE58" s="12"/>
      <c r="AIF58" s="12"/>
      <c r="AIG58" s="12"/>
      <c r="AIH58" s="12"/>
      <c r="AII58" s="12"/>
      <c r="AIJ58" s="12"/>
      <c r="AIK58" s="12"/>
      <c r="AIL58" s="12"/>
      <c r="AIM58" s="12"/>
      <c r="AIN58" s="12"/>
      <c r="AIO58" s="12"/>
      <c r="AIP58" s="12"/>
      <c r="AIQ58" s="12"/>
      <c r="AIR58" s="12"/>
      <c r="AIS58" s="12"/>
      <c r="AIT58" s="12"/>
      <c r="AIU58" s="12"/>
      <c r="AIV58" s="12"/>
      <c r="AIW58" s="12"/>
      <c r="AIX58" s="12"/>
      <c r="AIY58" s="12"/>
      <c r="AIZ58" s="12"/>
      <c r="AJA58" s="12"/>
      <c r="AJB58" s="12"/>
      <c r="AJC58" s="12"/>
      <c r="AJD58" s="12"/>
      <c r="AJE58" s="12"/>
      <c r="AJF58" s="12"/>
      <c r="AJG58" s="12"/>
      <c r="AJH58" s="12"/>
      <c r="AJI58" s="12"/>
      <c r="AJJ58" s="12"/>
      <c r="AJK58" s="12"/>
      <c r="AJL58" s="12"/>
      <c r="AJM58" s="12"/>
      <c r="AJN58" s="12"/>
      <c r="AJO58" s="12"/>
      <c r="AJP58" s="12"/>
      <c r="AJQ58" s="12"/>
      <c r="AJR58" s="12"/>
      <c r="AJS58" s="12"/>
      <c r="AJT58" s="12"/>
      <c r="AJU58" s="12"/>
      <c r="AJV58" s="12"/>
      <c r="AJW58" s="12"/>
      <c r="AJX58" s="12"/>
      <c r="AJY58" s="12"/>
      <c r="AJZ58" s="12"/>
      <c r="AKA58" s="12"/>
      <c r="AKB58" s="12"/>
      <c r="AKC58" s="12"/>
      <c r="AKD58" s="12"/>
      <c r="AKE58" s="12"/>
      <c r="AKF58" s="12"/>
      <c r="AKG58" s="12"/>
      <c r="AKH58" s="12"/>
      <c r="AKI58" s="12"/>
      <c r="AKJ58" s="12"/>
      <c r="AKK58" s="12"/>
      <c r="AKL58" s="12"/>
      <c r="AKM58" s="12"/>
      <c r="AKN58" s="12"/>
      <c r="AKO58" s="12"/>
      <c r="AKP58" s="12"/>
      <c r="AKQ58" s="12"/>
      <c r="AKR58" s="12"/>
      <c r="AKS58" s="12"/>
      <c r="AKT58" s="12"/>
      <c r="AKU58" s="12"/>
      <c r="AKV58" s="12"/>
      <c r="AKW58" s="12"/>
      <c r="AKX58" s="12"/>
      <c r="AKY58" s="12"/>
      <c r="AKZ58" s="12"/>
      <c r="ALA58" s="12"/>
      <c r="ALB58" s="12"/>
      <c r="ALC58" s="12"/>
      <c r="ALD58" s="12"/>
      <c r="ALE58" s="12"/>
      <c r="ALF58" s="12"/>
      <c r="ALG58" s="12"/>
      <c r="ALH58" s="12"/>
      <c r="ALI58" s="12"/>
      <c r="ALJ58" s="12"/>
      <c r="ALK58" s="12"/>
      <c r="ALL58" s="12"/>
      <c r="ALM58" s="12"/>
      <c r="ALN58" s="12"/>
      <c r="ALO58" s="12"/>
      <c r="ALP58" s="12"/>
      <c r="ALQ58" s="12"/>
      <c r="ALR58" s="12"/>
      <c r="ALS58" s="12"/>
      <c r="ALT58" s="12"/>
      <c r="ALU58" s="12"/>
      <c r="ALV58" s="12"/>
      <c r="ALW58" s="12"/>
      <c r="ALX58" s="12"/>
      <c r="ALY58" s="12"/>
      <c r="ALZ58" s="12"/>
      <c r="AMA58" s="12"/>
      <c r="AMB58" s="12"/>
      <c r="AMC58" s="12"/>
      <c r="AMD58" s="12"/>
      <c r="AME58" s="12"/>
      <c r="AMF58" s="12"/>
      <c r="AMG58" s="12"/>
      <c r="AMH58" s="12"/>
      <c r="AMI58" s="12"/>
      <c r="AMJ58" s="12"/>
      <c r="AMK58" s="12"/>
      <c r="AML58" s="12"/>
      <c r="AMM58" s="12"/>
      <c r="AMN58" s="12"/>
      <c r="AMO58" s="12"/>
      <c r="AMP58" s="12"/>
      <c r="AMQ58" s="12"/>
      <c r="AMR58" s="12"/>
      <c r="AMS58" s="12"/>
      <c r="AMT58" s="12"/>
      <c r="AMU58" s="12"/>
      <c r="AMV58" s="12"/>
      <c r="AMW58" s="12"/>
    </row>
    <row r="59" spans="2:1037" x14ac:dyDescent="0.25">
      <c r="B59" s="7"/>
      <c r="C59" s="7"/>
      <c r="D59" s="10" t="s">
        <v>15</v>
      </c>
      <c r="E59" s="11">
        <f>E58-E57</f>
        <v>0</v>
      </c>
      <c r="F59" s="11">
        <f t="shared" ref="F59:BQ59" si="2">F58-F57</f>
        <v>0</v>
      </c>
      <c r="G59" s="11">
        <f t="shared" si="2"/>
        <v>0</v>
      </c>
      <c r="H59" s="11">
        <f t="shared" si="2"/>
        <v>0</v>
      </c>
      <c r="I59" s="11">
        <f t="shared" si="2"/>
        <v>0</v>
      </c>
      <c r="J59" s="11">
        <f t="shared" si="2"/>
        <v>0</v>
      </c>
      <c r="K59" s="11">
        <f t="shared" si="2"/>
        <v>0</v>
      </c>
      <c r="L59" s="11">
        <f t="shared" si="2"/>
        <v>0</v>
      </c>
      <c r="M59" s="11">
        <f t="shared" si="2"/>
        <v>0</v>
      </c>
      <c r="N59" s="11">
        <f t="shared" si="2"/>
        <v>0</v>
      </c>
      <c r="O59" s="11">
        <f t="shared" si="2"/>
        <v>0</v>
      </c>
      <c r="P59" s="11">
        <f t="shared" si="2"/>
        <v>0</v>
      </c>
      <c r="Q59" s="11">
        <f t="shared" si="2"/>
        <v>0</v>
      </c>
      <c r="R59" s="11">
        <f t="shared" si="2"/>
        <v>0</v>
      </c>
      <c r="S59" s="11">
        <f t="shared" si="2"/>
        <v>0</v>
      </c>
      <c r="T59" s="11">
        <f t="shared" si="2"/>
        <v>0</v>
      </c>
      <c r="U59" s="11">
        <f t="shared" si="2"/>
        <v>0</v>
      </c>
      <c r="V59" s="11">
        <f t="shared" si="2"/>
        <v>0</v>
      </c>
      <c r="W59" s="11">
        <f t="shared" si="2"/>
        <v>0</v>
      </c>
      <c r="X59" s="11">
        <f t="shared" si="2"/>
        <v>0</v>
      </c>
      <c r="Y59" s="11">
        <f t="shared" si="2"/>
        <v>0</v>
      </c>
      <c r="Z59" s="11">
        <f t="shared" si="2"/>
        <v>0</v>
      </c>
      <c r="AA59" s="11">
        <f t="shared" si="2"/>
        <v>0</v>
      </c>
      <c r="AB59" s="11">
        <f t="shared" si="2"/>
        <v>0</v>
      </c>
      <c r="AC59" s="11">
        <f t="shared" si="2"/>
        <v>0</v>
      </c>
      <c r="AD59" s="11">
        <f t="shared" si="2"/>
        <v>0</v>
      </c>
      <c r="AE59" s="11">
        <f t="shared" si="2"/>
        <v>0</v>
      </c>
      <c r="AF59" s="11">
        <f t="shared" si="2"/>
        <v>0</v>
      </c>
      <c r="AG59" s="11">
        <f t="shared" si="2"/>
        <v>0</v>
      </c>
      <c r="AH59" s="11">
        <f t="shared" si="2"/>
        <v>0</v>
      </c>
      <c r="AI59" s="11">
        <f t="shared" si="2"/>
        <v>0</v>
      </c>
      <c r="AJ59" s="11">
        <f t="shared" si="2"/>
        <v>0</v>
      </c>
      <c r="AK59" s="11">
        <f t="shared" si="2"/>
        <v>0</v>
      </c>
      <c r="AL59" s="11">
        <f t="shared" si="2"/>
        <v>0</v>
      </c>
      <c r="AM59" s="11">
        <f t="shared" si="2"/>
        <v>0</v>
      </c>
      <c r="AN59" s="11">
        <f t="shared" si="2"/>
        <v>0</v>
      </c>
      <c r="AO59" s="11">
        <f t="shared" si="2"/>
        <v>0</v>
      </c>
      <c r="AP59" s="11">
        <f t="shared" si="2"/>
        <v>0</v>
      </c>
      <c r="AQ59" s="11">
        <f t="shared" si="2"/>
        <v>0</v>
      </c>
      <c r="AR59" s="11">
        <f t="shared" si="2"/>
        <v>0</v>
      </c>
      <c r="AS59" s="11">
        <f t="shared" si="2"/>
        <v>0</v>
      </c>
      <c r="AT59" s="11">
        <f t="shared" si="2"/>
        <v>0</v>
      </c>
      <c r="AU59" s="11">
        <f t="shared" si="2"/>
        <v>0</v>
      </c>
      <c r="AV59" s="11">
        <f t="shared" si="2"/>
        <v>0</v>
      </c>
      <c r="AW59" s="11">
        <f t="shared" si="2"/>
        <v>0</v>
      </c>
      <c r="AX59" s="11">
        <f t="shared" si="2"/>
        <v>0</v>
      </c>
      <c r="AY59" s="11">
        <f t="shared" si="2"/>
        <v>0</v>
      </c>
      <c r="AZ59" s="11">
        <f t="shared" si="2"/>
        <v>0</v>
      </c>
      <c r="BA59" s="11">
        <f t="shared" si="2"/>
        <v>0</v>
      </c>
      <c r="BB59" s="11">
        <f t="shared" si="2"/>
        <v>0</v>
      </c>
      <c r="BC59" s="11">
        <f t="shared" si="2"/>
        <v>0</v>
      </c>
      <c r="BD59" s="11">
        <f t="shared" si="2"/>
        <v>0</v>
      </c>
      <c r="BE59" s="11">
        <f t="shared" si="2"/>
        <v>0</v>
      </c>
      <c r="BF59" s="11">
        <f t="shared" si="2"/>
        <v>0</v>
      </c>
      <c r="BG59" s="11">
        <f t="shared" si="2"/>
        <v>0</v>
      </c>
      <c r="BH59" s="11">
        <f t="shared" si="2"/>
        <v>0</v>
      </c>
      <c r="BI59" s="11">
        <f t="shared" si="2"/>
        <v>0</v>
      </c>
      <c r="BJ59" s="11">
        <f t="shared" si="2"/>
        <v>0</v>
      </c>
      <c r="BK59" s="11">
        <f t="shared" si="2"/>
        <v>0</v>
      </c>
      <c r="BL59" s="11">
        <f t="shared" si="2"/>
        <v>0</v>
      </c>
      <c r="BM59" s="11">
        <f t="shared" si="2"/>
        <v>0</v>
      </c>
      <c r="BN59" s="11">
        <f t="shared" si="2"/>
        <v>0</v>
      </c>
      <c r="BO59" s="11">
        <f t="shared" si="2"/>
        <v>0</v>
      </c>
      <c r="BP59" s="11">
        <f t="shared" si="2"/>
        <v>0</v>
      </c>
      <c r="BQ59" s="11">
        <f t="shared" si="2"/>
        <v>0</v>
      </c>
      <c r="BR59" s="11">
        <f t="shared" ref="BR59:CM59" si="3">BR58-BR57</f>
        <v>0</v>
      </c>
      <c r="BS59" s="11">
        <f t="shared" si="3"/>
        <v>0</v>
      </c>
      <c r="BT59" s="11">
        <f t="shared" si="3"/>
        <v>0</v>
      </c>
      <c r="BU59" s="11">
        <f t="shared" si="3"/>
        <v>0</v>
      </c>
      <c r="BV59" s="11">
        <f t="shared" si="3"/>
        <v>0</v>
      </c>
      <c r="BW59" s="11">
        <f t="shared" si="3"/>
        <v>0</v>
      </c>
      <c r="BX59" s="11">
        <f t="shared" si="3"/>
        <v>0</v>
      </c>
      <c r="BY59" s="11">
        <f t="shared" si="3"/>
        <v>0</v>
      </c>
      <c r="BZ59" s="11">
        <f t="shared" si="3"/>
        <v>0</v>
      </c>
      <c r="CA59" s="11">
        <f t="shared" si="3"/>
        <v>0</v>
      </c>
      <c r="CB59" s="11">
        <f t="shared" si="3"/>
        <v>0</v>
      </c>
      <c r="CC59" s="11">
        <f t="shared" si="3"/>
        <v>0</v>
      </c>
      <c r="CD59" s="11">
        <f t="shared" si="3"/>
        <v>0</v>
      </c>
      <c r="CE59" s="11">
        <v>0</v>
      </c>
      <c r="CF59" s="11">
        <f t="shared" si="3"/>
        <v>0</v>
      </c>
      <c r="CG59" s="11">
        <f t="shared" si="3"/>
        <v>0</v>
      </c>
      <c r="CH59" s="11">
        <f t="shared" si="3"/>
        <v>0</v>
      </c>
      <c r="CI59" s="11">
        <f t="shared" si="3"/>
        <v>0</v>
      </c>
      <c r="CJ59" s="11">
        <f t="shared" si="3"/>
        <v>0</v>
      </c>
      <c r="CK59" s="11">
        <f t="shared" si="3"/>
        <v>0</v>
      </c>
      <c r="CL59" s="11">
        <f t="shared" si="3"/>
        <v>0</v>
      </c>
      <c r="CM59" s="11">
        <f t="shared" si="3"/>
        <v>0</v>
      </c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  <c r="AMK59" s="11"/>
      <c r="AML59" s="11"/>
      <c r="AMM59" s="11"/>
      <c r="AMN59" s="11"/>
      <c r="AMO59" s="11"/>
      <c r="AMP59" s="11"/>
      <c r="AMQ59" s="11"/>
      <c r="AMR59" s="11"/>
      <c r="AMS59" s="11"/>
      <c r="AMT59" s="11"/>
      <c r="AMU59" s="11"/>
      <c r="AMV59" s="11"/>
      <c r="AMW59" s="11"/>
    </row>
    <row r="60" spans="2:1037" x14ac:dyDescent="0.25">
      <c r="B60" s="7">
        <v>5</v>
      </c>
      <c r="C60" s="7" t="s">
        <v>13</v>
      </c>
      <c r="D60" s="8">
        <v>202507</v>
      </c>
      <c r="E60" s="8">
        <v>27857328</v>
      </c>
      <c r="F60" s="8">
        <v>27857328</v>
      </c>
      <c r="G60" s="8">
        <v>27857328</v>
      </c>
      <c r="H60" s="8">
        <v>27857328</v>
      </c>
      <c r="I60" s="8">
        <v>27857328</v>
      </c>
      <c r="J60" s="8">
        <v>27857328</v>
      </c>
      <c r="K60" s="8">
        <v>27856695</v>
      </c>
      <c r="L60" s="8">
        <v>27857328</v>
      </c>
      <c r="M60" s="8">
        <v>26266691</v>
      </c>
      <c r="N60" s="8">
        <v>27836237</v>
      </c>
      <c r="O60" s="8">
        <v>27836237</v>
      </c>
      <c r="P60" s="8">
        <v>26374934</v>
      </c>
      <c r="Q60" s="8">
        <v>26374934</v>
      </c>
      <c r="R60" s="8">
        <v>25762173</v>
      </c>
      <c r="S60" s="8">
        <v>24890050</v>
      </c>
      <c r="T60" s="8">
        <v>24801281</v>
      </c>
      <c r="U60" s="8">
        <v>0</v>
      </c>
      <c r="V60" s="8">
        <v>24857995</v>
      </c>
      <c r="W60" s="8">
        <v>0</v>
      </c>
      <c r="X60" s="8">
        <v>24821236</v>
      </c>
      <c r="Y60" s="8">
        <v>23401785</v>
      </c>
      <c r="Z60" s="8">
        <v>0</v>
      </c>
      <c r="AA60" s="8">
        <v>17603464</v>
      </c>
      <c r="AB60" s="8">
        <v>17603326</v>
      </c>
      <c r="AC60" s="8">
        <v>17603464</v>
      </c>
      <c r="AD60" s="8">
        <v>17603464</v>
      </c>
      <c r="AE60" s="8">
        <v>0</v>
      </c>
      <c r="AF60" s="8">
        <v>0</v>
      </c>
      <c r="AG60" s="8">
        <v>0</v>
      </c>
      <c r="AH60" s="8">
        <v>0</v>
      </c>
      <c r="AI60" s="8">
        <v>27857328</v>
      </c>
      <c r="AJ60" s="8">
        <v>21725336</v>
      </c>
      <c r="AK60" s="8">
        <v>21725336</v>
      </c>
      <c r="AL60" s="8">
        <v>21725336</v>
      </c>
      <c r="AM60" s="8">
        <v>21725336</v>
      </c>
      <c r="AN60" s="8">
        <v>21725336</v>
      </c>
      <c r="AO60" s="8">
        <v>21725336</v>
      </c>
      <c r="AP60" s="8">
        <v>21379859</v>
      </c>
      <c r="AQ60" s="8">
        <v>21379859</v>
      </c>
      <c r="AR60" s="8">
        <v>27797690</v>
      </c>
      <c r="AS60" s="8">
        <v>27857328</v>
      </c>
      <c r="AT60" s="8">
        <v>18793830</v>
      </c>
      <c r="AU60" s="8">
        <v>18793830</v>
      </c>
      <c r="AV60" s="8">
        <v>18793830</v>
      </c>
      <c r="AW60" s="8">
        <v>18793830</v>
      </c>
      <c r="AX60" s="8">
        <v>18793830</v>
      </c>
      <c r="AY60" s="8">
        <v>18793830</v>
      </c>
      <c r="AZ60" s="8">
        <v>18448353</v>
      </c>
      <c r="BA60" s="8">
        <v>18448353</v>
      </c>
      <c r="BB60" s="8">
        <v>24929532</v>
      </c>
      <c r="BC60" s="8">
        <v>25762173</v>
      </c>
      <c r="BD60" s="8">
        <v>24890050</v>
      </c>
      <c r="BE60" s="8">
        <v>24801281</v>
      </c>
      <c r="BF60" s="8">
        <v>17603464</v>
      </c>
      <c r="BG60" s="8">
        <v>17603326</v>
      </c>
      <c r="BH60" s="8">
        <v>26194160</v>
      </c>
      <c r="BI60" s="8">
        <v>24857995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27857328</v>
      </c>
      <c r="BV60" s="8">
        <v>24806861</v>
      </c>
      <c r="BW60" s="8">
        <v>24806861</v>
      </c>
      <c r="BX60" s="8">
        <v>47189034293</v>
      </c>
      <c r="BY60" s="8">
        <v>24709584</v>
      </c>
      <c r="BZ60" s="8">
        <v>24709584</v>
      </c>
      <c r="CA60" s="8">
        <v>47134157155</v>
      </c>
      <c r="CB60" s="8">
        <v>0</v>
      </c>
      <c r="CC60" s="8">
        <v>0</v>
      </c>
      <c r="CD60" s="8">
        <v>0</v>
      </c>
      <c r="CE60" s="8" t="s">
        <v>113</v>
      </c>
      <c r="CF60" s="8">
        <v>27857328</v>
      </c>
      <c r="CG60" s="8">
        <v>27857328</v>
      </c>
      <c r="CH60" s="8">
        <v>1778869971.78</v>
      </c>
      <c r="CI60" s="8">
        <v>27857328</v>
      </c>
      <c r="CJ60" s="8">
        <v>27857328</v>
      </c>
      <c r="CK60" s="8">
        <v>27857328</v>
      </c>
      <c r="CL60" s="8">
        <v>27857328</v>
      </c>
      <c r="CM60" s="8">
        <v>27857328</v>
      </c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12"/>
      <c r="NK60" s="12"/>
      <c r="NL60" s="12"/>
      <c r="NM60" s="12"/>
      <c r="NN60" s="12"/>
      <c r="NO60" s="12"/>
      <c r="NP60" s="12"/>
      <c r="NQ60" s="12"/>
      <c r="NR60" s="12"/>
      <c r="NS60" s="12"/>
      <c r="NT60" s="12"/>
      <c r="NU60" s="12"/>
      <c r="NV60" s="12"/>
      <c r="NW60" s="12"/>
      <c r="NX60" s="12"/>
      <c r="NY60" s="12"/>
      <c r="NZ60" s="12"/>
      <c r="OA60" s="12"/>
      <c r="OB60" s="12"/>
      <c r="OC60" s="12"/>
      <c r="OD60" s="12"/>
      <c r="OE60" s="12"/>
      <c r="OF60" s="12"/>
      <c r="OG60" s="12"/>
      <c r="OH60" s="12"/>
      <c r="OI60" s="12"/>
      <c r="OJ60" s="12"/>
      <c r="OK60" s="12"/>
      <c r="OL60" s="12"/>
      <c r="OM60" s="12"/>
      <c r="ON60" s="12"/>
      <c r="OO60" s="12"/>
      <c r="OP60" s="12"/>
      <c r="OQ60" s="12"/>
      <c r="OR60" s="12"/>
      <c r="OS60" s="12"/>
      <c r="OT60" s="12"/>
      <c r="OU60" s="12"/>
      <c r="OV60" s="12"/>
      <c r="OW60" s="12"/>
      <c r="OX60" s="12"/>
      <c r="OY60" s="12"/>
      <c r="OZ60" s="12"/>
      <c r="PA60" s="12"/>
      <c r="PB60" s="12"/>
      <c r="PC60" s="12"/>
      <c r="PD60" s="12"/>
      <c r="PE60" s="12"/>
      <c r="PF60" s="12"/>
      <c r="PG60" s="12"/>
      <c r="PH60" s="12"/>
      <c r="PI60" s="12"/>
      <c r="PJ60" s="12"/>
      <c r="PK60" s="12"/>
      <c r="PL60" s="12"/>
      <c r="PM60" s="12"/>
      <c r="PN60" s="12"/>
      <c r="PO60" s="12"/>
      <c r="PP60" s="12"/>
      <c r="PQ60" s="12"/>
      <c r="PR60" s="12"/>
      <c r="PS60" s="12"/>
      <c r="PT60" s="12"/>
      <c r="PU60" s="12"/>
      <c r="PV60" s="12"/>
      <c r="PW60" s="12"/>
      <c r="PX60" s="12"/>
      <c r="PY60" s="12"/>
      <c r="PZ60" s="12"/>
      <c r="QA60" s="12"/>
      <c r="QB60" s="12"/>
      <c r="QC60" s="12"/>
      <c r="QD60" s="12"/>
      <c r="QE60" s="12"/>
      <c r="QF60" s="12"/>
      <c r="QG60" s="12"/>
      <c r="QH60" s="12"/>
      <c r="QI60" s="12"/>
      <c r="QJ60" s="12"/>
      <c r="QK60" s="12"/>
      <c r="QL60" s="12"/>
      <c r="QM60" s="12"/>
      <c r="QN60" s="12"/>
      <c r="QO60" s="12"/>
      <c r="QP60" s="12"/>
      <c r="QQ60" s="12"/>
      <c r="QR60" s="12"/>
      <c r="QS60" s="12"/>
      <c r="QT60" s="12"/>
      <c r="QU60" s="12"/>
      <c r="QV60" s="12"/>
      <c r="QW60" s="12"/>
      <c r="QX60" s="12"/>
      <c r="QY60" s="12"/>
      <c r="QZ60" s="12"/>
      <c r="RA60" s="12"/>
      <c r="RB60" s="12"/>
      <c r="RC60" s="12"/>
      <c r="RD60" s="12"/>
      <c r="RE60" s="12"/>
      <c r="RF60" s="12"/>
      <c r="RG60" s="12"/>
      <c r="RH60" s="12"/>
      <c r="RI60" s="12"/>
      <c r="RJ60" s="12"/>
      <c r="RK60" s="12"/>
      <c r="RL60" s="12"/>
      <c r="RM60" s="12"/>
      <c r="RN60" s="12"/>
      <c r="RO60" s="12"/>
      <c r="RP60" s="12"/>
      <c r="RQ60" s="12"/>
      <c r="RR60" s="12"/>
      <c r="RS60" s="12"/>
      <c r="RT60" s="12"/>
      <c r="RU60" s="12"/>
      <c r="RV60" s="12"/>
      <c r="RW60" s="12"/>
      <c r="RX60" s="12"/>
      <c r="RY60" s="12"/>
      <c r="RZ60" s="12"/>
      <c r="SA60" s="12"/>
      <c r="SB60" s="12"/>
      <c r="SC60" s="12"/>
      <c r="SD60" s="12"/>
      <c r="SE60" s="12"/>
      <c r="SF60" s="12"/>
      <c r="SG60" s="12"/>
      <c r="SH60" s="12"/>
      <c r="SI60" s="12"/>
      <c r="SJ60" s="12"/>
      <c r="SK60" s="12"/>
      <c r="SL60" s="12"/>
      <c r="SM60" s="12"/>
      <c r="SN60" s="12"/>
      <c r="SO60" s="12"/>
      <c r="SP60" s="12"/>
      <c r="SQ60" s="12"/>
      <c r="SR60" s="12"/>
      <c r="SS60" s="12"/>
      <c r="ST60" s="12"/>
      <c r="SU60" s="12"/>
      <c r="SV60" s="12"/>
      <c r="SW60" s="12"/>
      <c r="SX60" s="12"/>
      <c r="SY60" s="12"/>
      <c r="SZ60" s="12"/>
      <c r="TA60" s="12"/>
      <c r="TB60" s="12"/>
      <c r="TC60" s="12"/>
      <c r="TD60" s="12"/>
      <c r="TE60" s="12"/>
      <c r="TF60" s="12"/>
      <c r="TG60" s="12"/>
      <c r="TH60" s="12"/>
      <c r="TI60" s="12"/>
      <c r="TJ60" s="12"/>
      <c r="TK60" s="12"/>
      <c r="TL60" s="12"/>
      <c r="TM60" s="12"/>
      <c r="TN60" s="12"/>
      <c r="TO60" s="12"/>
      <c r="TP60" s="12"/>
      <c r="TQ60" s="12"/>
      <c r="TR60" s="12"/>
      <c r="TS60" s="12"/>
      <c r="TT60" s="12"/>
      <c r="TU60" s="12"/>
      <c r="TV60" s="12"/>
      <c r="TW60" s="12"/>
      <c r="TX60" s="12"/>
      <c r="TY60" s="12"/>
      <c r="TZ60" s="12"/>
      <c r="UA60" s="12"/>
      <c r="UB60" s="12"/>
      <c r="UC60" s="12"/>
      <c r="UD60" s="12"/>
      <c r="UE60" s="12"/>
      <c r="UF60" s="12"/>
      <c r="UG60" s="12"/>
      <c r="UH60" s="12"/>
      <c r="UI60" s="12"/>
      <c r="UJ60" s="12"/>
      <c r="UK60" s="12"/>
      <c r="UL60" s="12"/>
      <c r="UM60" s="12"/>
      <c r="UN60" s="12"/>
      <c r="UO60" s="12"/>
      <c r="UP60" s="12"/>
      <c r="UQ60" s="12"/>
      <c r="UR60" s="12"/>
      <c r="US60" s="12"/>
      <c r="UT60" s="12"/>
      <c r="UU60" s="12"/>
      <c r="UV60" s="12"/>
      <c r="UW60" s="12"/>
      <c r="UX60" s="12"/>
      <c r="UY60" s="12"/>
      <c r="UZ60" s="12"/>
      <c r="VA60" s="12"/>
      <c r="VB60" s="12"/>
      <c r="VC60" s="12"/>
      <c r="VD60" s="12"/>
      <c r="VE60" s="12"/>
      <c r="VF60" s="12"/>
      <c r="VG60" s="12"/>
      <c r="VH60" s="12"/>
      <c r="VI60" s="12"/>
      <c r="VJ60" s="12"/>
      <c r="VK60" s="12"/>
      <c r="VL60" s="12"/>
      <c r="VM60" s="12"/>
      <c r="VN60" s="12"/>
      <c r="VO60" s="12"/>
      <c r="VP60" s="12"/>
      <c r="VQ60" s="12"/>
      <c r="VR60" s="12"/>
      <c r="VS60" s="12"/>
      <c r="VT60" s="12"/>
      <c r="VU60" s="12"/>
      <c r="VV60" s="12"/>
      <c r="VW60" s="12"/>
      <c r="VX60" s="12"/>
      <c r="VY60" s="12"/>
      <c r="VZ60" s="12"/>
      <c r="WA60" s="12"/>
      <c r="WB60" s="12"/>
      <c r="WC60" s="12"/>
      <c r="WD60" s="12"/>
      <c r="WE60" s="12"/>
      <c r="WF60" s="12"/>
      <c r="WG60" s="12"/>
      <c r="WH60" s="12"/>
      <c r="WI60" s="12"/>
      <c r="WJ60" s="12"/>
      <c r="WK60" s="12"/>
      <c r="WL60" s="12"/>
      <c r="WM60" s="12"/>
      <c r="WN60" s="12"/>
      <c r="WO60" s="12"/>
      <c r="WP60" s="12"/>
      <c r="WQ60" s="12"/>
      <c r="WR60" s="12"/>
      <c r="WS60" s="12"/>
      <c r="WT60" s="12"/>
      <c r="WU60" s="12"/>
      <c r="WV60" s="12"/>
      <c r="WW60" s="12"/>
      <c r="WX60" s="12"/>
      <c r="WY60" s="12"/>
      <c r="WZ60" s="12"/>
      <c r="XA60" s="12"/>
      <c r="XB60" s="12"/>
      <c r="XC60" s="12"/>
      <c r="XD60" s="12"/>
      <c r="XE60" s="12"/>
      <c r="XF60" s="12"/>
      <c r="XG60" s="12"/>
      <c r="XH60" s="12"/>
      <c r="XI60" s="12"/>
      <c r="XJ60" s="12"/>
      <c r="XK60" s="12"/>
      <c r="XL60" s="12"/>
      <c r="XM60" s="12"/>
      <c r="XN60" s="12"/>
      <c r="XO60" s="12"/>
      <c r="XP60" s="12"/>
      <c r="XQ60" s="12"/>
      <c r="XR60" s="12"/>
      <c r="XS60" s="12"/>
      <c r="XT60" s="12"/>
      <c r="XU60" s="12"/>
      <c r="XV60" s="12"/>
      <c r="XW60" s="12"/>
      <c r="XX60" s="12"/>
      <c r="XY60" s="12"/>
      <c r="XZ60" s="12"/>
      <c r="YA60" s="12"/>
      <c r="YB60" s="12"/>
      <c r="YC60" s="12"/>
      <c r="YD60" s="12"/>
      <c r="YE60" s="12"/>
      <c r="YF60" s="12"/>
      <c r="YG60" s="12"/>
      <c r="YH60" s="12"/>
      <c r="YI60" s="12"/>
      <c r="YJ60" s="12"/>
      <c r="YK60" s="12"/>
      <c r="YL60" s="12"/>
      <c r="YM60" s="12"/>
      <c r="YN60" s="12"/>
      <c r="YO60" s="12"/>
      <c r="YP60" s="12"/>
      <c r="YQ60" s="12"/>
      <c r="YR60" s="12"/>
      <c r="YS60" s="12"/>
      <c r="YT60" s="12"/>
      <c r="YU60" s="12"/>
      <c r="YV60" s="12"/>
      <c r="YW60" s="12"/>
      <c r="YX60" s="12"/>
      <c r="YY60" s="12"/>
      <c r="YZ60" s="12"/>
      <c r="ZA60" s="12"/>
      <c r="ZB60" s="12"/>
      <c r="ZC60" s="12"/>
      <c r="ZD60" s="12"/>
      <c r="ZE60" s="12"/>
      <c r="ZF60" s="12"/>
      <c r="ZG60" s="12"/>
      <c r="ZH60" s="12"/>
      <c r="ZI60" s="12"/>
      <c r="ZJ60" s="12"/>
      <c r="ZK60" s="12"/>
      <c r="ZL60" s="12"/>
      <c r="ZM60" s="12"/>
      <c r="ZN60" s="12"/>
      <c r="ZO60" s="12"/>
      <c r="ZP60" s="12"/>
      <c r="ZQ60" s="12"/>
      <c r="ZR60" s="12"/>
      <c r="ZS60" s="12"/>
      <c r="ZT60" s="12"/>
      <c r="ZU60" s="12"/>
      <c r="ZV60" s="12"/>
      <c r="ZW60" s="12"/>
      <c r="ZX60" s="12"/>
      <c r="ZY60" s="12"/>
      <c r="ZZ60" s="12"/>
      <c r="AAA60" s="12"/>
      <c r="AAB60" s="12"/>
      <c r="AAC60" s="12"/>
      <c r="AAD60" s="12"/>
      <c r="AAE60" s="12"/>
      <c r="AAF60" s="12"/>
      <c r="AAG60" s="12"/>
      <c r="AAH60" s="12"/>
      <c r="AAI60" s="12"/>
      <c r="AAJ60" s="12"/>
      <c r="AAK60" s="12"/>
      <c r="AAL60" s="12"/>
      <c r="AAM60" s="12"/>
      <c r="AAN60" s="12"/>
      <c r="AAO60" s="12"/>
      <c r="AAP60" s="12"/>
      <c r="AAQ60" s="12"/>
      <c r="AAR60" s="12"/>
      <c r="AAS60" s="12"/>
      <c r="AAT60" s="12"/>
      <c r="AAU60" s="12"/>
      <c r="AAV60" s="12"/>
      <c r="AAW60" s="12"/>
      <c r="AAX60" s="12"/>
      <c r="AAY60" s="12"/>
      <c r="AAZ60" s="12"/>
      <c r="ABA60" s="12"/>
      <c r="ABB60" s="12"/>
      <c r="ABC60" s="12"/>
      <c r="ABD60" s="12"/>
      <c r="ABE60" s="12"/>
      <c r="ABF60" s="12"/>
      <c r="ABG60" s="12"/>
      <c r="ABH60" s="12"/>
      <c r="ABI60" s="12"/>
      <c r="ABJ60" s="12"/>
      <c r="ABK60" s="12"/>
      <c r="ABL60" s="12"/>
      <c r="ABM60" s="12"/>
      <c r="ABN60" s="12"/>
      <c r="ABO60" s="12"/>
      <c r="ABP60" s="12"/>
      <c r="ABQ60" s="12"/>
      <c r="ABR60" s="12"/>
      <c r="ABS60" s="12"/>
      <c r="ABT60" s="12"/>
      <c r="ABU60" s="12"/>
      <c r="ABV60" s="12"/>
      <c r="ABW60" s="12"/>
      <c r="ABX60" s="12"/>
      <c r="ABY60" s="12"/>
      <c r="ABZ60" s="12"/>
      <c r="ACA60" s="12"/>
      <c r="ACB60" s="12"/>
      <c r="ACC60" s="12"/>
      <c r="ACD60" s="12"/>
      <c r="ACE60" s="12"/>
      <c r="ACF60" s="12"/>
      <c r="ACG60" s="12"/>
      <c r="ACH60" s="12"/>
      <c r="ACI60" s="12"/>
      <c r="ACJ60" s="12"/>
      <c r="ACK60" s="12"/>
      <c r="ACL60" s="12"/>
      <c r="ACM60" s="12"/>
      <c r="ACN60" s="12"/>
      <c r="ACO60" s="12"/>
      <c r="ACP60" s="12"/>
      <c r="ACQ60" s="12"/>
      <c r="ACR60" s="12"/>
      <c r="ACS60" s="12"/>
      <c r="ACT60" s="12"/>
      <c r="ACU60" s="12"/>
      <c r="ACV60" s="12"/>
      <c r="ACW60" s="12"/>
      <c r="ACX60" s="12"/>
      <c r="ACY60" s="12"/>
      <c r="ACZ60" s="12"/>
      <c r="ADA60" s="12"/>
      <c r="ADB60" s="12"/>
      <c r="ADC60" s="12"/>
      <c r="ADD60" s="12"/>
      <c r="ADE60" s="12"/>
      <c r="ADF60" s="12"/>
      <c r="ADG60" s="12"/>
      <c r="ADH60" s="12"/>
      <c r="ADI60" s="12"/>
      <c r="ADJ60" s="12"/>
      <c r="ADK60" s="12"/>
      <c r="ADL60" s="12"/>
      <c r="ADM60" s="12"/>
      <c r="ADN60" s="12"/>
      <c r="ADO60" s="12"/>
      <c r="ADP60" s="12"/>
      <c r="ADQ60" s="12"/>
      <c r="ADR60" s="12"/>
      <c r="ADS60" s="12"/>
      <c r="ADT60" s="12"/>
      <c r="ADU60" s="12"/>
      <c r="ADV60" s="12"/>
      <c r="ADW60" s="12"/>
      <c r="ADX60" s="12"/>
      <c r="ADY60" s="12"/>
      <c r="ADZ60" s="12"/>
      <c r="AEA60" s="12"/>
      <c r="AEB60" s="12"/>
      <c r="AEC60" s="12"/>
      <c r="AED60" s="12"/>
      <c r="AEE60" s="12"/>
      <c r="AEF60" s="12"/>
      <c r="AEG60" s="12"/>
      <c r="AEH60" s="12"/>
      <c r="AEI60" s="12"/>
      <c r="AEJ60" s="12"/>
      <c r="AEK60" s="12"/>
      <c r="AEL60" s="12"/>
      <c r="AEM60" s="12"/>
      <c r="AEN60" s="12"/>
      <c r="AEO60" s="12"/>
      <c r="AEP60" s="12"/>
      <c r="AEQ60" s="12"/>
      <c r="AER60" s="12"/>
      <c r="AES60" s="12"/>
      <c r="AET60" s="12"/>
      <c r="AEU60" s="12"/>
      <c r="AEV60" s="12"/>
      <c r="AEW60" s="12"/>
      <c r="AEX60" s="12"/>
      <c r="AEY60" s="12"/>
      <c r="AEZ60" s="12"/>
      <c r="AFA60" s="12"/>
      <c r="AFB60" s="12"/>
      <c r="AFC60" s="12"/>
      <c r="AFD60" s="12"/>
      <c r="AFE60" s="12"/>
      <c r="AFF60" s="12"/>
      <c r="AFG60" s="12"/>
      <c r="AFH60" s="12"/>
      <c r="AFI60" s="12"/>
      <c r="AFJ60" s="12"/>
      <c r="AFK60" s="12"/>
      <c r="AFL60" s="12"/>
      <c r="AFM60" s="12"/>
      <c r="AFN60" s="12"/>
      <c r="AFO60" s="12"/>
      <c r="AFP60" s="12"/>
      <c r="AFQ60" s="12"/>
      <c r="AFR60" s="12"/>
      <c r="AFS60" s="12"/>
      <c r="AFT60" s="12"/>
      <c r="AFU60" s="12"/>
      <c r="AFV60" s="12"/>
      <c r="AFW60" s="12"/>
      <c r="AFX60" s="12"/>
      <c r="AFY60" s="12"/>
      <c r="AFZ60" s="12"/>
      <c r="AGA60" s="12"/>
      <c r="AGB60" s="12"/>
      <c r="AGC60" s="12"/>
      <c r="AGD60" s="12"/>
      <c r="AGE60" s="12"/>
      <c r="AGF60" s="12"/>
      <c r="AGG60" s="12"/>
      <c r="AGH60" s="12"/>
      <c r="AGI60" s="12"/>
      <c r="AGJ60" s="12"/>
      <c r="AGK60" s="12"/>
      <c r="AGL60" s="12"/>
      <c r="AGM60" s="12"/>
      <c r="AGN60" s="12"/>
      <c r="AGO60" s="12"/>
      <c r="AGP60" s="12"/>
      <c r="AGQ60" s="12"/>
      <c r="AGR60" s="12"/>
      <c r="AGS60" s="12"/>
      <c r="AGT60" s="12"/>
      <c r="AGU60" s="12"/>
      <c r="AGV60" s="12"/>
      <c r="AGW60" s="12"/>
      <c r="AGX60" s="12"/>
      <c r="AGY60" s="12"/>
      <c r="AGZ60" s="12"/>
      <c r="AHA60" s="12"/>
      <c r="AHB60" s="12"/>
      <c r="AHC60" s="12"/>
      <c r="AHD60" s="12"/>
      <c r="AHE60" s="12"/>
      <c r="AHF60" s="12"/>
      <c r="AHG60" s="12"/>
      <c r="AHH60" s="12"/>
      <c r="AHI60" s="12"/>
      <c r="AHJ60" s="12"/>
      <c r="AHK60" s="12"/>
      <c r="AHL60" s="12"/>
      <c r="AHM60" s="12"/>
      <c r="AHN60" s="12"/>
      <c r="AHO60" s="12"/>
      <c r="AHP60" s="12"/>
      <c r="AHQ60" s="12"/>
      <c r="AHR60" s="12"/>
      <c r="AHS60" s="12"/>
      <c r="AHT60" s="12"/>
      <c r="AHU60" s="12"/>
      <c r="AHV60" s="12"/>
      <c r="AHW60" s="12"/>
      <c r="AHX60" s="12"/>
      <c r="AHY60" s="12"/>
      <c r="AHZ60" s="12"/>
      <c r="AIA60" s="12"/>
      <c r="AIB60" s="12"/>
      <c r="AIC60" s="12"/>
      <c r="AID60" s="12"/>
      <c r="AIE60" s="12"/>
      <c r="AIF60" s="12"/>
      <c r="AIG60" s="12"/>
      <c r="AIH60" s="12"/>
      <c r="AII60" s="12"/>
      <c r="AIJ60" s="12"/>
      <c r="AIK60" s="12"/>
      <c r="AIL60" s="12"/>
      <c r="AIM60" s="12"/>
      <c r="AIN60" s="12"/>
      <c r="AIO60" s="12"/>
      <c r="AIP60" s="12"/>
      <c r="AIQ60" s="12"/>
      <c r="AIR60" s="12"/>
      <c r="AIS60" s="12"/>
      <c r="AIT60" s="12"/>
      <c r="AIU60" s="12"/>
      <c r="AIV60" s="12"/>
      <c r="AIW60" s="12"/>
      <c r="AIX60" s="12"/>
      <c r="AIY60" s="12"/>
      <c r="AIZ60" s="12"/>
      <c r="AJA60" s="12"/>
      <c r="AJB60" s="12"/>
      <c r="AJC60" s="12"/>
      <c r="AJD60" s="12"/>
      <c r="AJE60" s="12"/>
      <c r="AJF60" s="12"/>
      <c r="AJG60" s="12"/>
      <c r="AJH60" s="12"/>
      <c r="AJI60" s="12"/>
      <c r="AJJ60" s="12"/>
      <c r="AJK60" s="12"/>
      <c r="AJL60" s="12"/>
      <c r="AJM60" s="12"/>
      <c r="AJN60" s="12"/>
      <c r="AJO60" s="12"/>
      <c r="AJP60" s="12"/>
      <c r="AJQ60" s="12"/>
      <c r="AJR60" s="12"/>
      <c r="AJS60" s="12"/>
      <c r="AJT60" s="12"/>
      <c r="AJU60" s="12"/>
      <c r="AJV60" s="12"/>
      <c r="AJW60" s="12"/>
      <c r="AJX60" s="12"/>
      <c r="AJY60" s="12"/>
      <c r="AJZ60" s="12"/>
      <c r="AKA60" s="12"/>
      <c r="AKB60" s="12"/>
      <c r="AKC60" s="12"/>
      <c r="AKD60" s="12"/>
      <c r="AKE60" s="12"/>
      <c r="AKF60" s="12"/>
      <c r="AKG60" s="12"/>
      <c r="AKH60" s="12"/>
      <c r="AKI60" s="12"/>
      <c r="AKJ60" s="12"/>
      <c r="AKK60" s="12"/>
      <c r="AKL60" s="12"/>
      <c r="AKM60" s="12"/>
      <c r="AKN60" s="12"/>
      <c r="AKO60" s="12"/>
      <c r="AKP60" s="12"/>
      <c r="AKQ60" s="12"/>
      <c r="AKR60" s="12"/>
      <c r="AKS60" s="12"/>
      <c r="AKT60" s="12"/>
      <c r="AKU60" s="12"/>
      <c r="AKV60" s="12"/>
      <c r="AKW60" s="12"/>
      <c r="AKX60" s="12"/>
      <c r="AKY60" s="12"/>
      <c r="AKZ60" s="12"/>
      <c r="ALA60" s="12"/>
      <c r="ALB60" s="12"/>
      <c r="ALC60" s="12"/>
      <c r="ALD60" s="12"/>
      <c r="ALE60" s="12"/>
      <c r="ALF60" s="12"/>
      <c r="ALG60" s="12"/>
      <c r="ALH60" s="12"/>
      <c r="ALI60" s="12"/>
      <c r="ALJ60" s="12"/>
      <c r="ALK60" s="12"/>
      <c r="ALL60" s="12"/>
      <c r="ALM60" s="12"/>
      <c r="ALN60" s="12"/>
      <c r="ALO60" s="12"/>
      <c r="ALP60" s="12"/>
      <c r="ALQ60" s="12"/>
      <c r="ALR60" s="12"/>
      <c r="ALS60" s="12"/>
      <c r="ALT60" s="12"/>
      <c r="ALU60" s="12"/>
      <c r="ALV60" s="12"/>
      <c r="ALW60" s="12"/>
      <c r="ALX60" s="12"/>
      <c r="ALY60" s="12"/>
      <c r="ALZ60" s="12"/>
      <c r="AMA60" s="12"/>
      <c r="AMB60" s="12"/>
      <c r="AMC60" s="12"/>
      <c r="AMD60" s="12"/>
      <c r="AME60" s="12"/>
      <c r="AMF60" s="12"/>
      <c r="AMG60" s="12"/>
      <c r="AMH60" s="12"/>
      <c r="AMI60" s="12"/>
      <c r="AMJ60" s="12"/>
      <c r="AMK60" s="12"/>
      <c r="AML60" s="12"/>
      <c r="AMM60" s="12"/>
      <c r="AMN60" s="12"/>
      <c r="AMO60" s="12"/>
      <c r="AMP60" s="12"/>
      <c r="AMQ60" s="12"/>
      <c r="AMR60" s="12"/>
      <c r="AMS60" s="12"/>
      <c r="AMT60" s="12"/>
      <c r="AMU60" s="12"/>
      <c r="AMV60" s="12"/>
      <c r="AMW60" s="12"/>
    </row>
    <row r="61" spans="2:1037" x14ac:dyDescent="0.25">
      <c r="B61" s="7">
        <v>6</v>
      </c>
      <c r="C61" s="7" t="s">
        <v>14</v>
      </c>
      <c r="D61" s="8">
        <v>202507</v>
      </c>
      <c r="E61" s="8">
        <v>27857328</v>
      </c>
      <c r="F61" s="8">
        <v>27857328</v>
      </c>
      <c r="G61" s="8">
        <v>27857328</v>
      </c>
      <c r="H61" s="8">
        <v>27857328</v>
      </c>
      <c r="I61" s="8">
        <v>27857328</v>
      </c>
      <c r="J61" s="8">
        <v>27857328</v>
      </c>
      <c r="K61" s="8">
        <v>27856695</v>
      </c>
      <c r="L61" s="8">
        <v>27857328</v>
      </c>
      <c r="M61" s="8">
        <v>26266691</v>
      </c>
      <c r="N61" s="8">
        <v>27836237</v>
      </c>
      <c r="O61" s="8">
        <v>27836237</v>
      </c>
      <c r="P61" s="8">
        <v>26374934</v>
      </c>
      <c r="Q61" s="8">
        <v>26374934</v>
      </c>
      <c r="R61" s="8">
        <v>25762173</v>
      </c>
      <c r="S61" s="8">
        <v>24890050</v>
      </c>
      <c r="T61" s="8">
        <v>24801281</v>
      </c>
      <c r="U61" s="8">
        <v>0</v>
      </c>
      <c r="V61" s="8">
        <v>24857995</v>
      </c>
      <c r="W61" s="8">
        <v>0</v>
      </c>
      <c r="X61" s="8">
        <v>24821236</v>
      </c>
      <c r="Y61" s="8">
        <v>23401785</v>
      </c>
      <c r="Z61" s="8">
        <v>0</v>
      </c>
      <c r="AA61" s="8">
        <v>17603464</v>
      </c>
      <c r="AB61" s="8">
        <v>17603326</v>
      </c>
      <c r="AC61" s="8">
        <v>17603464</v>
      </c>
      <c r="AD61" s="8">
        <v>17603464</v>
      </c>
      <c r="AE61" s="8">
        <v>0</v>
      </c>
      <c r="AF61" s="8">
        <v>0</v>
      </c>
      <c r="AG61" s="8">
        <v>0</v>
      </c>
      <c r="AH61" s="8">
        <v>0</v>
      </c>
      <c r="AI61" s="8">
        <v>27857328</v>
      </c>
      <c r="AJ61" s="8">
        <v>21725336</v>
      </c>
      <c r="AK61" s="8">
        <v>21725336</v>
      </c>
      <c r="AL61" s="8">
        <v>21725336</v>
      </c>
      <c r="AM61" s="8">
        <v>21725336</v>
      </c>
      <c r="AN61" s="8">
        <v>21725336</v>
      </c>
      <c r="AO61" s="8">
        <v>21725336</v>
      </c>
      <c r="AP61" s="8">
        <v>21379859</v>
      </c>
      <c r="AQ61" s="8">
        <v>21379859</v>
      </c>
      <c r="AR61" s="8">
        <v>27797690</v>
      </c>
      <c r="AS61" s="8">
        <v>27857328</v>
      </c>
      <c r="AT61" s="8">
        <v>18793830</v>
      </c>
      <c r="AU61" s="8">
        <v>18793830</v>
      </c>
      <c r="AV61" s="8">
        <v>18793830</v>
      </c>
      <c r="AW61" s="8">
        <v>18793830</v>
      </c>
      <c r="AX61" s="8">
        <v>18793830</v>
      </c>
      <c r="AY61" s="8">
        <v>18793830</v>
      </c>
      <c r="AZ61" s="8">
        <v>18448353</v>
      </c>
      <c r="BA61" s="8">
        <v>18448353</v>
      </c>
      <c r="BB61" s="8">
        <v>24929532</v>
      </c>
      <c r="BC61" s="8">
        <v>25762173</v>
      </c>
      <c r="BD61" s="8">
        <v>24890050</v>
      </c>
      <c r="BE61" s="8">
        <v>24801281</v>
      </c>
      <c r="BF61" s="8">
        <v>17603464</v>
      </c>
      <c r="BG61" s="8">
        <v>17603326</v>
      </c>
      <c r="BH61" s="8">
        <v>26194160</v>
      </c>
      <c r="BI61" s="8">
        <v>24857995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27857328</v>
      </c>
      <c r="BV61" s="8">
        <v>24806861</v>
      </c>
      <c r="BW61" s="8">
        <v>24806861</v>
      </c>
      <c r="BX61" s="8">
        <v>47189034293</v>
      </c>
      <c r="BY61" s="8">
        <v>24709584</v>
      </c>
      <c r="BZ61" s="8">
        <v>24709584</v>
      </c>
      <c r="CA61" s="8">
        <v>47134157155</v>
      </c>
      <c r="CB61" s="8">
        <v>0</v>
      </c>
      <c r="CC61" s="8">
        <v>0</v>
      </c>
      <c r="CD61" s="8">
        <v>0</v>
      </c>
      <c r="CE61" s="8" t="s">
        <v>113</v>
      </c>
      <c r="CF61" s="8">
        <v>27857328</v>
      </c>
      <c r="CG61" s="8">
        <v>27857328</v>
      </c>
      <c r="CH61" s="8">
        <v>1778869971.78</v>
      </c>
      <c r="CI61" s="8">
        <v>27857328</v>
      </c>
      <c r="CJ61" s="8">
        <v>27857328</v>
      </c>
      <c r="CK61" s="8">
        <v>27857328</v>
      </c>
      <c r="CL61" s="8">
        <v>27857328</v>
      </c>
      <c r="CM61" s="8">
        <v>27857328</v>
      </c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12"/>
      <c r="JN61" s="12"/>
      <c r="JO61" s="12"/>
      <c r="JP61" s="12"/>
      <c r="JQ61" s="12"/>
      <c r="JR61" s="12"/>
      <c r="JS61" s="12"/>
      <c r="JT61" s="12"/>
      <c r="JU61" s="12"/>
      <c r="JV61" s="12"/>
      <c r="JW61" s="12"/>
      <c r="JX61" s="12"/>
      <c r="JY61" s="12"/>
      <c r="JZ61" s="12"/>
      <c r="KA61" s="12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2"/>
      <c r="ND61" s="12"/>
      <c r="NE61" s="12"/>
      <c r="NF61" s="12"/>
      <c r="NG61" s="12"/>
      <c r="NH61" s="12"/>
      <c r="NI61" s="12"/>
      <c r="NJ61" s="12"/>
      <c r="NK61" s="12"/>
      <c r="NL61" s="12"/>
      <c r="NM61" s="12"/>
      <c r="NN61" s="12"/>
      <c r="NO61" s="12"/>
      <c r="NP61" s="12"/>
      <c r="NQ61" s="12"/>
      <c r="NR61" s="12"/>
      <c r="NS61" s="12"/>
      <c r="NT61" s="12"/>
      <c r="NU61" s="12"/>
      <c r="NV61" s="12"/>
      <c r="NW61" s="12"/>
      <c r="NX61" s="12"/>
      <c r="NY61" s="12"/>
      <c r="NZ61" s="12"/>
      <c r="OA61" s="12"/>
      <c r="OB61" s="12"/>
      <c r="OC61" s="12"/>
      <c r="OD61" s="12"/>
      <c r="OE61" s="12"/>
      <c r="OF61" s="12"/>
      <c r="OG61" s="12"/>
      <c r="OH61" s="12"/>
      <c r="OI61" s="12"/>
      <c r="OJ61" s="12"/>
      <c r="OK61" s="12"/>
      <c r="OL61" s="12"/>
      <c r="OM61" s="12"/>
      <c r="ON61" s="12"/>
      <c r="OO61" s="12"/>
      <c r="OP61" s="12"/>
      <c r="OQ61" s="12"/>
      <c r="OR61" s="12"/>
      <c r="OS61" s="12"/>
      <c r="OT61" s="12"/>
      <c r="OU61" s="12"/>
      <c r="OV61" s="12"/>
      <c r="OW61" s="12"/>
      <c r="OX61" s="12"/>
      <c r="OY61" s="12"/>
      <c r="OZ61" s="12"/>
      <c r="PA61" s="12"/>
      <c r="PB61" s="12"/>
      <c r="PC61" s="12"/>
      <c r="PD61" s="12"/>
      <c r="PE61" s="12"/>
      <c r="PF61" s="12"/>
      <c r="PG61" s="12"/>
      <c r="PH61" s="12"/>
      <c r="PI61" s="12"/>
      <c r="PJ61" s="12"/>
      <c r="PK61" s="12"/>
      <c r="PL61" s="12"/>
      <c r="PM61" s="12"/>
      <c r="PN61" s="12"/>
      <c r="PO61" s="12"/>
      <c r="PP61" s="12"/>
      <c r="PQ61" s="12"/>
      <c r="PR61" s="12"/>
      <c r="PS61" s="12"/>
      <c r="PT61" s="12"/>
      <c r="PU61" s="12"/>
      <c r="PV61" s="12"/>
      <c r="PW61" s="12"/>
      <c r="PX61" s="12"/>
      <c r="PY61" s="12"/>
      <c r="PZ61" s="12"/>
      <c r="QA61" s="12"/>
      <c r="QB61" s="12"/>
      <c r="QC61" s="12"/>
      <c r="QD61" s="12"/>
      <c r="QE61" s="12"/>
      <c r="QF61" s="12"/>
      <c r="QG61" s="12"/>
      <c r="QH61" s="12"/>
      <c r="QI61" s="12"/>
      <c r="QJ61" s="12"/>
      <c r="QK61" s="12"/>
      <c r="QL61" s="12"/>
      <c r="QM61" s="12"/>
      <c r="QN61" s="12"/>
      <c r="QO61" s="12"/>
      <c r="QP61" s="12"/>
      <c r="QQ61" s="12"/>
      <c r="QR61" s="12"/>
      <c r="QS61" s="12"/>
      <c r="QT61" s="12"/>
      <c r="QU61" s="12"/>
      <c r="QV61" s="12"/>
      <c r="QW61" s="12"/>
      <c r="QX61" s="12"/>
      <c r="QY61" s="12"/>
      <c r="QZ61" s="12"/>
      <c r="RA61" s="12"/>
      <c r="RB61" s="12"/>
      <c r="RC61" s="12"/>
      <c r="RD61" s="12"/>
      <c r="RE61" s="12"/>
      <c r="RF61" s="12"/>
      <c r="RG61" s="12"/>
      <c r="RH61" s="12"/>
      <c r="RI61" s="12"/>
      <c r="RJ61" s="12"/>
      <c r="RK61" s="12"/>
      <c r="RL61" s="12"/>
      <c r="RM61" s="12"/>
      <c r="RN61" s="12"/>
      <c r="RO61" s="12"/>
      <c r="RP61" s="12"/>
      <c r="RQ61" s="12"/>
      <c r="RR61" s="12"/>
      <c r="RS61" s="12"/>
      <c r="RT61" s="12"/>
      <c r="RU61" s="12"/>
      <c r="RV61" s="12"/>
      <c r="RW61" s="12"/>
      <c r="RX61" s="12"/>
      <c r="RY61" s="12"/>
      <c r="RZ61" s="12"/>
      <c r="SA61" s="12"/>
      <c r="SB61" s="12"/>
      <c r="SC61" s="12"/>
      <c r="SD61" s="12"/>
      <c r="SE61" s="12"/>
      <c r="SF61" s="12"/>
      <c r="SG61" s="12"/>
      <c r="SH61" s="12"/>
      <c r="SI61" s="12"/>
      <c r="SJ61" s="12"/>
      <c r="SK61" s="12"/>
      <c r="SL61" s="12"/>
      <c r="SM61" s="12"/>
      <c r="SN61" s="12"/>
      <c r="SO61" s="12"/>
      <c r="SP61" s="12"/>
      <c r="SQ61" s="12"/>
      <c r="SR61" s="12"/>
      <c r="SS61" s="12"/>
      <c r="ST61" s="12"/>
      <c r="SU61" s="12"/>
      <c r="SV61" s="12"/>
      <c r="SW61" s="12"/>
      <c r="SX61" s="12"/>
      <c r="SY61" s="12"/>
      <c r="SZ61" s="12"/>
      <c r="TA61" s="12"/>
      <c r="TB61" s="12"/>
      <c r="TC61" s="12"/>
      <c r="TD61" s="12"/>
      <c r="TE61" s="12"/>
      <c r="TF61" s="12"/>
      <c r="TG61" s="12"/>
      <c r="TH61" s="12"/>
      <c r="TI61" s="12"/>
      <c r="TJ61" s="12"/>
      <c r="TK61" s="12"/>
      <c r="TL61" s="12"/>
      <c r="TM61" s="12"/>
      <c r="TN61" s="12"/>
      <c r="TO61" s="12"/>
      <c r="TP61" s="12"/>
      <c r="TQ61" s="12"/>
      <c r="TR61" s="12"/>
      <c r="TS61" s="12"/>
      <c r="TT61" s="12"/>
      <c r="TU61" s="12"/>
      <c r="TV61" s="12"/>
      <c r="TW61" s="12"/>
      <c r="TX61" s="12"/>
      <c r="TY61" s="12"/>
      <c r="TZ61" s="12"/>
      <c r="UA61" s="12"/>
      <c r="UB61" s="12"/>
      <c r="UC61" s="12"/>
      <c r="UD61" s="12"/>
      <c r="UE61" s="12"/>
      <c r="UF61" s="12"/>
      <c r="UG61" s="12"/>
      <c r="UH61" s="12"/>
      <c r="UI61" s="12"/>
      <c r="UJ61" s="12"/>
      <c r="UK61" s="12"/>
      <c r="UL61" s="12"/>
      <c r="UM61" s="12"/>
      <c r="UN61" s="12"/>
      <c r="UO61" s="12"/>
      <c r="UP61" s="12"/>
      <c r="UQ61" s="12"/>
      <c r="UR61" s="12"/>
      <c r="US61" s="12"/>
      <c r="UT61" s="12"/>
      <c r="UU61" s="12"/>
      <c r="UV61" s="12"/>
      <c r="UW61" s="12"/>
      <c r="UX61" s="12"/>
      <c r="UY61" s="12"/>
      <c r="UZ61" s="12"/>
      <c r="VA61" s="12"/>
      <c r="VB61" s="12"/>
      <c r="VC61" s="12"/>
      <c r="VD61" s="12"/>
      <c r="VE61" s="12"/>
      <c r="VF61" s="12"/>
      <c r="VG61" s="12"/>
      <c r="VH61" s="12"/>
      <c r="VI61" s="12"/>
      <c r="VJ61" s="12"/>
      <c r="VK61" s="12"/>
      <c r="VL61" s="12"/>
      <c r="VM61" s="12"/>
      <c r="VN61" s="12"/>
      <c r="VO61" s="12"/>
      <c r="VP61" s="12"/>
      <c r="VQ61" s="12"/>
      <c r="VR61" s="12"/>
      <c r="VS61" s="12"/>
      <c r="VT61" s="12"/>
      <c r="VU61" s="12"/>
      <c r="VV61" s="12"/>
      <c r="VW61" s="12"/>
      <c r="VX61" s="12"/>
      <c r="VY61" s="12"/>
      <c r="VZ61" s="12"/>
      <c r="WA61" s="12"/>
      <c r="WB61" s="12"/>
      <c r="WC61" s="12"/>
      <c r="WD61" s="12"/>
      <c r="WE61" s="12"/>
      <c r="WF61" s="12"/>
      <c r="WG61" s="12"/>
      <c r="WH61" s="12"/>
      <c r="WI61" s="12"/>
      <c r="WJ61" s="12"/>
      <c r="WK61" s="12"/>
      <c r="WL61" s="12"/>
      <c r="WM61" s="12"/>
      <c r="WN61" s="12"/>
      <c r="WO61" s="12"/>
      <c r="WP61" s="12"/>
      <c r="WQ61" s="12"/>
      <c r="WR61" s="12"/>
      <c r="WS61" s="12"/>
      <c r="WT61" s="12"/>
      <c r="WU61" s="12"/>
      <c r="WV61" s="12"/>
      <c r="WW61" s="12"/>
      <c r="WX61" s="12"/>
      <c r="WY61" s="12"/>
      <c r="WZ61" s="12"/>
      <c r="XA61" s="12"/>
      <c r="XB61" s="12"/>
      <c r="XC61" s="12"/>
      <c r="XD61" s="12"/>
      <c r="XE61" s="12"/>
      <c r="XF61" s="12"/>
      <c r="XG61" s="12"/>
      <c r="XH61" s="12"/>
      <c r="XI61" s="12"/>
      <c r="XJ61" s="12"/>
      <c r="XK61" s="12"/>
      <c r="XL61" s="12"/>
      <c r="XM61" s="12"/>
      <c r="XN61" s="12"/>
      <c r="XO61" s="12"/>
      <c r="XP61" s="12"/>
      <c r="XQ61" s="12"/>
      <c r="XR61" s="12"/>
      <c r="XS61" s="12"/>
      <c r="XT61" s="12"/>
      <c r="XU61" s="12"/>
      <c r="XV61" s="12"/>
      <c r="XW61" s="12"/>
      <c r="XX61" s="12"/>
      <c r="XY61" s="12"/>
      <c r="XZ61" s="12"/>
      <c r="YA61" s="12"/>
      <c r="YB61" s="12"/>
      <c r="YC61" s="12"/>
      <c r="YD61" s="12"/>
      <c r="YE61" s="12"/>
      <c r="YF61" s="12"/>
      <c r="YG61" s="12"/>
      <c r="YH61" s="12"/>
      <c r="YI61" s="12"/>
      <c r="YJ61" s="12"/>
      <c r="YK61" s="12"/>
      <c r="YL61" s="12"/>
      <c r="YM61" s="12"/>
      <c r="YN61" s="12"/>
      <c r="YO61" s="12"/>
      <c r="YP61" s="12"/>
      <c r="YQ61" s="12"/>
      <c r="YR61" s="12"/>
      <c r="YS61" s="12"/>
      <c r="YT61" s="12"/>
      <c r="YU61" s="12"/>
      <c r="YV61" s="12"/>
      <c r="YW61" s="12"/>
      <c r="YX61" s="12"/>
      <c r="YY61" s="12"/>
      <c r="YZ61" s="12"/>
      <c r="ZA61" s="12"/>
      <c r="ZB61" s="12"/>
      <c r="ZC61" s="12"/>
      <c r="ZD61" s="12"/>
      <c r="ZE61" s="12"/>
      <c r="ZF61" s="12"/>
      <c r="ZG61" s="12"/>
      <c r="ZH61" s="12"/>
      <c r="ZI61" s="12"/>
      <c r="ZJ61" s="12"/>
      <c r="ZK61" s="12"/>
      <c r="ZL61" s="12"/>
      <c r="ZM61" s="12"/>
      <c r="ZN61" s="12"/>
      <c r="ZO61" s="12"/>
      <c r="ZP61" s="12"/>
      <c r="ZQ61" s="12"/>
      <c r="ZR61" s="12"/>
      <c r="ZS61" s="12"/>
      <c r="ZT61" s="12"/>
      <c r="ZU61" s="12"/>
      <c r="ZV61" s="12"/>
      <c r="ZW61" s="12"/>
      <c r="ZX61" s="12"/>
      <c r="ZY61" s="12"/>
      <c r="ZZ61" s="12"/>
      <c r="AAA61" s="12"/>
      <c r="AAB61" s="12"/>
      <c r="AAC61" s="12"/>
      <c r="AAD61" s="12"/>
      <c r="AAE61" s="12"/>
      <c r="AAF61" s="12"/>
      <c r="AAG61" s="12"/>
      <c r="AAH61" s="12"/>
      <c r="AAI61" s="12"/>
      <c r="AAJ61" s="12"/>
      <c r="AAK61" s="12"/>
      <c r="AAL61" s="12"/>
      <c r="AAM61" s="12"/>
      <c r="AAN61" s="12"/>
      <c r="AAO61" s="12"/>
      <c r="AAP61" s="12"/>
      <c r="AAQ61" s="12"/>
      <c r="AAR61" s="12"/>
      <c r="AAS61" s="12"/>
      <c r="AAT61" s="12"/>
      <c r="AAU61" s="12"/>
      <c r="AAV61" s="12"/>
      <c r="AAW61" s="12"/>
      <c r="AAX61" s="12"/>
      <c r="AAY61" s="12"/>
      <c r="AAZ61" s="12"/>
      <c r="ABA61" s="12"/>
      <c r="ABB61" s="12"/>
      <c r="ABC61" s="12"/>
      <c r="ABD61" s="12"/>
      <c r="ABE61" s="12"/>
      <c r="ABF61" s="12"/>
      <c r="ABG61" s="12"/>
      <c r="ABH61" s="12"/>
      <c r="ABI61" s="12"/>
      <c r="ABJ61" s="12"/>
      <c r="ABK61" s="12"/>
      <c r="ABL61" s="12"/>
      <c r="ABM61" s="12"/>
      <c r="ABN61" s="12"/>
      <c r="ABO61" s="12"/>
      <c r="ABP61" s="12"/>
      <c r="ABQ61" s="12"/>
      <c r="ABR61" s="12"/>
      <c r="ABS61" s="12"/>
      <c r="ABT61" s="12"/>
      <c r="ABU61" s="12"/>
      <c r="ABV61" s="12"/>
      <c r="ABW61" s="12"/>
      <c r="ABX61" s="12"/>
      <c r="ABY61" s="12"/>
      <c r="ABZ61" s="12"/>
      <c r="ACA61" s="12"/>
      <c r="ACB61" s="12"/>
      <c r="ACC61" s="12"/>
      <c r="ACD61" s="12"/>
      <c r="ACE61" s="12"/>
      <c r="ACF61" s="12"/>
      <c r="ACG61" s="12"/>
      <c r="ACH61" s="12"/>
      <c r="ACI61" s="12"/>
      <c r="ACJ61" s="12"/>
      <c r="ACK61" s="12"/>
      <c r="ACL61" s="12"/>
      <c r="ACM61" s="12"/>
      <c r="ACN61" s="12"/>
      <c r="ACO61" s="12"/>
      <c r="ACP61" s="12"/>
      <c r="ACQ61" s="12"/>
      <c r="ACR61" s="12"/>
      <c r="ACS61" s="12"/>
      <c r="ACT61" s="12"/>
      <c r="ACU61" s="12"/>
      <c r="ACV61" s="12"/>
      <c r="ACW61" s="12"/>
      <c r="ACX61" s="12"/>
      <c r="ACY61" s="12"/>
      <c r="ACZ61" s="12"/>
      <c r="ADA61" s="12"/>
      <c r="ADB61" s="12"/>
      <c r="ADC61" s="12"/>
      <c r="ADD61" s="12"/>
      <c r="ADE61" s="12"/>
      <c r="ADF61" s="12"/>
      <c r="ADG61" s="12"/>
      <c r="ADH61" s="12"/>
      <c r="ADI61" s="12"/>
      <c r="ADJ61" s="12"/>
      <c r="ADK61" s="12"/>
      <c r="ADL61" s="12"/>
      <c r="ADM61" s="12"/>
      <c r="ADN61" s="12"/>
      <c r="ADO61" s="12"/>
      <c r="ADP61" s="12"/>
      <c r="ADQ61" s="12"/>
      <c r="ADR61" s="12"/>
      <c r="ADS61" s="12"/>
      <c r="ADT61" s="12"/>
      <c r="ADU61" s="12"/>
      <c r="ADV61" s="12"/>
      <c r="ADW61" s="12"/>
      <c r="ADX61" s="12"/>
      <c r="ADY61" s="12"/>
      <c r="ADZ61" s="12"/>
      <c r="AEA61" s="12"/>
      <c r="AEB61" s="12"/>
      <c r="AEC61" s="12"/>
      <c r="AED61" s="12"/>
      <c r="AEE61" s="12"/>
      <c r="AEF61" s="12"/>
      <c r="AEG61" s="12"/>
      <c r="AEH61" s="12"/>
      <c r="AEI61" s="12"/>
      <c r="AEJ61" s="12"/>
      <c r="AEK61" s="12"/>
      <c r="AEL61" s="12"/>
      <c r="AEM61" s="12"/>
      <c r="AEN61" s="12"/>
      <c r="AEO61" s="12"/>
      <c r="AEP61" s="12"/>
      <c r="AEQ61" s="12"/>
      <c r="AER61" s="12"/>
      <c r="AES61" s="12"/>
      <c r="AET61" s="12"/>
      <c r="AEU61" s="12"/>
      <c r="AEV61" s="12"/>
      <c r="AEW61" s="12"/>
      <c r="AEX61" s="12"/>
      <c r="AEY61" s="12"/>
      <c r="AEZ61" s="12"/>
      <c r="AFA61" s="12"/>
      <c r="AFB61" s="12"/>
      <c r="AFC61" s="12"/>
      <c r="AFD61" s="12"/>
      <c r="AFE61" s="12"/>
      <c r="AFF61" s="12"/>
      <c r="AFG61" s="12"/>
      <c r="AFH61" s="12"/>
      <c r="AFI61" s="12"/>
      <c r="AFJ61" s="12"/>
      <c r="AFK61" s="12"/>
      <c r="AFL61" s="12"/>
      <c r="AFM61" s="12"/>
      <c r="AFN61" s="12"/>
      <c r="AFO61" s="12"/>
      <c r="AFP61" s="12"/>
      <c r="AFQ61" s="12"/>
      <c r="AFR61" s="12"/>
      <c r="AFS61" s="12"/>
      <c r="AFT61" s="12"/>
      <c r="AFU61" s="12"/>
      <c r="AFV61" s="12"/>
      <c r="AFW61" s="12"/>
      <c r="AFX61" s="12"/>
      <c r="AFY61" s="12"/>
      <c r="AFZ61" s="12"/>
      <c r="AGA61" s="12"/>
      <c r="AGB61" s="12"/>
      <c r="AGC61" s="12"/>
      <c r="AGD61" s="12"/>
      <c r="AGE61" s="12"/>
      <c r="AGF61" s="12"/>
      <c r="AGG61" s="12"/>
      <c r="AGH61" s="12"/>
      <c r="AGI61" s="12"/>
      <c r="AGJ61" s="12"/>
      <c r="AGK61" s="12"/>
      <c r="AGL61" s="12"/>
      <c r="AGM61" s="12"/>
      <c r="AGN61" s="12"/>
      <c r="AGO61" s="12"/>
      <c r="AGP61" s="12"/>
      <c r="AGQ61" s="12"/>
      <c r="AGR61" s="12"/>
      <c r="AGS61" s="12"/>
      <c r="AGT61" s="12"/>
      <c r="AGU61" s="12"/>
      <c r="AGV61" s="12"/>
      <c r="AGW61" s="12"/>
      <c r="AGX61" s="12"/>
      <c r="AGY61" s="12"/>
      <c r="AGZ61" s="12"/>
      <c r="AHA61" s="12"/>
      <c r="AHB61" s="12"/>
      <c r="AHC61" s="12"/>
      <c r="AHD61" s="12"/>
      <c r="AHE61" s="12"/>
      <c r="AHF61" s="12"/>
      <c r="AHG61" s="12"/>
      <c r="AHH61" s="12"/>
      <c r="AHI61" s="12"/>
      <c r="AHJ61" s="12"/>
      <c r="AHK61" s="12"/>
      <c r="AHL61" s="12"/>
      <c r="AHM61" s="12"/>
      <c r="AHN61" s="12"/>
      <c r="AHO61" s="12"/>
      <c r="AHP61" s="12"/>
      <c r="AHQ61" s="12"/>
      <c r="AHR61" s="12"/>
      <c r="AHS61" s="12"/>
      <c r="AHT61" s="12"/>
      <c r="AHU61" s="12"/>
      <c r="AHV61" s="12"/>
      <c r="AHW61" s="12"/>
      <c r="AHX61" s="12"/>
      <c r="AHY61" s="12"/>
      <c r="AHZ61" s="12"/>
      <c r="AIA61" s="12"/>
      <c r="AIB61" s="12"/>
      <c r="AIC61" s="12"/>
      <c r="AID61" s="12"/>
      <c r="AIE61" s="12"/>
      <c r="AIF61" s="12"/>
      <c r="AIG61" s="12"/>
      <c r="AIH61" s="12"/>
      <c r="AII61" s="12"/>
      <c r="AIJ61" s="12"/>
      <c r="AIK61" s="12"/>
      <c r="AIL61" s="12"/>
      <c r="AIM61" s="12"/>
      <c r="AIN61" s="12"/>
      <c r="AIO61" s="12"/>
      <c r="AIP61" s="12"/>
      <c r="AIQ61" s="12"/>
      <c r="AIR61" s="12"/>
      <c r="AIS61" s="12"/>
      <c r="AIT61" s="12"/>
      <c r="AIU61" s="12"/>
      <c r="AIV61" s="12"/>
      <c r="AIW61" s="12"/>
      <c r="AIX61" s="12"/>
      <c r="AIY61" s="12"/>
      <c r="AIZ61" s="12"/>
      <c r="AJA61" s="12"/>
      <c r="AJB61" s="12"/>
      <c r="AJC61" s="12"/>
      <c r="AJD61" s="12"/>
      <c r="AJE61" s="12"/>
      <c r="AJF61" s="12"/>
      <c r="AJG61" s="12"/>
      <c r="AJH61" s="12"/>
      <c r="AJI61" s="12"/>
      <c r="AJJ61" s="12"/>
      <c r="AJK61" s="12"/>
      <c r="AJL61" s="12"/>
      <c r="AJM61" s="12"/>
      <c r="AJN61" s="12"/>
      <c r="AJO61" s="12"/>
      <c r="AJP61" s="12"/>
      <c r="AJQ61" s="12"/>
      <c r="AJR61" s="12"/>
      <c r="AJS61" s="12"/>
      <c r="AJT61" s="12"/>
      <c r="AJU61" s="12"/>
      <c r="AJV61" s="12"/>
      <c r="AJW61" s="12"/>
      <c r="AJX61" s="12"/>
      <c r="AJY61" s="12"/>
      <c r="AJZ61" s="12"/>
      <c r="AKA61" s="12"/>
      <c r="AKB61" s="12"/>
      <c r="AKC61" s="12"/>
      <c r="AKD61" s="12"/>
      <c r="AKE61" s="12"/>
      <c r="AKF61" s="12"/>
      <c r="AKG61" s="12"/>
      <c r="AKH61" s="12"/>
      <c r="AKI61" s="12"/>
      <c r="AKJ61" s="12"/>
      <c r="AKK61" s="12"/>
      <c r="AKL61" s="12"/>
      <c r="AKM61" s="12"/>
      <c r="AKN61" s="12"/>
      <c r="AKO61" s="12"/>
      <c r="AKP61" s="12"/>
      <c r="AKQ61" s="12"/>
      <c r="AKR61" s="12"/>
      <c r="AKS61" s="12"/>
      <c r="AKT61" s="12"/>
      <c r="AKU61" s="12"/>
      <c r="AKV61" s="12"/>
      <c r="AKW61" s="12"/>
      <c r="AKX61" s="12"/>
      <c r="AKY61" s="12"/>
      <c r="AKZ61" s="12"/>
      <c r="ALA61" s="12"/>
      <c r="ALB61" s="12"/>
      <c r="ALC61" s="12"/>
      <c r="ALD61" s="12"/>
      <c r="ALE61" s="12"/>
      <c r="ALF61" s="12"/>
      <c r="ALG61" s="12"/>
      <c r="ALH61" s="12"/>
      <c r="ALI61" s="12"/>
      <c r="ALJ61" s="12"/>
      <c r="ALK61" s="12"/>
      <c r="ALL61" s="12"/>
      <c r="ALM61" s="12"/>
      <c r="ALN61" s="12"/>
      <c r="ALO61" s="12"/>
      <c r="ALP61" s="12"/>
      <c r="ALQ61" s="12"/>
      <c r="ALR61" s="12"/>
      <c r="ALS61" s="12"/>
      <c r="ALT61" s="12"/>
      <c r="ALU61" s="12"/>
      <c r="ALV61" s="12"/>
      <c r="ALW61" s="12"/>
      <c r="ALX61" s="12"/>
      <c r="ALY61" s="12"/>
      <c r="ALZ61" s="12"/>
      <c r="AMA61" s="12"/>
      <c r="AMB61" s="12"/>
      <c r="AMC61" s="12"/>
      <c r="AMD61" s="12"/>
      <c r="AME61" s="12"/>
      <c r="AMF61" s="12"/>
      <c r="AMG61" s="12"/>
      <c r="AMH61" s="12"/>
      <c r="AMI61" s="12"/>
      <c r="AMJ61" s="12"/>
      <c r="AMK61" s="12"/>
      <c r="AML61" s="12"/>
      <c r="AMM61" s="12"/>
      <c r="AMN61" s="12"/>
      <c r="AMO61" s="12"/>
      <c r="AMP61" s="12"/>
      <c r="AMQ61" s="12"/>
      <c r="AMR61" s="12"/>
      <c r="AMS61" s="12"/>
      <c r="AMT61" s="12"/>
      <c r="AMU61" s="12"/>
      <c r="AMV61" s="12"/>
      <c r="AMW61" s="12"/>
    </row>
    <row r="62" spans="2:1037" x14ac:dyDescent="0.25">
      <c r="D62" s="10" t="s">
        <v>15</v>
      </c>
      <c r="E62" s="11">
        <f>E61-E60</f>
        <v>0</v>
      </c>
      <c r="F62" s="11">
        <f t="shared" ref="F62:BQ62" si="4">F61-F60</f>
        <v>0</v>
      </c>
      <c r="G62" s="11">
        <f t="shared" si="4"/>
        <v>0</v>
      </c>
      <c r="H62" s="11">
        <f t="shared" si="4"/>
        <v>0</v>
      </c>
      <c r="I62" s="11">
        <f t="shared" si="4"/>
        <v>0</v>
      </c>
      <c r="J62" s="11">
        <f t="shared" si="4"/>
        <v>0</v>
      </c>
      <c r="K62" s="11">
        <f t="shared" si="4"/>
        <v>0</v>
      </c>
      <c r="L62" s="11">
        <f t="shared" si="4"/>
        <v>0</v>
      </c>
      <c r="M62" s="11">
        <f t="shared" si="4"/>
        <v>0</v>
      </c>
      <c r="N62" s="11">
        <f t="shared" si="4"/>
        <v>0</v>
      </c>
      <c r="O62" s="11">
        <f t="shared" si="4"/>
        <v>0</v>
      </c>
      <c r="P62" s="11">
        <f t="shared" si="4"/>
        <v>0</v>
      </c>
      <c r="Q62" s="11">
        <f t="shared" si="4"/>
        <v>0</v>
      </c>
      <c r="R62" s="11">
        <f t="shared" si="4"/>
        <v>0</v>
      </c>
      <c r="S62" s="11">
        <f t="shared" si="4"/>
        <v>0</v>
      </c>
      <c r="T62" s="11">
        <f t="shared" si="4"/>
        <v>0</v>
      </c>
      <c r="U62" s="11">
        <f t="shared" si="4"/>
        <v>0</v>
      </c>
      <c r="V62" s="11">
        <f t="shared" si="4"/>
        <v>0</v>
      </c>
      <c r="W62" s="11">
        <f t="shared" si="4"/>
        <v>0</v>
      </c>
      <c r="X62" s="11">
        <f t="shared" si="4"/>
        <v>0</v>
      </c>
      <c r="Y62" s="11">
        <f t="shared" si="4"/>
        <v>0</v>
      </c>
      <c r="Z62" s="11">
        <f t="shared" si="4"/>
        <v>0</v>
      </c>
      <c r="AA62" s="11">
        <f t="shared" si="4"/>
        <v>0</v>
      </c>
      <c r="AB62" s="11">
        <f t="shared" si="4"/>
        <v>0</v>
      </c>
      <c r="AC62" s="11">
        <f t="shared" si="4"/>
        <v>0</v>
      </c>
      <c r="AD62" s="11">
        <f t="shared" si="4"/>
        <v>0</v>
      </c>
      <c r="AE62" s="11">
        <f t="shared" si="4"/>
        <v>0</v>
      </c>
      <c r="AF62" s="11">
        <f t="shared" si="4"/>
        <v>0</v>
      </c>
      <c r="AG62" s="11">
        <f t="shared" si="4"/>
        <v>0</v>
      </c>
      <c r="AH62" s="11">
        <f t="shared" si="4"/>
        <v>0</v>
      </c>
      <c r="AI62" s="11">
        <f t="shared" si="4"/>
        <v>0</v>
      </c>
      <c r="AJ62" s="11">
        <f t="shared" si="4"/>
        <v>0</v>
      </c>
      <c r="AK62" s="11">
        <f t="shared" si="4"/>
        <v>0</v>
      </c>
      <c r="AL62" s="11">
        <f t="shared" si="4"/>
        <v>0</v>
      </c>
      <c r="AM62" s="11">
        <f t="shared" si="4"/>
        <v>0</v>
      </c>
      <c r="AN62" s="11">
        <f t="shared" si="4"/>
        <v>0</v>
      </c>
      <c r="AO62" s="11">
        <f t="shared" si="4"/>
        <v>0</v>
      </c>
      <c r="AP62" s="11">
        <f t="shared" si="4"/>
        <v>0</v>
      </c>
      <c r="AQ62" s="11">
        <f t="shared" si="4"/>
        <v>0</v>
      </c>
      <c r="AR62" s="11">
        <f t="shared" si="4"/>
        <v>0</v>
      </c>
      <c r="AS62" s="11">
        <f t="shared" si="4"/>
        <v>0</v>
      </c>
      <c r="AT62" s="11">
        <f t="shared" si="4"/>
        <v>0</v>
      </c>
      <c r="AU62" s="11">
        <f t="shared" si="4"/>
        <v>0</v>
      </c>
      <c r="AV62" s="11">
        <f t="shared" si="4"/>
        <v>0</v>
      </c>
      <c r="AW62" s="11">
        <f t="shared" si="4"/>
        <v>0</v>
      </c>
      <c r="AX62" s="11">
        <f t="shared" si="4"/>
        <v>0</v>
      </c>
      <c r="AY62" s="11">
        <f t="shared" si="4"/>
        <v>0</v>
      </c>
      <c r="AZ62" s="11">
        <f t="shared" si="4"/>
        <v>0</v>
      </c>
      <c r="BA62" s="11">
        <f t="shared" si="4"/>
        <v>0</v>
      </c>
      <c r="BB62" s="11">
        <f t="shared" si="4"/>
        <v>0</v>
      </c>
      <c r="BC62" s="11">
        <f t="shared" si="4"/>
        <v>0</v>
      </c>
      <c r="BD62" s="11">
        <f t="shared" si="4"/>
        <v>0</v>
      </c>
      <c r="BE62" s="11">
        <f t="shared" si="4"/>
        <v>0</v>
      </c>
      <c r="BF62" s="11">
        <f t="shared" si="4"/>
        <v>0</v>
      </c>
      <c r="BG62" s="11">
        <f t="shared" si="4"/>
        <v>0</v>
      </c>
      <c r="BH62" s="11">
        <f t="shared" si="4"/>
        <v>0</v>
      </c>
      <c r="BI62" s="11">
        <f t="shared" si="4"/>
        <v>0</v>
      </c>
      <c r="BJ62" s="11">
        <f t="shared" si="4"/>
        <v>0</v>
      </c>
      <c r="BK62" s="11">
        <f t="shared" si="4"/>
        <v>0</v>
      </c>
      <c r="BL62" s="11">
        <f t="shared" si="4"/>
        <v>0</v>
      </c>
      <c r="BM62" s="11">
        <f t="shared" si="4"/>
        <v>0</v>
      </c>
      <c r="BN62" s="11">
        <f t="shared" si="4"/>
        <v>0</v>
      </c>
      <c r="BO62" s="11">
        <f t="shared" si="4"/>
        <v>0</v>
      </c>
      <c r="BP62" s="11">
        <f t="shared" si="4"/>
        <v>0</v>
      </c>
      <c r="BQ62" s="11">
        <f t="shared" si="4"/>
        <v>0</v>
      </c>
      <c r="BR62" s="11">
        <f t="shared" ref="BR62:CM62" si="5">BR61-BR60</f>
        <v>0</v>
      </c>
      <c r="BS62" s="11">
        <f t="shared" si="5"/>
        <v>0</v>
      </c>
      <c r="BT62" s="11">
        <f t="shared" si="5"/>
        <v>0</v>
      </c>
      <c r="BU62" s="11">
        <f t="shared" si="5"/>
        <v>0</v>
      </c>
      <c r="BV62" s="11">
        <f t="shared" si="5"/>
        <v>0</v>
      </c>
      <c r="BW62" s="11">
        <f t="shared" si="5"/>
        <v>0</v>
      </c>
      <c r="BX62" s="11">
        <f t="shared" si="5"/>
        <v>0</v>
      </c>
      <c r="BY62" s="11">
        <f t="shared" si="5"/>
        <v>0</v>
      </c>
      <c r="BZ62" s="11">
        <f t="shared" si="5"/>
        <v>0</v>
      </c>
      <c r="CA62" s="11">
        <f t="shared" si="5"/>
        <v>0</v>
      </c>
      <c r="CB62" s="11">
        <f t="shared" si="5"/>
        <v>0</v>
      </c>
      <c r="CC62" s="11">
        <f t="shared" si="5"/>
        <v>0</v>
      </c>
      <c r="CD62" s="11">
        <f t="shared" si="5"/>
        <v>0</v>
      </c>
      <c r="CE62" s="11">
        <v>0</v>
      </c>
      <c r="CF62" s="11">
        <f t="shared" si="5"/>
        <v>0</v>
      </c>
      <c r="CG62" s="11">
        <f t="shared" si="5"/>
        <v>0</v>
      </c>
      <c r="CH62" s="11">
        <f t="shared" si="5"/>
        <v>0</v>
      </c>
      <c r="CI62" s="11">
        <f t="shared" si="5"/>
        <v>0</v>
      </c>
      <c r="CJ62" s="11">
        <f t="shared" si="5"/>
        <v>0</v>
      </c>
      <c r="CK62" s="11">
        <f t="shared" si="5"/>
        <v>0</v>
      </c>
      <c r="CL62" s="11">
        <f t="shared" si="5"/>
        <v>0</v>
      </c>
      <c r="CM62" s="11">
        <f t="shared" si="5"/>
        <v>0</v>
      </c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  <c r="AMK62" s="11"/>
      <c r="AML62" s="11"/>
      <c r="AMM62" s="11"/>
      <c r="AMN62" s="11"/>
      <c r="AMO62" s="11"/>
      <c r="AMP62" s="11"/>
      <c r="AMQ62" s="11"/>
      <c r="AMR62" s="11"/>
      <c r="AMS62" s="11"/>
      <c r="AMT62" s="11"/>
      <c r="AMU62" s="11"/>
      <c r="AMV62" s="11"/>
      <c r="AMW62" s="11"/>
    </row>
    <row r="66" spans="2:9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2:9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</row>
    <row r="68" spans="2:9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</row>
    <row r="69" spans="2:9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</row>
    <row r="70" spans="2:9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</row>
    <row r="71" spans="2:9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</row>
    <row r="72" spans="2:9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</row>
    <row r="73" spans="2:9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</row>
    <row r="74" spans="2:9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</row>
  </sheetData>
  <pageMargins left="0.7" right="0.7" top="0.75" bottom="0.75" header="0.3" footer="0.3"/>
  <pageSetup orientation="portrait" r:id="rId1"/>
  <headerFooter>
    <oddHeader>&amp;C&amp;G</oddHeader>
    <oddFooter>&amp;C_x000D_&amp;1#&amp;"Calibri"&amp;8&amp;K0000FF Datos elaborados por BCP para uso Interno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E091-1461-4F14-AA9B-B01A1A447CD9}">
  <dimension ref="A2:B61"/>
  <sheetViews>
    <sheetView tabSelected="1" topLeftCell="A12" zoomScaleNormal="100" workbookViewId="0">
      <selection activeCell="B62" sqref="B62"/>
    </sheetView>
  </sheetViews>
  <sheetFormatPr baseColWidth="10" defaultColWidth="11.42578125" defaultRowHeight="15" x14ac:dyDescent="0.25"/>
  <cols>
    <col min="1" max="16384" width="11.42578125" style="2"/>
  </cols>
  <sheetData>
    <row r="2" spans="1:2" ht="20.25" x14ac:dyDescent="0.3">
      <c r="B2" s="14" t="s">
        <v>20</v>
      </c>
    </row>
    <row r="4" spans="1:2" x14ac:dyDescent="0.25">
      <c r="B4" s="15"/>
    </row>
    <row r="5" spans="1:2" x14ac:dyDescent="0.25">
      <c r="A5" s="16">
        <v>1</v>
      </c>
      <c r="B5" s="17" t="s">
        <v>1</v>
      </c>
    </row>
    <row r="6" spans="1:2" x14ac:dyDescent="0.25">
      <c r="B6" s="17"/>
    </row>
    <row r="7" spans="1:2" x14ac:dyDescent="0.25">
      <c r="B7" s="4" t="s">
        <v>21</v>
      </c>
    </row>
    <row r="8" spans="1:2" x14ac:dyDescent="0.25">
      <c r="B8" s="4" t="s">
        <v>117</v>
      </c>
    </row>
    <row r="9" spans="1:2" x14ac:dyDescent="0.25">
      <c r="B9" s="4" t="s">
        <v>116</v>
      </c>
    </row>
    <row r="10" spans="1:2" x14ac:dyDescent="0.25">
      <c r="B10" s="4" t="s">
        <v>115</v>
      </c>
    </row>
    <row r="11" spans="1:2" x14ac:dyDescent="0.25">
      <c r="B11" s="4" t="s">
        <v>22</v>
      </c>
    </row>
    <row r="12" spans="1:2" x14ac:dyDescent="0.25">
      <c r="B12" s="4" t="s">
        <v>21</v>
      </c>
    </row>
    <row r="13" spans="1:2" x14ac:dyDescent="0.25">
      <c r="B13" s="4" t="s">
        <v>118</v>
      </c>
    </row>
    <row r="14" spans="1:2" x14ac:dyDescent="0.25">
      <c r="B14" s="4" t="s">
        <v>114</v>
      </c>
    </row>
    <row r="15" spans="1:2" x14ac:dyDescent="0.25">
      <c r="B15" s="4" t="s">
        <v>115</v>
      </c>
    </row>
    <row r="16" spans="1:2" x14ac:dyDescent="0.25">
      <c r="B16" s="4"/>
    </row>
    <row r="17" spans="2:2" x14ac:dyDescent="0.25">
      <c r="B17" s="4"/>
    </row>
    <row r="19" spans="2:2" x14ac:dyDescent="0.25">
      <c r="B19" s="3" t="s">
        <v>6</v>
      </c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46" spans="1:2" x14ac:dyDescent="0.25">
      <c r="A46" s="16">
        <v>2</v>
      </c>
      <c r="B46" s="17" t="s">
        <v>1</v>
      </c>
    </row>
    <row r="47" spans="1:2" x14ac:dyDescent="0.25">
      <c r="A47" s="16"/>
      <c r="B47" s="17"/>
    </row>
    <row r="48" spans="1:2" x14ac:dyDescent="0.25">
      <c r="A48" s="16"/>
      <c r="B48" s="18" t="s">
        <v>21</v>
      </c>
    </row>
    <row r="49" spans="1:2" x14ac:dyDescent="0.25">
      <c r="A49" s="16"/>
      <c r="B49" s="18" t="s">
        <v>118</v>
      </c>
    </row>
    <row r="50" spans="1:2" x14ac:dyDescent="0.25">
      <c r="A50" s="16"/>
      <c r="B50" s="18" t="s">
        <v>114</v>
      </c>
    </row>
    <row r="51" spans="1:2" x14ac:dyDescent="0.25">
      <c r="A51" s="16"/>
      <c r="B51" s="18" t="s">
        <v>115</v>
      </c>
    </row>
    <row r="52" spans="1:2" x14ac:dyDescent="0.25">
      <c r="A52" s="16"/>
      <c r="B52" s="18" t="s">
        <v>22</v>
      </c>
    </row>
    <row r="53" spans="1:2" x14ac:dyDescent="0.25">
      <c r="A53" s="16"/>
      <c r="B53" s="18" t="s">
        <v>21</v>
      </c>
    </row>
    <row r="54" spans="1:2" x14ac:dyDescent="0.25">
      <c r="A54" s="16"/>
      <c r="B54" s="18" t="s">
        <v>117</v>
      </c>
    </row>
    <row r="55" spans="1:2" x14ac:dyDescent="0.25">
      <c r="A55" s="16"/>
      <c r="B55" s="18" t="s">
        <v>116</v>
      </c>
    </row>
    <row r="56" spans="1:2" x14ac:dyDescent="0.25">
      <c r="A56" s="16"/>
      <c r="B56" s="18" t="s">
        <v>115</v>
      </c>
    </row>
    <row r="57" spans="1:2" x14ac:dyDescent="0.25">
      <c r="A57" s="16"/>
      <c r="B57" s="18"/>
    </row>
    <row r="58" spans="1:2" x14ac:dyDescent="0.25">
      <c r="A58" s="16"/>
      <c r="B58" s="18"/>
    </row>
    <row r="59" spans="1:2" x14ac:dyDescent="0.25">
      <c r="A59" s="16"/>
      <c r="B59" s="17"/>
    </row>
    <row r="60" spans="1:2" x14ac:dyDescent="0.25">
      <c r="A60" s="16"/>
      <c r="B60" s="3" t="s">
        <v>6</v>
      </c>
    </row>
    <row r="61" spans="1:2" x14ac:dyDescent="0.25">
      <c r="A61" s="16"/>
      <c r="B61" s="3"/>
    </row>
  </sheetData>
  <pageMargins left="0.7" right="0.7" top="0.75" bottom="0.75" header="0.3" footer="0.3"/>
  <pageSetup orientation="portrait" r:id="rId1"/>
  <headerFooter>
    <oddHeader>&amp;C&amp;G</oddHeader>
    <oddFooter>&amp;C_x000D_&amp;1#&amp;"Calibri"&amp;8&amp;K0000FF Datos elaborados por BCP para uso Interno</oddFooter>
  </headerFooter>
  <drawing r:id="rId2"/>
  <legacyDrawingHF r:id="rId3"/>
</worksheet>
</file>

<file path=docMetadata/LabelInfo.xml><?xml version="1.0" encoding="utf-8"?>
<clbl:labelList xmlns:clbl="http://schemas.microsoft.com/office/2020/mipLabelMetadata">
  <clbl:label id="{c15ead3b-a842-409e-8059-3e3468c48585}" enabled="1" method="Standard" siteId="{5d93ebcc-f769-4380-8b7e-289fc972da1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Universos</vt:lpstr>
      <vt:lpstr>Agrupados</vt:lpstr>
      <vt:lpstr>Minus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Quispe - EMP.PROV. - NTTDATA</dc:creator>
  <cp:lastModifiedBy>Ruben Quispe - EMP.PROV. - NTTDATA</cp:lastModifiedBy>
  <dcterms:created xsi:type="dcterms:W3CDTF">2025-07-25T23:29:23Z</dcterms:created>
  <dcterms:modified xsi:type="dcterms:W3CDTF">2025-08-20T19:19:35Z</dcterms:modified>
</cp:coreProperties>
</file>